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ivens\Box\WQIP-Annual-Report-2023-24\OutfallAssessments\JurisdictionalFollowUps\"/>
    </mc:Choice>
  </mc:AlternateContent>
  <xr:revisionPtr revIDLastSave="0" documentId="13_ncr:1_{3E4726A3-03F5-4514-8BE6-DD58855C072F}" xr6:coauthVersionLast="47" xr6:coauthVersionMax="47" xr10:uidLastSave="{00000000-0000-0000-0000-000000000000}"/>
  <bookViews>
    <workbookView xWindow="-120" yWindow="-120" windowWidth="29040" windowHeight="17640" xr2:uid="{00000000-000D-0000-FFFF-FFFF00000000}"/>
  </bookViews>
  <sheets>
    <sheet name="READ ME" sheetId="2" r:id="rId1"/>
    <sheet name="Identify Controllable Sources " sheetId="3" r:id="rId2"/>
    <sheet name="Identify Sources of NALs Exceed" sheetId="5" r:id="rId3"/>
    <sheet name="PotentialSources" sheetId="7" state="hidden" r:id="rId4"/>
    <sheet name="Persistent Flow % Contribution" sheetId="6" r:id="rId5"/>
    <sheet name="SourceObsCategoriesSum" sheetId="8"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'Persistent Flow % Contribution'!$A$5:$Y$17</definedName>
    <definedName name="AV_R1">'[1]raw data'!$A$2:$K$25</definedName>
    <definedName name="AV_R2">'[1]raw data'!$A$28:$K$47</definedName>
    <definedName name="AV_R3">'[1]raw data'!$A$49:$K$50</definedName>
    <definedName name="AV_R4">'[1]raw data'!$A$53:$K$54</definedName>
    <definedName name="AV_R5">'[1]raw data'!$A$56:$K$57</definedName>
    <definedName name="AV_R6">'[1]raw data'!$A$59:$K$60</definedName>
    <definedName name="AV_R7">'[1]raw data'!$A$61:$M$62</definedName>
    <definedName name="CoO_R1">[2]RawData!$A$3:$K$41</definedName>
    <definedName name="CoO_R2">[2]RawData!$A$45:$M$78</definedName>
    <definedName name="CoO_R3">[2]RawData!$A$80:$M$82</definedName>
    <definedName name="CoO_R4">[2]RawData!$A$84:$M$86</definedName>
    <definedName name="CoO_R5">[2]RawData!$A$88:$M$89</definedName>
    <definedName name="CoO_R6">[2]RawData!$A$92:$M$94</definedName>
    <definedName name="CoO_R7">[2]RawData!$A$96:$M$98</definedName>
    <definedName name="DP_R1">'[3]raw data'!$A$1:$M$30</definedName>
    <definedName name="DP_R2">'[3]raw data'!$A$33:$M$54</definedName>
    <definedName name="DP_R3">'[3]raw data'!$A$58:$M$58</definedName>
    <definedName name="DP_R4">'[3]raw data'!$A$59:$M$59</definedName>
    <definedName name="DP_R5">'[3]raw data'!$A$60:$M$60</definedName>
    <definedName name="LB_R1">'[4]raw data'!$A$2:$M$32</definedName>
    <definedName name="LB_R2">'[4]raw data'!$A$36:$M$76</definedName>
    <definedName name="LF_R1">'[5]raw data'!$A$3:$M$23</definedName>
    <definedName name="LF_R2">'[5]raw data'!$A$24:$M$36</definedName>
    <definedName name="LN_R1">[6]rawdata!$A$3:$K$49</definedName>
    <definedName name="LN_R2">[6]rawdata!$A$50:$M$83</definedName>
    <definedName name="LW_R1">'[7]raw data'!$A$1:$M$4</definedName>
    <definedName name="LW_R2">'[7]raw data'!$A$6:$M$8</definedName>
    <definedName name="MV_R1">'[8]raw data'!$A$2:$M$40</definedName>
    <definedName name="MV_R2">'[8]raw data'!$A$42:$M$66</definedName>
    <definedName name="MV_R3">'[8]raw data'!$A$56:$M$72</definedName>
    <definedName name="MV_R4">'[8]raw data'!$A$75:$M$76</definedName>
    <definedName name="MV_R5">'[8]raw data'!$A$78:$M$79</definedName>
    <definedName name="MV_R6">'[8]raw data'!$A$81:$M$83</definedName>
    <definedName name="MV_R7">'[8]raw data'!$A$86:$M$87</definedName>
    <definedName name="_xlnm.Print_Area" localSheetId="1">'Identify Controllable Sources '!$A$1:$F$54</definedName>
    <definedName name="_xlnm.Print_Area" localSheetId="2">'Identify Sources of NALs Exceed'!$A$1:$U$104</definedName>
    <definedName name="_xlnm.Print_Area" localSheetId="4">'Persistent Flow % Contribution'!$A$1:$AL$634</definedName>
    <definedName name="_xlnm.Print_Titles" localSheetId="4">'Persistent Flow % Contribution'!$A:$A,'Persistent Flow % Contribution'!$1:$3</definedName>
    <definedName name="RSM_R1">'[9]raw data'!$A$2:$K$22</definedName>
    <definedName name="RSM_R1v">[10]data!$A$3:$U$6</definedName>
    <definedName name="RSM_R2">'[9]raw data'!$A$24:$M$41</definedName>
    <definedName name="RSM_R2v">[10]data!$A$31:$U$35</definedName>
    <definedName name="RSM_R3">'[9]raw data'!$A$44:$M$44</definedName>
    <definedName name="RSM_R4">'[9]raw data'!$A$45:$M$45</definedName>
    <definedName name="RSM_R5">'[9]raw data'!$A$46:$M$46</definedName>
    <definedName name="RSM_R6">'[9]raw data'!$A$47:$M$47</definedName>
    <definedName name="RSM_R7">'[9]raw data'!$A$48:$M$48</definedName>
    <definedName name="SJC_R1">'[11]raw data'!$A$2:$M$56</definedName>
    <definedName name="SJC_R2">'[11]raw data'!$A$60:$M$92</definedName>
    <definedName name="SJC_R3">'[11]raw data'!$A$94:$M$94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4" i="8" l="1"/>
  <c r="P17" i="8"/>
  <c r="O17" i="8"/>
  <c r="N17" i="8"/>
  <c r="M17" i="8"/>
  <c r="L17" i="8"/>
  <c r="K17" i="8"/>
  <c r="J17" i="8"/>
  <c r="I17" i="8"/>
  <c r="H17" i="8"/>
  <c r="G17" i="8"/>
  <c r="F17" i="8"/>
  <c r="E17" i="8"/>
  <c r="D17" i="8"/>
</calcChain>
</file>

<file path=xl/sharedStrings.xml><?xml version="1.0" encoding="utf-8"?>
<sst xmlns="http://schemas.openxmlformats.org/spreadsheetml/2006/main" count="13644" uniqueCount="1187">
  <si>
    <t>Attachment 2-1.  READ ME</t>
  </si>
  <si>
    <t>For use in the WQIP Annual Report's MS4 Outfall Discharge Assessments (WQIP Section 4.2.3), please fill in Jurisdictional Knowedge tabs with your jurisdictional follow up and knowledge regarding these outfalls.</t>
  </si>
  <si>
    <t>Instructions for each tab</t>
  </si>
  <si>
    <t xml:space="preserve">Identify Controllable Sources:  </t>
  </si>
  <si>
    <t>WHY:  Per WQIP Section 4.2.3.1.1</t>
  </si>
  <si>
    <t>WHAT:  Requesting general knowledge of persistent and transient flow in your jurisdiction</t>
  </si>
  <si>
    <t>HOW:  In the yellow columns, describe what you learned from field screening, JRMP Annual Reporting, unnatural water balance HPWQC strategies, and/or any other strategies</t>
  </si>
  <si>
    <t xml:space="preserve">Identify Sources of NALs Exceedances:  </t>
  </si>
  <si>
    <t>WHY:  Per WQIP Section 4.2.3.1.3</t>
  </si>
  <si>
    <t xml:space="preserve">WHAT: Requesting knowledge regarding the highest priority major MS4 outfalls that are in exceedance of NALs </t>
  </si>
  <si>
    <t xml:space="preserve">HOW:  In the yellow columns, describe sources contributing to NALs exceedances at the highest priority outfalls (WQIP Section 4.2.3.1.3).  Sampled outfalls are provided in Appendix M.  Potential sources are identified as check boxes in Column F.  If possible, include the percent contribution of each source. </t>
  </si>
  <si>
    <t>Persistent Flow % Contribution</t>
  </si>
  <si>
    <t>WHY:  Per WQIP Section 4.2.3.1.4</t>
  </si>
  <si>
    <t xml:space="preserve">WHAT:  Requesting % contribution from each known source at the major MS4 outfalls found to have persistent dry weather flows this monitoring year </t>
  </si>
  <si>
    <t>HOW:   In the yellow columns, if possible include the percent contribution of each source, if possible.  Outfalls with persistent flow conditions are highlighted yellow.</t>
  </si>
  <si>
    <t xml:space="preserve">Additional Resources: </t>
  </si>
  <si>
    <r>
      <rPr>
        <sz val="10"/>
        <rFont val="Lato"/>
        <family val="2"/>
      </rPr>
      <t>To view field screening photos and field screenings from past monitoring years, filter for your jurisdiction at the below dashboard:</t>
    </r>
    <r>
      <rPr>
        <u/>
        <sz val="10"/>
        <color theme="10"/>
        <rFont val="Lato"/>
        <family val="2"/>
      </rPr>
      <t xml:space="preserve"> Field Screening Dashboard</t>
    </r>
  </si>
  <si>
    <t>Identify Controllable Sources of Transient and Persistent Flows (WQIP Section 4.2.3.1.1.)</t>
  </si>
  <si>
    <t>Information sources to describe controllable sources of transient and persistent Flows</t>
  </si>
  <si>
    <t>Describe what you learned about known and suspected controllable sources (i.e., facilities, areas, land uses, and pollutant-generating activities) of transient and persistent flows</t>
  </si>
  <si>
    <t>Describe sources of transient and persistent flows that have been reduced or eliminated</t>
  </si>
  <si>
    <t>Identify any modifications of the field screening monitoring locations and frequencies to identify and eliminate sources of persistent flow non-stormwater discharges</t>
  </si>
  <si>
    <t>Dry Weather MS4 Outfall Discharge Field Screening Data</t>
  </si>
  <si>
    <t>-------------&gt;</t>
  </si>
  <si>
    <t>JRMP Annual Reports (facility inspections, responses to stormwater hotline calls and public complaints)</t>
  </si>
  <si>
    <r>
      <t>Data Obtained via Strategies (Outfall Capture Feasibility Studies, Flow Ecology Study, Inventory of Permitted Discharges and Water Impoundments)</t>
    </r>
    <r>
      <rPr>
        <vertAlign val="superscript"/>
        <sz val="10"/>
        <color theme="1"/>
        <rFont val="Lato"/>
        <family val="2"/>
      </rPr>
      <t>1</t>
    </r>
  </si>
  <si>
    <r>
      <t xml:space="preserve">Other (e.g. </t>
    </r>
    <r>
      <rPr>
        <sz val="10"/>
        <rFont val="Lato"/>
        <family val="2"/>
      </rPr>
      <t xml:space="preserve"> water district's rebate programs</t>
    </r>
    <r>
      <rPr>
        <sz val="10"/>
        <color theme="1"/>
        <rFont val="Lato"/>
        <family val="2"/>
      </rPr>
      <t>)</t>
    </r>
    <r>
      <rPr>
        <vertAlign val="superscript"/>
        <sz val="10"/>
        <color theme="1"/>
        <rFont val="Lato"/>
        <family val="2"/>
      </rPr>
      <t>2, 3</t>
    </r>
  </si>
  <si>
    <r>
      <rPr>
        <u/>
        <vertAlign val="superscript"/>
        <sz val="11"/>
        <color theme="10"/>
        <rFont val="Calibri"/>
        <family val="2"/>
        <scheme val="minor"/>
      </rPr>
      <t>1</t>
    </r>
    <r>
      <rPr>
        <u/>
        <sz val="11"/>
        <color theme="10"/>
        <rFont val="Calibri"/>
        <family val="2"/>
        <scheme val="minor"/>
      </rPr>
      <t>Inventory of Permitted Discharges and Water Impoundments</t>
    </r>
  </si>
  <si>
    <r>
      <rPr>
        <u/>
        <vertAlign val="superscript"/>
        <sz val="11"/>
        <color theme="10"/>
        <rFont val="Calibri"/>
        <family val="2"/>
        <scheme val="minor"/>
      </rPr>
      <t>2</t>
    </r>
    <r>
      <rPr>
        <u/>
        <sz val="11"/>
        <color theme="10"/>
        <rFont val="Calibri"/>
        <family val="2"/>
        <scheme val="minor"/>
      </rPr>
      <t>SoCal Water Smart</t>
    </r>
  </si>
  <si>
    <r>
      <rPr>
        <u/>
        <vertAlign val="superscript"/>
        <sz val="11"/>
        <color theme="10"/>
        <rFont val="Calibri"/>
        <family val="2"/>
        <scheme val="minor"/>
      </rPr>
      <t>3</t>
    </r>
    <r>
      <rPr>
        <u/>
        <sz val="11"/>
        <color theme="10"/>
        <rFont val="Calibri"/>
        <family val="2"/>
        <scheme val="minor"/>
      </rPr>
      <t>SoCal Water Smart Commercial</t>
    </r>
  </si>
  <si>
    <r>
      <rPr>
        <u/>
        <vertAlign val="superscript"/>
        <sz val="11"/>
        <color theme="10"/>
        <rFont val="Calibri"/>
        <family val="2"/>
        <scheme val="minor"/>
      </rPr>
      <t>4</t>
    </r>
    <r>
      <rPr>
        <u/>
        <sz val="11"/>
        <color theme="10"/>
        <rFont val="Calibri"/>
        <family val="2"/>
        <scheme val="minor"/>
      </rPr>
      <t xml:space="preserve"> h2oc (Show Me My Watershed)</t>
    </r>
  </si>
  <si>
    <t>Identify Sources Contributing to NAL Exceedances at the Highest Priority Outfalls (WQIP Section 4.2.3.1.3)</t>
  </si>
  <si>
    <t>Outfall Monitoring Data</t>
  </si>
  <si>
    <t>Outfall catchment percentages</t>
  </si>
  <si>
    <t xml:space="preserve">Identify Sources Contributing to NAL Exceedances at the Highest Priority Major Outfalls </t>
  </si>
  <si>
    <t xml:space="preserve">Identify Per Cent Contribution of Sources Contributing to NAL Exceedances at the Highest Priority Outfalls </t>
  </si>
  <si>
    <t>Facility Identifier</t>
  </si>
  <si>
    <t>Sampling Date</t>
  </si>
  <si>
    <t>NAL Exceedance (sampled outfall)</t>
  </si>
  <si>
    <t>Flow Condition</t>
  </si>
  <si>
    <t>Sp. Conductivity (uS/cm)</t>
  </si>
  <si>
    <t>Discharge (cfs, floating leaf)</t>
  </si>
  <si>
    <t>Discharge (cfs, volumetric)</t>
  </si>
  <si>
    <t xml:space="preserve">Percent catchment in your jurisdiction </t>
  </si>
  <si>
    <t xml:space="preserve">Jurisdiction of Discharge Point </t>
  </si>
  <si>
    <t>Other jurisdictions within catchment</t>
  </si>
  <si>
    <t>Comments</t>
  </si>
  <si>
    <t>Groundwater or tidal influence</t>
  </si>
  <si>
    <t>Permitted Discharge: Reclaimed Water</t>
  </si>
  <si>
    <t>Permitted Discharge: Potable Water</t>
  </si>
  <si>
    <t>Irrigation Runoff: Reclaimed Water</t>
  </si>
  <si>
    <t>Irrigation Runoff: Potable Water</t>
  </si>
  <si>
    <t>Facility Discharge: Reclaimed Water</t>
  </si>
  <si>
    <t>Facility Discharge: Potable Water</t>
  </si>
  <si>
    <t>Illicit Connections</t>
  </si>
  <si>
    <t>Unknown</t>
  </si>
  <si>
    <t>Other</t>
  </si>
  <si>
    <t>Potential Sources</t>
  </si>
  <si>
    <t>Reclaimed water widely used in catchment</t>
  </si>
  <si>
    <t>Comments in field screening noted runoff</t>
  </si>
  <si>
    <t>OCFS and or Flow Ecology Study found groundwater contributes to flow</t>
  </si>
  <si>
    <t>CHWSRS sampling found HF183 presence</t>
  </si>
  <si>
    <t>Estimate the percent contritution from each known source for each MS4 outfall with persistent flow (WQIP Section 4.2.3.1.4).  ---------------&gt;</t>
  </si>
  <si>
    <t>Field Screening Observations</t>
  </si>
  <si>
    <t>Jurisdictional Knowledge</t>
  </si>
  <si>
    <t>AvgDischarge (cfs, floating leaf)</t>
  </si>
  <si>
    <t>Inspection Date</t>
  </si>
  <si>
    <t>Persistent Flow</t>
  </si>
  <si>
    <t>Connectivity to Receiving Water</t>
  </si>
  <si>
    <t>Priority (Appendix J)</t>
  </si>
  <si>
    <t>PrioritizationScore</t>
  </si>
  <si>
    <t>Discharge Trend</t>
  </si>
  <si>
    <t>Scour Pond Water Condition</t>
  </si>
  <si>
    <t>Dissipator Water Condition</t>
  </si>
  <si>
    <t>Trash Condition</t>
  </si>
  <si>
    <t>Trash Location</t>
  </si>
  <si>
    <t>Outfall Capture Feasibility Study</t>
  </si>
  <si>
    <t>Maintenance Issues</t>
  </si>
  <si>
    <t>POINT_Y</t>
  </si>
  <si>
    <t>POINT_X</t>
  </si>
  <si>
    <t>SWN sensor location</t>
  </si>
  <si>
    <t>Date  Jurisdictional Manager contacted</t>
  </si>
  <si>
    <t>Per cent Groundwater or tidal influence</t>
  </si>
  <si>
    <t>Per cent Permitted Discharge: Reclaimed Water</t>
  </si>
  <si>
    <t>Per cent Permitted Discharge: Potable Water</t>
  </si>
  <si>
    <t>Per cent Irrigation Runoff: Reclaimed Water</t>
  </si>
  <si>
    <t>Per cent Irrigation Runoff: Potable Water</t>
  </si>
  <si>
    <t>Per cent Facility Discharge: Reclaimed Water</t>
  </si>
  <si>
    <t>Per cent Facility Discharge: Potable Water</t>
  </si>
  <si>
    <t>Percent  Illicit Connections</t>
  </si>
  <si>
    <t>Per cent Unknown</t>
  </si>
  <si>
    <t>Per cent Other</t>
  </si>
  <si>
    <t>Flow Contribution</t>
  </si>
  <si>
    <t>Jurisdiction</t>
  </si>
  <si>
    <t>Laguna Hills</t>
  </si>
  <si>
    <t>Field screening helps focus attention on areas with transient and persistent flows.</t>
  </si>
  <si>
    <t>Sources have been difficult to identify based on the field screening data but most likely due to irrigation runoff and groundwater.</t>
  </si>
  <si>
    <t xml:space="preserve">City staff has not made any modifications to its monitoring locations or inspection frequencies. </t>
  </si>
  <si>
    <t xml:space="preserve">The City's non-stormwater discharges typically originate from irrigation leaks, over-irrigation, or maintenance activities. </t>
  </si>
  <si>
    <t>Facility inspections and responses to complaints help reduce flow from irrigations leaks, over irrigation and maintenance activities.</t>
  </si>
  <si>
    <t>No conclusions have been reached about transient and persistent flows.</t>
  </si>
  <si>
    <t>Unknown at this time.</t>
  </si>
  <si>
    <t>Water district rebate programs are provided and managed by Moulton Niguel Water District (MNWD) and El Toro Water District (ETWD).</t>
  </si>
  <si>
    <t>Water disctrict landscape and irrigation rebate programs help to reduce flow from irrigation runoff.</t>
  </si>
  <si>
    <t>N/A</t>
  </si>
  <si>
    <t xml:space="preserve">Attachment 2-5.  Identify Controllable Sources </t>
  </si>
  <si>
    <t>Attachment 2-5.  Identify Sources of NALs Exceed</t>
  </si>
  <si>
    <t>J06-10011-1 (J06P01)</t>
  </si>
  <si>
    <t>Fecal Coliform, Total Nitrogen,  Manganese</t>
  </si>
  <si>
    <t>Flowing</t>
  </si>
  <si>
    <t>Aliso Viejo</t>
  </si>
  <si>
    <t>Laguna Woods, Lake Forest</t>
  </si>
  <si>
    <t>Fecal Coliform, Total Nitrogen, Total Phosphorus, Manganese</t>
  </si>
  <si>
    <t>The majority of the tributary area to this outfall is located in Laguna Woods and Lake Forest. Outfall Capture Feasibility Study water isotope testing conducted in 2019 identified that approximately 80% of outfall water is from groundwater sources. Sp. conductivity measurement of 3,650 us/cm continues to support finding that flow is influenced by groundwater. Fecal Coliform exceedance may be related to wildlife or pet waste and biofilm regrowth sources in the drainage area.  Over application of nitrogen rich fertilizers for landscaping and the use of recycled water in the drainage area may have contributed to the Total Nitrogen exceedance whereas the Manganese exceedance may be influenced by groundwater sources.
An investigation of the drainage area was conducted on 5/29/2024 coinciding with summer monitoring. Six non-stormwater flow observations were identified with one of the observations having a high flow rate. This discharge was determined to be from a health care facility's water softener. The facility was given a verbal warning and required to divert the wastewater discharge to the sanitary sewer.  The other five observed non-stormwater flows were identified as being from over-irrigation.</t>
  </si>
  <si>
    <t>The majority of the tributary area to this outfall is located in Laguna Woods and Lake Forest. Outfall Capture Feasibility Study water isotope testing conducted in 2019 identified that approximately 80% of outfall water is from groundwater sources. Sp. conductivity measurement of 3,330 us/cm continues to support finding that flow is influenced by groundwater. Fecal Coliform exceedance may be related to wildlife or pet waste and biofilm regrowth sources in the drainage area.  Over application of nitrogen rich fertilizers for landscaping and the use of recycled water in the drainage area may have contributed to the Total Nitrogen exceedance whereas the Manganese exceedance may be influenced by groundwater sources.
An investigation of the drainage area was conducted on 5/29/2024 coinciding with the first summer monitoring event. Six non-stormwater flow observations were identified with one of the observations having a high flow rate. This discharge was determined to be from a health care facility's water softener. The facility was given a verbal warning and required to divert the wastewater discharge to the sanitary sewer.  The other five observed non-stormwater flows were identified as being from over-irrigation.</t>
  </si>
  <si>
    <t>Attachment 2-5.  Persistent Flow % Contribution</t>
  </si>
  <si>
    <t>J05-9800-2</t>
  </si>
  <si>
    <t>J05-9255-1 (J05P01)</t>
  </si>
  <si>
    <t>J05-9271-6</t>
  </si>
  <si>
    <t>L03-708-11 (L03P05)</t>
  </si>
  <si>
    <t>Small Fraction (&lt;10%)</t>
  </si>
  <si>
    <t>Pooled or Ponded</t>
  </si>
  <si>
    <t>Yes</t>
  </si>
  <si>
    <t>Direct Connection</t>
  </si>
  <si>
    <t>NA</t>
  </si>
  <si>
    <t>Partial - Significant Distance</t>
  </si>
  <si>
    <t>None - Flow Infiltrates or Outfall is Dry</t>
  </si>
  <si>
    <t>Undetermined</t>
  </si>
  <si>
    <t>Dry</t>
  </si>
  <si>
    <t>Major Fraction (&gt;50%)</t>
  </si>
  <si>
    <t>Not A Priority</t>
  </si>
  <si>
    <t>Priority</t>
  </si>
  <si>
    <t>Equal</t>
  </si>
  <si>
    <t>Not present</t>
  </si>
  <si>
    <t>Not Present (0 Items)</t>
  </si>
  <si>
    <t>Overgrown</t>
  </si>
  <si>
    <t>Vegetation blocking outfall causing ponding</t>
  </si>
  <si>
    <t>Sparse (&lt;10 Items)</t>
  </si>
  <si>
    <t>Within area surrounding outfall</t>
  </si>
  <si>
    <t>Viewed from a distance from wooden fence near sidewalk. Gate is blocked by large bush.</t>
  </si>
  <si>
    <t>Moderate (11-50 Items)</t>
  </si>
  <si>
    <t>Viewed ponding from sidewalk side of fence</t>
  </si>
  <si>
    <t>In flow path of outfall</t>
  </si>
  <si>
    <t>Below Average Discharge</t>
  </si>
  <si>
    <t>Abundant (&gt;50 Items)</t>
  </si>
  <si>
    <t>None</t>
  </si>
  <si>
    <t>Wet water mark</t>
  </si>
  <si>
    <t>Decaying algae, anoxic</t>
  </si>
  <si>
    <t>Dry MS4 Discharge Sampling (highest priority major outfall)</t>
  </si>
  <si>
    <t>Wet MS4 Discharge Sampling (highest priority major outfall)</t>
  </si>
  <si>
    <t>Small drainage area to outfall including primary high-density residential. Field screening observation indicates access to outfall was blocked do to overgrown vegetation preventing an accurate flow estimate and measurement of conductivity. Based on the land uses in the drainage and groundwater influence found in other outfalls in the area it is suspected that runoff is comings from a combination of irrigation-runoff and groundwater sources.</t>
  </si>
  <si>
    <t>Drainage area to outfall includes high-density residential, single-family residential, and a water district's operation center. Field screening observation indicates access to outfall was blocked do to overgrown vegetation preventing an accurate flow estimate and measurement of conductivity. Based on the land uses in the drainage and groundwater influence found in other outfalls in the area it is suspected that runoff is comings from a combination of irrigation-runoff and groundwater sources.</t>
  </si>
  <si>
    <t>Not evaluated - flow infiltrates.</t>
  </si>
  <si>
    <t>Not evaluated - was dry.</t>
  </si>
  <si>
    <t>Outfall is located outside City's jurisdiction. A small portion of a commercial area within Laguna Hills near the 5 freeway is located above the outfall and may contribute flow. Most of the tributary area for this outfall is located in Laguna Woods Village in Laguna Woods, and in the City of Lake Forest. Outfall Capture Feasibility Study water isotope testing conducted in 2019 identified that approximately 80% of outfall water is from groundwater sources. Prior Sp. Conductivity measurements support that flow is influenced by groundwater.
An investigation of the drainage area was conducted on 5/29/2024 coinciding with summer monitoring. Six non-stormwater flow observations were identified with one of the observations having a high flow rate. This discharge was determined to be from a health care facility's water softener. The facility was given a verbal warning and required to divert the wastewater discharge to the sanitary sewer.  The other five observed non-stormwater flows were identified as being from over-irrigation.</t>
  </si>
  <si>
    <t>Outfall is located outside City's jurisdiction. A small portion of a commercial area within Laguna Hills near the 5 freeway is located above the outfall and may contribute flow. Most of the tributary area for this outfall is located in Laguna Woods Village in Laguna Woods, and in the City of Lake Forest. Outfall Capture Feasibility Study water isotope testing conducted in 2019 identified that approximately 80% of outfall water is from groundwater sources. Sp. Conductivity measurement of 3,449 uS/cm supports that flow is influenced by groundwater.
An investigation of the drainage area was conducted on 5/29/2024 coinciding with summer monitoring. Six non-stormwater flow observations were identified with one of the observations having a high flow rate. This discharge was determined to be from a health care facility's water softener. The facility was given a verbal warning and required to divert the wastewater discharge to the sanitary sewer.  The other five observed non-stormwater flows were identified as being from over-irrigation.</t>
  </si>
  <si>
    <t>Outfall is located outside City's jurisdiction. A small portion of a commercial area within Laguna Hills near the 5 freeway is located above the outfall and may contribute flow. Most of the tributary area for this outfall is located in Laguna Woods Village in Laguna Woods, and in the City of Lake Forest. Outfall Capture Feasibility Study water isotope testing conducted in 2019 identified that approximately 80% of outfall water is from groundwater sources. Sp. Conductivity measurement of 3,855 uS/cm supports that flow is influenced by groundwater.</t>
  </si>
  <si>
    <t>Outfall is located outside City's jurisdiction. However, the Nellie Gail estate residential community in the City is located above the outfall and may contribute flow to this outfall. Sp. conductivity measurement of 3,908 us/cm suggest flow is influenced by groundwater but there is not sufficient information available to calculate flow source percentages at this time.</t>
  </si>
  <si>
    <t>Outfall is located outside City's jurisdiction. However, the Nellie Gail estate residential community in the City is located above the outfall and may contribute flow to this outfall. Sp. conductivity measurement of 4,520 us/cm suggest flow is influenced by groundwater but there is not sufficient information available to calculate flow source percentages at this time.</t>
  </si>
  <si>
    <t>*The storm water program manager was contacted on the following dates: 7/29/2024 with a reminder of water quality sampling.    An update for the MS4 program was provided at a WQIP meeting on 4/22/2024, 6/24/2024,  and 8/26/2024.</t>
  </si>
  <si>
    <t>San Clemente</t>
  </si>
  <si>
    <t>Controllable sources tend to be the same as in previous years which may or may not be related to potable water and recycled water runoff.  Common areas within Homeowners Association communities and commercial centers with landscaping tend to be a higher priority area in comparsion to single-family residences.</t>
  </si>
  <si>
    <t>Water conservation outreach efforts continue to reduce transient and persistent flows from landscape overwatering at a programmatic level rather than a site-by-site basis. They also address water line and irrigation leaks and require prompt repairs and/or water shutoffs where human health and safety is not impacted.</t>
  </si>
  <si>
    <t>None at this time</t>
  </si>
  <si>
    <t>Qualitatively, increasing awareness about irrigation runoff among residents/HOAs externally, and among City staff internally, seems to be improving irrigation management and efficiency, and response time to irrigation breaks by Utilities staff as well as to enforcement calls by Code Compliance staff.</t>
  </si>
  <si>
    <t>In specific cases, individual residential and HOA over-irrigation sources have been reduced or eliminated through education/enforcement actions.</t>
  </si>
  <si>
    <t>Data from outfall inspections and other special studies assist the City in focusing efforts on specific areas in the watershed where irrigation runoff (as opposed to natural sources of groundwater) is a likely contributor to dry weather flows.</t>
  </si>
  <si>
    <t xml:space="preserve">City staff has continued to work with large and commercial landscape managers to reduce both transient and persistent controllable sources of flows. </t>
  </si>
  <si>
    <t>Water rebate programs continue to provide financial incentives to increase irrigation efficiency and reduce runoff; they also provide a gateway for outreach to water users who may begin to implement better irrigation practices before, or even in lieu of, making physical irrigation equipment upgrades. As an example, some customers realize they are irrigating too much upon connecting with water conservation staff and are given a revised irrigation schedule to follow, thereby reducing or eliminating runoff. This sort of outreach also sheds light on pre-existing contributors to controllable flows, e.g. the previously excessive irrigation scheduling.</t>
  </si>
  <si>
    <t>In specific cases, individual residential and HOA over-irrigation sources have been reduced or eliminated through rebate programs and related outreach. This includes flows of both potable and recycled water over-irrigation that are elimnated through turf and irrigation system conversion to low-water use plants/drip irrigation.</t>
  </si>
  <si>
    <t>M01-042-1 (M01S01)</t>
  </si>
  <si>
    <t>Turbidity, Fecal Coliform, Total Nitrogen, Total Phosphorus, Iron, Manganese, Cadmium, Nickel</t>
  </si>
  <si>
    <t xml:space="preserve"> Fecal Coliform, Total Nitrogen, Total Phosphorus, Manganese, Cadmium,  Nickel</t>
  </si>
  <si>
    <t>M01-047-1</t>
  </si>
  <si>
    <t>Fecal Coliform,  Total Nitrogen, Iron,  Manganese, Cadmium</t>
  </si>
  <si>
    <t>Fecal Coliform,  Total Nitrogen, Manganese</t>
  </si>
  <si>
    <t>M02-032-1</t>
  </si>
  <si>
    <t xml:space="preserve">  Total Nitrogen, Total Phosphorus,  Manganese, Cadmium, Nickel</t>
  </si>
  <si>
    <t>Total Nitrogen, Total Phosphorus,  Manganese</t>
  </si>
  <si>
    <t>M02-085-1 (M02P06)</t>
  </si>
  <si>
    <t>Fecal Coliform, Total Nitrogen, Total Phosphorus,  Manganese, Cadmium, Nickel</t>
  </si>
  <si>
    <t>Total Nitrogen, Total Phosphorus,  Manganese, Cadmium, Nickel</t>
  </si>
  <si>
    <t>M02-085-2</t>
  </si>
  <si>
    <t>Fecal Coliform,  Total Nitrogen, Total Phosphorus, Manganese</t>
  </si>
  <si>
    <t xml:space="preserve">Historically the watershed has had challenges with both potable and reclaimed over-irrigation and rising groundwater with high mineral content, and topography that accellerates its transport to the outfall; it is unknown to which degree if any these sources contribute to NAL exceedances. </t>
  </si>
  <si>
    <t>Staff continues to coordinate with Santa Margarita Water District to effectively eliminate all over-irrigation. Some irrigation runoff from residential and golf course sources and groundwater containing some concentration of naturally occuring metals may be contributing to flows in the outfall, but it is unknown if they are contributing to NAL exceedances. Of note, there are no industrial land uses upstream.</t>
  </si>
  <si>
    <t>Staff continues to coordinate with Santa Margarita Water District to effectively eliminate all over-irrigation. Some irrigation runoff from residential and golf course sources and groundwater containing some concentration of naturally occuring metals may be contributing to flows in the outfall, but it is unknown if they are contributing to NAL exceedances.</t>
  </si>
  <si>
    <t>.</t>
  </si>
  <si>
    <t>M01-124-4</t>
  </si>
  <si>
    <t>M02-086-1</t>
  </si>
  <si>
    <t>M02-015-1</t>
  </si>
  <si>
    <t>M01-124-2</t>
  </si>
  <si>
    <t>M01-038-6</t>
  </si>
  <si>
    <t>SC03-067-1</t>
  </si>
  <si>
    <t>M00.1-071-3 (M00S04)</t>
  </si>
  <si>
    <t>M01-099-1</t>
  </si>
  <si>
    <t>M02-052-4</t>
  </si>
  <si>
    <t>M02-028-2 (M02P08)</t>
  </si>
  <si>
    <t>M01-038-3</t>
  </si>
  <si>
    <t>SC01-077-2</t>
  </si>
  <si>
    <t>M01-050-7</t>
  </si>
  <si>
    <t>SC02-072-4</t>
  </si>
  <si>
    <t>M00.1-071-2 (M00S04)</t>
  </si>
  <si>
    <t>SC01-077-1</t>
  </si>
  <si>
    <t>SM01-086-1 (M03P01)</t>
  </si>
  <si>
    <t>SM01-086-2</t>
  </si>
  <si>
    <t>SC09-081-2d</t>
  </si>
  <si>
    <t>M02-061-5</t>
  </si>
  <si>
    <t>M02-061-4 (SCBS@M02)</t>
  </si>
  <si>
    <t>SC12-068-2</t>
  </si>
  <si>
    <t>SC12-068-4</t>
  </si>
  <si>
    <t>SC06-146-1 (M00P02)</t>
  </si>
  <si>
    <t>SC05-073-1</t>
  </si>
  <si>
    <t>M00.2-066-1 (M00S07)</t>
  </si>
  <si>
    <t>M02-061-6</t>
  </si>
  <si>
    <t>SC05-073-3</t>
  </si>
  <si>
    <t>SC06-146-2 (M00P02)</t>
  </si>
  <si>
    <t>SC07-079-4</t>
  </si>
  <si>
    <t>SC07-079-5</t>
  </si>
  <si>
    <t>M02-013-1</t>
  </si>
  <si>
    <t>M00.1-071-4 (M00S04)</t>
  </si>
  <si>
    <t>M01-008-1</t>
  </si>
  <si>
    <t>M01-050-4</t>
  </si>
  <si>
    <t>Other - See Comments</t>
  </si>
  <si>
    <t>Minor Fraction (10 - 50%)</t>
  </si>
  <si>
    <t>Unsafe to Access</t>
  </si>
  <si>
    <t>20% Or More Above Average Discharge</t>
  </si>
  <si>
    <t>No flow. Evidence of past flow due to brown sludge stain coming from outfall.</t>
  </si>
  <si>
    <t>Graffiti</t>
  </si>
  <si>
    <t>Inaccessible due to overgrown vegetation</t>
  </si>
  <si>
    <t>Brown "tea" tint</t>
  </si>
  <si>
    <t>Outfall is ponded. Ponding extends through dissipator, then into a flow path. Flow path ponded for ~20ft then inaccessible. Flow path assumed to reach RW if there is flow.</t>
  </si>
  <si>
    <t>Surface scum</t>
  </si>
  <si>
    <t>Thick growth in and around outfall- green, brown, and grey in color. Undetermined ID/IC</t>
  </si>
  <si>
    <t>Trickle flow. Not enough flow to calculate velocity.</t>
  </si>
  <si>
    <t>Inaccessible due to 2 chain link fences. Gate locked. Access through outfall pipe also blocked off by fence.</t>
  </si>
  <si>
    <t>Dry. Access from beach.</t>
  </si>
  <si>
    <t>60â€ outfall. Access through golf course</t>
  </si>
  <si>
    <t>Flow was too low to collect data on velocity and volume. Trickle flow and height of outfall were restrictive.</t>
  </si>
  <si>
    <t>Clear</t>
  </si>
  <si>
    <t>Overgrown. Ponded. Access from service road.</t>
  </si>
  <si>
    <t>Ponded outfall. Lots of algae growing. Got access via kiosk at gated community. Got key for gate from property manager.</t>
  </si>
  <si>
    <t>EXTREME mosquito infestation. Accessed with DA1 key near outfall M01-050-4. Too slippery to walk, had to drive.</t>
  </si>
  <si>
    <t>Could not access due to overgrown vegetation. Tried accessing from railroad tracks.</t>
  </si>
  <si>
    <t>Orange sludge coming from outfall. Abundant algae. Tree branch inside outfall. Access from beach, walk up channel.</t>
  </si>
  <si>
    <t>Flowing outfall. Got access through kiosk of gated community. Got keys to enter beach from Property Manager.</t>
  </si>
  <si>
    <t>Could not access due to overgrown vegetation</t>
  </si>
  <si>
    <t>Both north and south pipes were flowing but only flow in the south pipe was quantified. The north pipe had flow that was too low to quantify. There were 2 distinct streams coming from the 2 pipes. The stream from the north pipe had bubbles in it. Neither stream reached the RW, both infiltrated within 10 ft of it.</t>
  </si>
  <si>
    <t>Flow was too a typical to get a reading. Outfall is partially clogged by sediment. Flow is infiltrating into the sand about 30ft before the RW.</t>
  </si>
  <si>
    <t>Sediment</t>
  </si>
  <si>
    <t>Outfall is about 30% filled with sediments</t>
  </si>
  <si>
    <t>Some erosion present. Water pooled inside outfall but no water leaving.</t>
  </si>
  <si>
    <t>Flow is too low to quantify. Id/IC present in outfall, flow infiltrates into sand before reaching ocean</t>
  </si>
  <si>
    <t>Trickle flow too low to quantify</t>
  </si>
  <si>
    <t>Outfall was dry but there was evidence of a recent flow. Unable to collect flow data</t>
  </si>
  <si>
    <t>Above Average Discharge</t>
  </si>
  <si>
    <t>Outfall was flowing but was unsafe to access to record measurements. Flow infiltrated before reaching RW.</t>
  </si>
  <si>
    <t>Flow infiltrates before reaching RW</t>
  </si>
  <si>
    <t>Outfall has 2 pipes. The south pipe is dry, the north pipe has pooling towards the incoming side of the pipe but the outgoing side is dry. Both pipes are about 15% filled with sediment.</t>
  </si>
  <si>
    <t>Contacted City via email and message on phones</t>
  </si>
  <si>
    <t>Yellow tint</t>
  </si>
  <si>
    <t>Mud with white slime in outfall</t>
  </si>
  <si>
    <t>Unable to access due to vegetation</t>
  </si>
  <si>
    <t>Noticed oil surface on top of the water in direct path of outfall</t>
  </si>
  <si>
    <t>Water ponded far back in the outfall</t>
  </si>
  <si>
    <t>inaccessible due to overgrown vegetation, poison oak</t>
  </si>
  <si>
    <t>Flow is too shallow for conductivity measurement</t>
  </si>
  <si>
    <t>Could not access due to vegetation overgrowth</t>
  </si>
  <si>
    <t>Floating trash</t>
  </si>
  <si>
    <t>Bright green</t>
  </si>
  <si>
    <t>a portion of the surrounding fence is broken</t>
  </si>
  <si>
    <t>Ponded at discharge point - sound of flow back in pipe.  Confined space.</t>
  </si>
  <si>
    <t>Clogged</t>
  </si>
  <si>
    <t>Shopping cart.  Deep (3-4 ft) at outlet.  Measurements collected downstream.</t>
  </si>
  <si>
    <t>Mud and dried leaves possibly from outfall</t>
  </si>
  <si>
    <t>Inaccessible from neighborhood</t>
  </si>
  <si>
    <t>Elevated turbid flow (cond 4580 uS 11 liters in 10 sec) started after flow measurements</t>
  </si>
  <si>
    <t>Runoff on curb in Corte El Brazo. Sound of flowing water from outfall</t>
  </si>
  <si>
    <t>Dried pine needles in flow path</t>
  </si>
  <si>
    <t>Reduction in irrigation use on adjacent greenbelt turfgrass may decrease flows going forward.</t>
  </si>
  <si>
    <t>This is a private storm drain system outfall and not a City owned MS4 outfall.</t>
  </si>
  <si>
    <t>Overirrigation and some groundwater are suspected contributors. Staff frequently locates and educates residents in this drainage about irrigation runoff.</t>
  </si>
  <si>
    <t>This outfall is privately owned.</t>
  </si>
  <si>
    <t>Possible manganese/iron in groundwater</t>
  </si>
  <si>
    <t>City is currently investigating reports of nuisance flows but does not own the basin and needs it maintained for access to outfall.</t>
  </si>
  <si>
    <t>City is currently investigating reports of nuisance flows but does not own the basin and is trying to coordinate vegetation maintenance for proper access to outfall.</t>
  </si>
  <si>
    <t>Talega Maintenance Corp is responsible for maintenance and was notified to address trash/debris here.</t>
  </si>
  <si>
    <t>Santa Margarita Water District staff investigated potential runoff but did not find a signficant nexus to overirrigation.</t>
  </si>
  <si>
    <t>*The storm water program manager was contacted on 6/14/2024 and 8/13/2024 about a schedule change for water quality sampling.    An update for the MS4 program was provided at a WQIP meeting on 4/22/2024, 6/24/2024,  and 8/26/2024.</t>
  </si>
  <si>
    <t xml:space="preserve">  Ocean is receiving water.  Sound of flowing water back inside pipe.</t>
  </si>
  <si>
    <t xml:space="preserve"> Foam at outlet. Measurements pop r collected app 15 m ds of concrete structure</t>
  </si>
  <si>
    <t xml:space="preserve"> measurements collected downstream</t>
  </si>
  <si>
    <t>Laguna Woods</t>
  </si>
  <si>
    <t xml:space="preserve">Outfalls located in Laguna Woods are in residential areas. Identified sources have been groundwater and irrigation, which is consistent with the large amount of elevated/irrigated landscaping surrounding Laguna Woods' outfalls. </t>
  </si>
  <si>
    <t xml:space="preserve">Groundwater and irrigation have been identified as potential sources of certain outfall flow. All outfalls within the City are located within private property. The City continues to work with the property owner to efficiently address irrigation leaks and implement irrigation BMPs. </t>
  </si>
  <si>
    <t xml:space="preserve">The City continues to respond to outfall screening notifications regarding persistent flow with follow-up source investigations.  City staff has not made any modifications to its monitoring locations or inspection frequencies. </t>
  </si>
  <si>
    <t xml:space="preserve">Most illicit discharges within outfall areas are irrigation-related. The City continues to work with the property owner to efficiently address irrigation leaks and implement irrigation BMPs. </t>
  </si>
  <si>
    <t xml:space="preserve">The City has not made any modifications to its monitoring locations or inspection frequencies. </t>
  </si>
  <si>
    <t>Outfall J06-9079-1 was included in the 2019 Outfall Capture Feasibility Studies. Samples were mostly groundwater, which is consistent with the additional sampling the County did for Laguna Woods in 22-23.</t>
  </si>
  <si>
    <t xml:space="preserve">N/A - most persistent flow at the outfalls within Laguna Woods is from groundwater. </t>
  </si>
  <si>
    <t>Study findings have not impacted monitoring locations or inspection frequencies.</t>
  </si>
  <si>
    <t>I01-11343-2 (I02P18)</t>
  </si>
  <si>
    <t>J01-9273-1 (J01ASVM)</t>
  </si>
  <si>
    <t>Inaccessible</t>
  </si>
  <si>
    <t>Ponded</t>
  </si>
  <si>
    <t>Fecal Coliform, Total Nitrogen, Manganese</t>
  </si>
  <si>
    <t>Lake Forest, Laguna Hills</t>
  </si>
  <si>
    <t xml:space="preserve">Results from the County's conductivity testing in FY 22-23 indicated flow at the outfall is highly correlated to a groundwater source mixed with recycled water from irrigation activities. The City continues to work with the property owner to efficiently address irrigation leaks and implement irrigation BMPs. </t>
  </si>
  <si>
    <t xml:space="preserve">Results from the County's conductivity testing in FY 22-23 indicated flow at the outfall is highly correlated to a groundwater source. </t>
  </si>
  <si>
    <t xml:space="preserve">Source of exceedances is unknown. Surrounding areas are dry during inspection. </t>
  </si>
  <si>
    <t>J01-9273-1</t>
  </si>
  <si>
    <t>I01-11343-1</t>
  </si>
  <si>
    <t>Flow is ponded to be above the sensor</t>
  </si>
  <si>
    <t>Ponded once again from overgrown vegetation and sediment buildup downstream.</t>
  </si>
  <si>
    <t>Vegetation overgrown. High slope. Unsafe to access.</t>
  </si>
  <si>
    <t>Green tint</t>
  </si>
  <si>
    <t>Steep slope and overgrown</t>
  </si>
  <si>
    <t xml:space="preserve">Outfall schedule did not indicate an inspection was taking place. </t>
  </si>
  <si>
    <t>x</t>
  </si>
  <si>
    <t>Upon receiving the outfall inspection schedule from the County, I noticed a flow sensor inspection indicated the outfall was flowing. I conducted a follow-up inspection and found no discharge.</t>
  </si>
  <si>
    <t xml:space="preserve">Pipe above outfall was wet but not flowing. Previous testing suggests the discharge is a mixture of groundwater and irrigation. The City continues to work with the property owner to address irrigation leaks and implement irrigation BMPs. </t>
  </si>
  <si>
    <t xml:space="preserve">Conducted follow-up inspection and found no illicit  discharges. There was some wetness around a curb drain that appears to ultimately flow to the storm drain above the outfall. However, there was no flow of water and the area nearest the storm drain was dry. Asked the property management staff to monitor this area and ensure there are no irrigation leaks.  </t>
  </si>
  <si>
    <t>Conducted follow-up inspection and found no illicit discharges. Previous testing of the outfall suggests the source  of discharge is groundwater.</t>
  </si>
  <si>
    <t xml:space="preserve">Conducted a follow-up inspection and found no illicit discharges.  </t>
  </si>
  <si>
    <t xml:space="preserve">Conducted a follow-up inspection and found no illicit discharges. </t>
  </si>
  <si>
    <t>*The storm water program manager was contacted on the following dates: 7/22/2024 and 7/29/2024 with a reminder of water quality sampling.    An update for the MS4 program was provided at a WQIP meeting on 4/22/2024, 6/24/2024,  and 8/26/2024.</t>
  </si>
  <si>
    <t>Unincorporated</t>
  </si>
  <si>
    <t>Suspected controllable sources are from over irrigation from reclaimed and potable water. There appears to be a large component of naturally occuring groundwater flow that resurfaces in drainages. Over irrigation contributes to the discharge of pollutants by providing a conveyance for bacteria, nutrients and other constituents. Natural source identification, such as groundwater, is based on elevated conductivity.</t>
  </si>
  <si>
    <t>Still under investigation based on field inspection data and ongoing HPWQC special studies. Sources that are identified and easily eliminated are managed as they are found during field screenings, windshield surveys, and IDDE investigations.</t>
  </si>
  <si>
    <t>Modifications will be made based on results of field screenings and investigations.</t>
  </si>
  <si>
    <t xml:space="preserve">The County has inspectors designated to areas within the County to conduct regular inspections of street, curb, and gutter conditions within its jurisdiction. In addition, excessive flow conditions noted during outfall monitoring trigger a windshield survey and/or investigation upstream in residential areas. The County has a drainage facility inspection and documentation program to identify and eliminate illegal discharges and illicit connections. Additionally, the County’s Authorized Inspectors receive a variety of water pollution reports and complaints via its water pollution hotline and online reporting system (https://myoceservices.ocgov.com/) with regard to illegal discharges and illicit connections to the storm drain system. Illegal discharges and illicit connections to the storm drain system are prohibited under the County’s water quality ordinance. The County works closely with Code Enforcement to address and eliminate illicit connections. In several instances over the past year, transient flows have been associated with Water/Recycled Water Agency discharges including main breaks or permitted water discharges (flushing, reservoir discharges, etc.). Typically, the source of the water is tracked by County staff and then confirmed with local water agencies in the area of the complaint. </t>
  </si>
  <si>
    <t>Sources of transient and persistent flow will continue to be identified and eliminated based on enforcement following facility inspections and Illicit Discharge Detection and Elimination investigations.</t>
  </si>
  <si>
    <t>Modifications will be made based on results of Illicit Discharge Detection and Elimination investigations and facility inspections.</t>
  </si>
  <si>
    <t xml:space="preserve">As part of WQIP implementation, Unincorporated Orange County, along with South OC MS4 Permittees, has committed to completing Outfall Capture Feasibility Studies (OCFS) at 40 outfalls by 2025. The objective of OCFS is to characterize the source and magnitude of dry weather flow to MS4 outfalls and evaluate preliminary options for management to reduce unnatural flows. </t>
  </si>
  <si>
    <t xml:space="preserve">As sources of flows are identified based on the data received from the ongoing OCFS study and if persistent flow is identified, the County will continue to reduce these flows through best management practices. Outfalls identified as highest priority are being considered for further investigation as a part of the CHWSRS monitoring and assessment program. </t>
  </si>
  <si>
    <t xml:space="preserve">Modifications are made based on results of OCFS. Outfall L05-489-3, which receives runoff from the Ladera Ranch portion of the Horno Creek watershed, was identified as having &gt;90% imported water contributing to the dry weather flow. The County has developed a work plan which focuses on a dry weather flow investigation within the L05-489-3 outfall drainage area, seeking to first reduce dry weather flows through source control efforts before new structural controls are considered for the drainage. </t>
  </si>
  <si>
    <r>
      <t xml:space="preserve">To curb overwatering, the County encourages residents of Unincorporated Orange County to utilize rebate programs offered by local water agencies, such as https://socalwatersmart.com/en/residential/#. HOAs that are located within Unincorporated Orange County jurisdicition have been invited to participate in the </t>
    </r>
    <r>
      <rPr>
        <i/>
        <sz val="10"/>
        <color rgb="FF000000"/>
        <rFont val="Lato"/>
        <family val="2"/>
      </rPr>
      <t xml:space="preserve">H2O for HOAs </t>
    </r>
    <r>
      <rPr>
        <sz val="10"/>
        <color rgb="FF000000"/>
        <rFont val="Lato"/>
        <family val="2"/>
      </rPr>
      <t>program which educates HOA members and their contractors about water quality priorities in South Orange County, best management practices to reduce pollution within their HOAs, and water agency programs and rebates which may assist in reducing flows from within their respective HOAs.</t>
    </r>
  </si>
  <si>
    <r>
      <t xml:space="preserve">Sources of transient and persistent flow will be reduced through rebate programs as well as public outreach programs such as </t>
    </r>
    <r>
      <rPr>
        <i/>
        <sz val="10"/>
        <color rgb="FF000000"/>
        <rFont val="Lato"/>
        <family val="2"/>
      </rPr>
      <t>H2OC</t>
    </r>
    <r>
      <rPr>
        <sz val="10"/>
        <color rgb="FF000000"/>
        <rFont val="Lato"/>
        <family val="2"/>
      </rPr>
      <t xml:space="preserve"> and  </t>
    </r>
    <r>
      <rPr>
        <i/>
        <sz val="10"/>
        <color rgb="FF000000"/>
        <rFont val="Lato"/>
        <family val="2"/>
      </rPr>
      <t>H2O for HOAs</t>
    </r>
    <r>
      <rPr>
        <sz val="10"/>
        <color rgb="FF000000"/>
        <rFont val="Lato"/>
        <family val="2"/>
      </rPr>
      <t>.</t>
    </r>
  </si>
  <si>
    <t>L01-340-1</t>
  </si>
  <si>
    <t xml:space="preserve"> Fecal Coliform, Enterococcus, Total Nitrogen, Total Phosphorus</t>
  </si>
  <si>
    <t>Orange County</t>
  </si>
  <si>
    <t>Rancho Santa Margarita</t>
  </si>
  <si>
    <t>L01-404-1</t>
  </si>
  <si>
    <t xml:space="preserve"> Fecal Coliform, Enterococcus, Total Nitrogen, Total Phosphorus, Manganese</t>
  </si>
  <si>
    <t>L02-374-1 (L02P50)</t>
  </si>
  <si>
    <t>L05-049-1</t>
  </si>
  <si>
    <t xml:space="preserve"> Fecal Coliform, Enterococcus, Total Nitrogen, Total Phosphorus, Manganese, Cadmium</t>
  </si>
  <si>
    <t>L05-489-3</t>
  </si>
  <si>
    <t>Total Nitrogen, Total Phosphorus, Manganese</t>
  </si>
  <si>
    <t>Fecal coliform, Enterococcus, Total Nitrogen, Total Phosphorus, Manganese</t>
  </si>
  <si>
    <t>Fecal Coliform, Enterococcus, Total Nitrogen, Total Phosphorus, Manganese</t>
  </si>
  <si>
    <t xml:space="preserve"> Total Nitrogen, Total Phosphorus,  Manganese</t>
  </si>
  <si>
    <t>Fecal Coliform, Enterococcus, Total Nitrogen, Total Phosphorus, Manganese, Cadmium</t>
  </si>
  <si>
    <t xml:space="preserve">Outfall in Coto De Caza. Land use is a mixture of residential, open space and parks.  Natural hillside drainage </t>
  </si>
  <si>
    <t>Outfall in Coto De Caza. Land use is a mixture of residential, open space and parks.  Natural hillside drainage.  Sampled in OCFS Round 3 (Note: Isotopes indicated unnautral flows to be predominantly imported water).</t>
  </si>
  <si>
    <t>Outfall in Ladera Ranch near Cox Park. Land use is a mixture of residential, open space, park and ball fields.  Natural hillside drainage.  Sampled in OCFS Round 4 (Note: Isotopes indicated unnautral flows to be mix of imported water and groundwater).</t>
  </si>
  <si>
    <t>Outfall in Ladera Ranch upstream of Horno Basin.  Land use is a mixture of School, residential and parks.  Natural hillside drainage.</t>
  </si>
  <si>
    <t>Outfall of Horno Basin in Ladera Ranch.  Land use is a mixture of School, residential, commercial, restaurants, and parks.  Natural hillside drainage.  Sampled in OCFS Round 2 (Note: Isotopes indicated unnautral flows to be predominantly imported water).</t>
  </si>
  <si>
    <t>J01-9364-3 (J01P21)</t>
  </si>
  <si>
    <t>L05-489-3d</t>
  </si>
  <si>
    <t>L05-489-7</t>
  </si>
  <si>
    <t>L05-489-4</t>
  </si>
  <si>
    <t>L02-401-2 (COL02P55)</t>
  </si>
  <si>
    <t>L01-404-2</t>
  </si>
  <si>
    <t>L01-517-6</t>
  </si>
  <si>
    <t>L01-517-7</t>
  </si>
  <si>
    <t>L01-494-1</t>
  </si>
  <si>
    <t>L01-414-3</t>
  </si>
  <si>
    <t>L01-514-1</t>
  </si>
  <si>
    <t>L01-517-3</t>
  </si>
  <si>
    <t>L01-414-1</t>
  </si>
  <si>
    <t>L01-414-2</t>
  </si>
  <si>
    <t>L01-760-1</t>
  </si>
  <si>
    <t>L01-760-2</t>
  </si>
  <si>
    <t>L01-471-1</t>
  </si>
  <si>
    <t>L01-458-1</t>
  </si>
  <si>
    <t>L01-372-1</t>
  </si>
  <si>
    <t>L02-344-2</t>
  </si>
  <si>
    <t>L02-344-1</t>
  </si>
  <si>
    <t>L01-335-1</t>
  </si>
  <si>
    <t>L01-335-2</t>
  </si>
  <si>
    <t>L01-733-4</t>
  </si>
  <si>
    <t>L01-303-4</t>
  </si>
  <si>
    <t>L01-303-2</t>
  </si>
  <si>
    <t>L01-391-3</t>
  </si>
  <si>
    <t>L01-733-7</t>
  </si>
  <si>
    <t>L01-733-5</t>
  </si>
  <si>
    <t>L01-303-5</t>
  </si>
  <si>
    <t>L01-391-1</t>
  </si>
  <si>
    <t>L01-303-3</t>
  </si>
  <si>
    <t>L01-303-1</t>
  </si>
  <si>
    <t>L01-733-2</t>
  </si>
  <si>
    <t>L01-242-1 (L07P16)</t>
  </si>
  <si>
    <t>L01-261-1</t>
  </si>
  <si>
    <t>L02-374-2 (MVL02P20)</t>
  </si>
  <si>
    <t>L02-401-1</t>
  </si>
  <si>
    <t>LC01-11480-1</t>
  </si>
  <si>
    <t>Sensor box flooded</t>
  </si>
  <si>
    <t>Heavy vegetation and sedimentation around outfall causing ponding</t>
  </si>
  <si>
    <t>Yellow tinted water</t>
  </si>
  <si>
    <t>Pea soup</t>
  </si>
  <si>
    <t>Flow is from basin, not MS4</t>
  </si>
  <si>
    <t>Lots of tadpoles downstream.</t>
  </si>
  <si>
    <t>Evidence of somewhat recent flows due to dampness in pipe and damp sediments in the flow path.</t>
  </si>
  <si>
    <t>Could not access outfall due to unsafe conditions since itâ€™s so high up. Took conductivity measurement at waterfall from dissapator. Erosion occurring on banks after dissipator outfall. Accessed from bike path, code 0824.</t>
  </si>
  <si>
    <t>Ponded outfall. Some bubbles coming up</t>
  </si>
  <si>
    <t>Outfall was trickling at a rate too low to quantify.</t>
  </si>
  <si>
    <t>Could not access due to overgrown site, barbed wire fenced off for nature preserve, unsafe access points.</t>
  </si>
  <si>
    <t>Outfall overgrown and difficult to find. There is a pole on path that can be used as a marker.</t>
  </si>
  <si>
    <t>Outfall full of sediment. Trees growing right in front of outfall. Trees and wood debris blocking path to receiving water.</t>
  </si>
  <si>
    <t>Outfall is flowing but could not be access due to ponding level too high to get passed concrete dissipator. Bubbles were seen in scour pond and it was noticed that someone was washing there car on the street and bubbly water was flowing in the gutter. Conductivity taken in pond.</t>
  </si>
  <si>
    <t>Strong smell of sulfur. Shiny swirled surfactant on water surface. Dead crow outside of outfall (removed by OC Vector Control while at site).</t>
  </si>
  <si>
    <t>Multiple IDIC. Surfactants, potentially oil, a bucket of dry concrete and a paint tin present. Excessive algae growth in matted beds. Outfall was reached by taking the 74 past â€œcow campâ€ DA1 key was needed to access service road.</t>
  </si>
  <si>
    <t>Thick algae beds in dissipator pond.</t>
  </si>
  <si>
    <t>Tadpoles in water. To access, use smaller v ditch on floor level to left of culdesac that goes behind houses. Donâ€™t go up larger more vertical v ditch.</t>
  </si>
  <si>
    <t>Outfall was ponded with green water with thick algae. Access was difficult due to the surrounding area being overgrown.</t>
  </si>
  <si>
    <t>Area surrounding outfall heavily overgrown. Downstream of outfall heavily overgrown. Hard to get to due to vegetation and unstable footing. Use DA1 key at gate to get down road.</t>
  </si>
  <si>
    <t>Surfactant on water surface. Flowing outfall into pond. Pond up to outfall height. Multiple spray paint bottles in water. Overgrown path to get to outfall. Rodent feces on path to outfall.</t>
  </si>
  <si>
    <t>Site observed to be with tons of ivegrwon vegetation. Unable to access.</t>
  </si>
  <si>
    <t>Overgrown vegetation impedes direct view of outfall</t>
  </si>
  <si>
    <t>Overgrown vegetation unable to locate outfall.</t>
  </si>
  <si>
    <t>Grafitti observed in outfall</t>
  </si>
  <si>
    <t>A lot of mosquitos and bugs present at the outfall.</t>
  </si>
  <si>
    <t>A lot of vegetation and biology present. Frogs and snakes observed.</t>
  </si>
  <si>
    <t>Unable to locate outfall due to overgrown vegetation but water appeared to be pooled or ponded on the surriounding areas with no indication of flow.</t>
  </si>
  <si>
    <t>Site observed to be flowing but unable to reach outfall due to overgrown vegetation.</t>
  </si>
  <si>
    <t>Trickle flow. Unable to quantify.</t>
  </si>
  <si>
    <t>Fish - possibly blue gill, sunfish, trout</t>
  </si>
  <si>
    <t>grate fallen off, slight sheen to water</t>
  </si>
  <si>
    <t>Damaged</t>
  </si>
  <si>
    <t>Flow visually estimated from notch</t>
  </si>
  <si>
    <t>Mud snails present. Yellow tinted water.</t>
  </si>
  <si>
    <t>Lots of leaf litter.</t>
  </si>
  <si>
    <t>Very overgrown</t>
  </si>
  <si>
    <t>Water slowest flows out then infiltrates, conductivity was taken in the pool outside the outfall</t>
  </si>
  <si>
    <t>Odor</t>
  </si>
  <si>
    <t>Deep mud buildup</t>
  </si>
  <si>
    <t>Observed from fence near rose garden</t>
  </si>
  <si>
    <t>Outfall is overgrown and inaccessible, appears ponded from far away</t>
  </si>
  <si>
    <t>Outfall is submerged under water. Vegetation in front of outfall as well.</t>
  </si>
  <si>
    <t>Ponded in dissipator and scour pond.  Outfall flow conditions observed from above</t>
  </si>
  <si>
    <t>Arundo; Pipe completely submerged. Dissipator filled with mud</t>
  </si>
  <si>
    <t>Overgrown pampas grass impedes access to view outfall straight on</t>
  </si>
  <si>
    <t>Pooled or ponded.  Outfall is located in Wood Canyon park.  Drainage area is located in the City of Aliso Viejo</t>
  </si>
  <si>
    <t xml:space="preserve"> Outfall located in Coto De Caza.  Natural hillside, community park and residential drainage.  </t>
  </si>
  <si>
    <t>Outfall located in Coto De Caza.  Natural hillside drainage, golf course and residential.</t>
  </si>
  <si>
    <t>Outfall of Horno Basin in Ladera Ranch.  Land use is a mixture of School, residential, commercial, restaurants, and parks.  Natural hillside drainage.</t>
  </si>
  <si>
    <t>Leaf liter. Horno main stem outfall to SJC.  Drains Ladera ranch through Horno Basin during dry weather. Natural hillside drainage, residential, commercial, parks, green space and schools.</t>
  </si>
  <si>
    <t>Outfall upstream of Horno Basin in Ladera Ranch.   Natural hillside drainage, residential, parks and green space.</t>
  </si>
  <si>
    <t>Outfall downstream of Horno Basin in Ladera Ranch.   Natural hillside drainage and green space.  Small drainage area.</t>
  </si>
  <si>
    <t>Outfall drains commercial complex at Crown Valley and Cecil Pasture into Trabuco Creek</t>
  </si>
  <si>
    <t>Outfall in Ladera Ranch (County).  Natural Hillside, green space, Community pool club, County Park and residential drainage.  Large drainage area.</t>
  </si>
  <si>
    <t>Outfall located in Coto De Caza.  Natural hillside drainage, community park and residential.</t>
  </si>
  <si>
    <t xml:space="preserve">Natural Hillside drainage, Antonio Pkwy. </t>
  </si>
  <si>
    <t>Dry. Green space and Antonio Pkwy.</t>
  </si>
  <si>
    <t>Outfall is in RMV(County).  Natural Hillside drainage, residential and new development.</t>
  </si>
  <si>
    <t xml:space="preserve"> Pooled or Ponded.  Outfall located in Coto De Caza.  Natural Hillside, green space and residential drainage.  Small drainage area.</t>
  </si>
  <si>
    <t>Natural Hillside drainage, residential, green space and community pool club.</t>
  </si>
  <si>
    <t>Natural Hillside drainage, commercial, Antonio Pkwy. and park.</t>
  </si>
  <si>
    <t>Pooled or Ponded. Outfall located in Coto De Caza.  Natural hillside drainage and residential.</t>
  </si>
  <si>
    <t>Outfall located in Coto De Caza.  Natural Hillside, green space and residential drainage.  Small drainage area.</t>
  </si>
  <si>
    <t>Dry. Oufall is in RMV. Natural hillside drainage an new development</t>
  </si>
  <si>
    <t>Outfall is in RMV.  Natural Hillside drainage, Cow Camp Rd. and residential</t>
  </si>
  <si>
    <t>Outfall located in Coto De Caza, drains residential areas</t>
  </si>
  <si>
    <t>Outfall near Antonio Pkwy. And Oso pkwy. Natural Hillside Drainage and Antonio Pkwy.</t>
  </si>
  <si>
    <t>Dry.  Outfall near Antonio Pkwy. And Oso pkwy. Natural Hillside, Antonio Pkwy. And residential.</t>
  </si>
  <si>
    <t xml:space="preserve">Drains H.S. ball fields </t>
  </si>
  <si>
    <t>Pooled or ponded. Outfall located in Coto De Caza.  Natural hillside drainage, golf course and residential.</t>
  </si>
  <si>
    <t>Pooled or Ponded. Outfall located in Coto De Caza.  Natural hillside drainage, golf course and residential.</t>
  </si>
  <si>
    <t>Outfall in Coto De Caza, drains residential and natural hillsides</t>
  </si>
  <si>
    <t>Outfall in Coto De Caza, drains, residential, golf course, and natural hillsides</t>
  </si>
  <si>
    <t>Outfall in Coto De Caza, drains resdidential areas, golf course</t>
  </si>
  <si>
    <t>Pooled or ponded.  Outfall located in Coto De Caza.  Natural Hillside, green space, golf course, ball field and residential drainage.  Small drainage area.</t>
  </si>
  <si>
    <t>Outfall in Coto De Caza, drains residential areas, golf courses, and natural hillsides</t>
  </si>
  <si>
    <t>Natural hillside drainage and residential</t>
  </si>
  <si>
    <t>Outfall to Moro Canyon, parking lot and natural hillside drainage</t>
  </si>
  <si>
    <t>Drains green space and golf course</t>
  </si>
  <si>
    <t>Outfall is in RMV. Natural hillside drainage and new development</t>
  </si>
  <si>
    <t>*The storm water program manager was contacted on 5/20/2024 and 7/29/2024 with a reminder of water quality sampling.    An update for the MS4 program was provided at a WQIP meeting on 4/22/2024, 6/24/2024,  and 8/26/2024.</t>
  </si>
  <si>
    <r>
      <t>Data Obtained via Strategies (Outfall Capture Feasibility Studies, Flow Ecology Study, Inventory of Permitted Discharges and Water Impoundments)</t>
    </r>
    <r>
      <rPr>
        <vertAlign val="superscript"/>
        <sz val="11"/>
        <color theme="1"/>
        <rFont val="Microsoft YaHei UI"/>
        <family val="2"/>
      </rPr>
      <t>1</t>
    </r>
  </si>
  <si>
    <r>
      <t xml:space="preserve">Other (e.g. </t>
    </r>
    <r>
      <rPr>
        <sz val="11"/>
        <rFont val="Microsoft YaHei UI"/>
        <family val="2"/>
      </rPr>
      <t xml:space="preserve"> water district's rebate programs</t>
    </r>
    <r>
      <rPr>
        <vertAlign val="superscript"/>
        <sz val="11"/>
        <rFont val="Microsoft YaHei UI"/>
        <family val="2"/>
      </rPr>
      <t>2, 3</t>
    </r>
    <r>
      <rPr>
        <sz val="11"/>
        <rFont val="Microsoft YaHei UI"/>
        <family val="2"/>
      </rPr>
      <t>, 'Show Me My Watershed (h2oc)</t>
    </r>
    <r>
      <rPr>
        <sz val="11"/>
        <color theme="1"/>
        <rFont val="Microsoft YaHei UI"/>
        <family val="2"/>
      </rPr>
      <t>)</t>
    </r>
    <r>
      <rPr>
        <vertAlign val="superscript"/>
        <sz val="11"/>
        <color theme="1"/>
        <rFont val="Microsoft YaHei UI"/>
        <family val="2"/>
      </rPr>
      <t>4</t>
    </r>
  </si>
  <si>
    <t>Through the field screening data, we are able to identify and focus on those outfalls with persistent flow. Over-irrigation of reclaimed water and potable water are likely factors as well as groundwater for some outfalls.</t>
  </si>
  <si>
    <t>The City continues to try and lower over-irrigation runoff through public education such as inviting HOAs to attend South County's annual H2O for HOAs event. Unfortunatly the impact of these events is not quantifiable. Targeted outreach is done when potential overwatering conditions are observed. H2OC's Overwatering is Out pamphlets are distributed to residents with an explaination.</t>
  </si>
  <si>
    <t xml:space="preserve">Over-irrigation, mobile detailers, emptying of pools and spas could all be contributers to dry-weather flow and pollutants into the MS4. </t>
  </si>
  <si>
    <t>The City performs routine water quality inspections that help to eliminate any potential sources. The City also responds immediately to any illicit discharges that are reported. This includes eliminating the source and tracking them with Code Enforcement. Targeted outreach is done when potential pool discharge residue is observed. H2OC's Proper Maintenance of Pools and Spas pamphlets are distributed to residents with an explanation. For all situations, H2OC's pamphlets are kept on hand to be given in addition to verbal discussions on potential water quality issues.</t>
  </si>
  <si>
    <t xml:space="preserve">RSM outfalls were included in Round 4 of the outfall studies. </t>
  </si>
  <si>
    <t xml:space="preserve">The City uses the data provided to understand where to focus efforts regarding cleaning and education depending on the contributory area and what is being presented in the study.  </t>
  </si>
  <si>
    <t>Potable water runoff transports pollutants to and into the MS4.</t>
  </si>
  <si>
    <t>As more residents in the City take advantage of water district rebate programs and switch to artifical turf, it helps lower over-irrigation and pesticide usage. It is difficult to measure this impact.</t>
  </si>
  <si>
    <t>L02-641-1</t>
  </si>
  <si>
    <t>L02-166-3 (L02P26)</t>
  </si>
  <si>
    <t>L02-641-2</t>
  </si>
  <si>
    <t>L01-731-1 (L08TBN2)</t>
  </si>
  <si>
    <t>L02-246-1 (L11P01)</t>
  </si>
  <si>
    <t xml:space="preserve">Fecal Coliform, Enterococcus, Total Nitrogen, Total Phosphorus, </t>
  </si>
  <si>
    <t xml:space="preserve">Fecal Coliform, Enterococcus, Total Nitrogen, Total Phosphorus, Manganese </t>
  </si>
  <si>
    <t>Fecal Coliform, Enterococcus, Total Nitrogen, Total Phosphorus, Iron, Manganese</t>
  </si>
  <si>
    <t>Fecal Coliform, Enterococcus, Total Nitrogen, Total Phosphorus</t>
  </si>
  <si>
    <t>Part of South Orange County Feasibility Study Round 3.</t>
  </si>
  <si>
    <t>&lt;10%</t>
  </si>
  <si>
    <t>&gt;90%</t>
  </si>
  <si>
    <t>Percentages included to the right are from the South Orange County Feasibility Study Round 4.
Average A:S ratio was 0.0078 which which suggests a mixed signature.</t>
  </si>
  <si>
    <t>Percentages included to the right are from the South Orange County Feasibility Study Round 4.
Average A:S ratio was 0.0088 which which suggests a mixed signature.</t>
  </si>
  <si>
    <t>Number of samples with NAL exceedances</t>
  </si>
  <si>
    <t>Dana Point</t>
  </si>
  <si>
    <t>Mission Viejo</t>
  </si>
  <si>
    <t>Laguna Beach</t>
  </si>
  <si>
    <t>Laguna Niguel</t>
  </si>
  <si>
    <t>San Juan Capistrano</t>
  </si>
  <si>
    <t>Lake Forest</t>
  </si>
  <si>
    <t>Total</t>
  </si>
  <si>
    <t>L02-166-2 (L02P25)</t>
  </si>
  <si>
    <t>L01-125-2</t>
  </si>
  <si>
    <t>L01-218-1</t>
  </si>
  <si>
    <t>L01-218-4</t>
  </si>
  <si>
    <t>L03-142-1 (L03P24)</t>
  </si>
  <si>
    <t>L02-622-2 (L02P32)</t>
  </si>
  <si>
    <t>L01-125-1</t>
  </si>
  <si>
    <t>L01-730-1</t>
  </si>
  <si>
    <t>L01-218-2</t>
  </si>
  <si>
    <t>L01-125-3</t>
  </si>
  <si>
    <t>L01-218-3</t>
  </si>
  <si>
    <t>L01-223-1 (L08TBN1)</t>
  </si>
  <si>
    <t>L02-198-1 (L02P29)</t>
  </si>
  <si>
    <t>L02-622-1 (L02P28)</t>
  </si>
  <si>
    <t>L02-640-1 (L11P02)</t>
  </si>
  <si>
    <t>L02-166-1 (L02PXX)</t>
  </si>
  <si>
    <t>L02-204-1 (L02P45)</t>
  </si>
  <si>
    <t>Flow meter install</t>
  </si>
  <si>
    <t>Outfall appears to have very low flow but is inaccessible due to dissipator filled in with sediments. There is ponding outside of outfall and most inputs appear to be coming from above the headwall and not from the outfall. Abundant tadpoles.</t>
  </si>
  <si>
    <t>Outfall appeared ponded but could not be accessed fully due to ponding depth and an excessive amount of poison oak. Outfall could potentially be accessed using waders.</t>
  </si>
  <si>
    <t>Outfall is completely fenced in making it inaccessible. Visual observations were made from behind fence.</t>
  </si>
  <si>
    <t>Outfall is ponded but flow can be heard from inside outfall and ponded water appears to be swirling.</t>
  </si>
  <si>
    <t>Outfall was flowing but could not be accessed due to a deep pond around the dissipator.</t>
  </si>
  <si>
    <t>Outfall visually confirmed to be flowing but could not be reached. Deep ponding and poison oak surrounds outfall completely.</t>
  </si>
  <si>
    <t>Outfall appeared ponded but could not be fully seen due to excessive vegetation around outfall and in flow path. Flow could be heard but the source of the flow was unclear.</t>
  </si>
  <si>
    <t>Code Enforcement was able to locate a resident washing their cars. Notice was given to the resident along with educational materials.</t>
  </si>
  <si>
    <t>Shopping cart in outfall</t>
  </si>
  <si>
    <t>Site observed to have an oil sheen and trash accumulation.</t>
  </si>
  <si>
    <t>Outfall was down steep slope and unsafe to access. Manhole on slope was evaluated instead. There were signs of recent flow.</t>
  </si>
  <si>
    <t>Outfall was unsafe to access to to steep slopes on both sides but could be heard flowing.</t>
  </si>
  <si>
    <t>Site observed to be flowing but unable to take flow measurements due to high ponded level at dissipated structure.</t>
  </si>
  <si>
    <t>Mud dried leaves; wet water mark</t>
  </si>
  <si>
    <t>Shopping carts</t>
  </si>
  <si>
    <t>Bubbles</t>
  </si>
  <si>
    <t>cannot. Access from dirt path</t>
  </si>
  <si>
    <t>Path to outfall too overgrown to decide its flow conditions.</t>
  </si>
  <si>
    <t>Flowing but inaccessible due to overgrowth and deep pond in dissipator</t>
  </si>
  <si>
    <t>Could not see actual flow due to overgrowth, but it was audible.</t>
  </si>
  <si>
    <t>*The storm water program manager was contacted on 6/14/2024 with a reminder of water quality sampling.    An update for the MS4 program was provided at a WQIP meeting on 4/22/2024, 6/24/2024,  and 8/26/2024.</t>
  </si>
  <si>
    <t>Data Obtained via Strategies (Outfall Capture Feasibility Studies, Flow Ecology Study, Inventory of Permitted Discharges and Water Impoundments)1</t>
  </si>
  <si>
    <t>Other (e.g.  water district's rebate programs2, 3, 'Show Me My Watershed (h2oc))4</t>
  </si>
  <si>
    <t>Laguna Beach topography, hillside construction, and disconnected storm drain structures create a challenging environment for tracing discharges to discrete locations.  City staff has observed some areas with water of unknown origin flowing from private property curb cores/french drains, potentially from landscape or maintenance activities or groundwater seepage. Some areas have water flowing off hillsides in places that appear of natural origin. This is particularly prevalent near the coastal bluffs.</t>
  </si>
  <si>
    <t xml:space="preserve">Although difficult to quantify, irrigation runoff appears to be less prevalent throughout the city than at the beginning of field screening efforts. </t>
  </si>
  <si>
    <t>Further investigations need to be conducted to determine if there are any discrete and unnatural sources.  These investigations may include CCTV in areas where windshield surveys do not point to a source.  Expanding monitoring to include water isotope testing to determine the percentage of flow that is groundwater would be highly beneficial to efforts to estimate percent flow contributions.</t>
  </si>
  <si>
    <t xml:space="preserve">Both inspections and response to hotline calls or public complaints are typically due to issues occurring from accidental discharges or lack of awareness.  </t>
  </si>
  <si>
    <t>Flows that are persistent are often found to be groundwater from homes or businesses. Transient flows are typically from maintenance activities such as power washing businesses.  Flows are identified through complaints and field observations.</t>
  </si>
  <si>
    <t>In FY 2021-22, the City of Laguna Beach entered into a new professional services agreement with a consultant to perform NPDES commercial and industrial inspections. Part of the new inspection program has focused on the education of facility staff. In support of this effort, the City also utilized online direct social marketing campaigns in FY 2021-2022 and FY 2022-2023 to further educate the public about strategies for preventing discharges. The program utilized direct targeted marketing to anyone online within the boundary of the city.</t>
  </si>
  <si>
    <t>No City outfalls have been included in Outfall Capture Feasibility Studies due to low defined prioritization scores for outfalls.</t>
  </si>
  <si>
    <t xml:space="preserve">Expanding monitoring to include water isotope testing to determine the percentage of flow that is groundwater would be highly beneficial to efforts to estimate percent flow contributions. However, the majority of outfalls within the city already have very low flow, no flow, or include an upstream drainage with a dry weather low flow diversion. </t>
  </si>
  <si>
    <t>These programs are strongly supported by the City of Laguna Beach as they are thought to improve water quality through prevention of runoff.</t>
  </si>
  <si>
    <t xml:space="preserve">City parks and medians have been retrofitted over the years.  Turf has been removed, drought tolerant landscape planted, and smart irrigation systems implemented. </t>
  </si>
  <si>
    <t>Connecting water district rebate program data to potential drainage area flow reductions would better define rebate program benefits for addressing persistent non-stormwater discharges.</t>
  </si>
  <si>
    <t>I00-11468-1</t>
  </si>
  <si>
    <t>I01-11010-1</t>
  </si>
  <si>
    <t>I00-11437-1</t>
  </si>
  <si>
    <t>I01-11023-1</t>
  </si>
  <si>
    <t>Overgrown with vegetation on private property.  Could not access</t>
  </si>
  <si>
    <t>Total Phosphorus, Manganese</t>
  </si>
  <si>
    <t xml:space="preserve"> Total Phosphorus, Manganese</t>
  </si>
  <si>
    <t>Total Nitrogen,  Manganese</t>
  </si>
  <si>
    <t>Fecal Coliform,  Manganese</t>
  </si>
  <si>
    <t>Flow rate too lower for sampling</t>
  </si>
  <si>
    <t>I01-11015-3</t>
  </si>
  <si>
    <t>I01-11059-3</t>
  </si>
  <si>
    <t>I01-11059-1</t>
  </si>
  <si>
    <t>I01-11023-3</t>
  </si>
  <si>
    <t>I01-11059-2</t>
  </si>
  <si>
    <t>I01-11015-2</t>
  </si>
  <si>
    <t>I01-11023-4</t>
  </si>
  <si>
    <t>I01-11023-5</t>
  </si>
  <si>
    <t>I01-11023-2</t>
  </si>
  <si>
    <t>DP04-12015-1</t>
  </si>
  <si>
    <t>LC03-11515-1</t>
  </si>
  <si>
    <t>I00-11518-1</t>
  </si>
  <si>
    <t>LC05-11017-2</t>
  </si>
  <si>
    <t>I00-11518-2</t>
  </si>
  <si>
    <t>LC04-11199-1</t>
  </si>
  <si>
    <t>LC05-11017-1</t>
  </si>
  <si>
    <t>I00-11453-1</t>
  </si>
  <si>
    <t>LC02-11508-3</t>
  </si>
  <si>
    <t>LC06-11019-1</t>
  </si>
  <si>
    <t>LC01-11446-1</t>
  </si>
  <si>
    <t>LC02-11508-2</t>
  </si>
  <si>
    <t>LC06-11509-2</t>
  </si>
  <si>
    <t>I01-11487-2</t>
  </si>
  <si>
    <t>I01-11077-1</t>
  </si>
  <si>
    <t>I01-11077-2</t>
  </si>
  <si>
    <t>I01-11093-1</t>
  </si>
  <si>
    <t>I01-11093-2</t>
  </si>
  <si>
    <t>I01-11065-1</t>
  </si>
  <si>
    <t>I01-11487-1</t>
  </si>
  <si>
    <t>LC06-11019-2</t>
  </si>
  <si>
    <t>Drainage includes Laguna Canyon Road and some sidewalk and landscape areas. Field monitoring data indicates the outfall was dry at the time of the 5/7/24 inspection.</t>
  </si>
  <si>
    <t>Drainage includes roadway and natural landscape areas. Field monitoring data indicates outfall was dry at the time of inspection.</t>
  </si>
  <si>
    <t>Drainage includes residential and open space land uses along Canyon Acres Drive. Field monitoring data indicates outfall had a very low flow rate at the time of inspection.</t>
  </si>
  <si>
    <t>Drainage includes Laguna Canyon Road and some landscape areas. Field monitoring data indicates outfall was dry at the time of inspection.</t>
  </si>
  <si>
    <t>Recent trickle</t>
  </si>
  <si>
    <t>Drainage includes Laguna Canyon Road and some sidewalk and landscape areas. Field monitoring data indicates the outfall was dry on the time of the 5/7/24 inspection.</t>
  </si>
  <si>
    <t>Drainage area includes parking, commercial, and residential land uses along Laguna Canyon Frontage Road including the Boys &amp; Girls Club of Laguna Beach. No flow was observed at the outfall during 5/7/24 field inspection.</t>
  </si>
  <si>
    <t>Drainage appears to include only a portion of Laguna Canyon Road and associated landscaping. No flow was observed at the outfall during 5/7/24 field inspection.</t>
  </si>
  <si>
    <t>Pipe moist.  Recent small discharge.</t>
  </si>
  <si>
    <t>Storm drain is not on the City GIS map. It appears to be coming from the direction of Laguna Canyon Road which may mean that it is a Caltrans facility. The roadway median landscaping does not have grass but only landscape trees and mulch making irrigation runoff less likely. The area is a canyon surrounded on both sides by steep hillsides. There is the high probably of shallow groundwater within the drainage. There is no recycled water distribution to this area.
An investigation of the drainage area was conducted on 6/14/2024 a few days prior to summer monitoring. No non-stormwater flows were observed in the drainage area.</t>
  </si>
  <si>
    <t>Overgrown; cannot access for sampling</t>
  </si>
  <si>
    <t>Storm drain is not on the City GIS map. It appears to be coming from the direction of Laguna Canyon Road which may mean that it is a Caltrans facility. The roadway median landscaping does not have grass but only landscape trees and mulch making irrigation runoff less likely. The area is a canyon surrounded on both sides by steep hillsides. There is the high probably of shallow groundwater within the drainage. There is no recycled water distribution to this area.
An investigation of the drainage area was conducted on 6/14/24. No non-stormwater flows were observed in the drainage area.</t>
  </si>
  <si>
    <t>This area has a history of long-term persistent groundwater water flowing from the hillside near the input at Loma Terrace. Measured sp. conductivity of 7,930 uS/cm further supports a strong groundwater influence. There is no recycled water distribution to this area.
An investigation of the drainage area was conducted on 6/14/2024 a few days prior to the summer monitoring. No non-stormwater flows were observed in the drainage area.</t>
  </si>
  <si>
    <t>GW seepage from seams</t>
  </si>
  <si>
    <t>This is a small hillside drainage area that runs through Bluebird Park. The area is known to have groundwater that surfaces and runs through to Bluebird Canyon and measured sp. conductivity of 9,394 uS/cm strongly supports this. There is no reclaimed water distribution to this area.</t>
  </si>
  <si>
    <t>The outfall drainage area is largely undeveloped hillside open space with a small section of residential land uses and the offices of the South Coast Water District.  A very low flow volume was measured for the outfall at the time of inspection which did not connect to receiving waters.</t>
  </si>
  <si>
    <t>Drainage area was investigated during FY 2021-22. The storm drain pipe infrastructure was video inspected to the terminus behind a private property at 500 Nyes Place.  The resident commented that water is persistently flowing from that portion of the canyon into the pipe. There is a natural creek in the area of the flow. A windshield inspection of the streets and catch basins at the very top of the drainage area were dry. Recycled water is not available in this area. The investigation concluded the source is most likely groundwater.</t>
  </si>
  <si>
    <t>This area has a dry weather storm drain diversion to the sewer in close proximity to the outfall (LB-LFD-27-Bluebird Canyon Drive). Upstream land uses in commercial land uses along pacific coast highway and high density and single family residential. Due to the storm drain diversion it is believed that residual flow may be related to groundwater sources.</t>
  </si>
  <si>
    <t>Outfall drainage includes a hillside community of high density residential and single family homes.  A low flow rate was measured during field visits which did not reach receiving waters.  Measured sp. conductivity suggests potable water sources suggest as over-irrigation.</t>
  </si>
  <si>
    <t>Large drainage with extreme hillside conditions. Crosses Pacific Coast Highway with the majority of drainage area being residential with some commercial along the highway corridor. There is no recycled water in this area. Hillside is known to have groundwater. Measured sp. conductivity of 4,280 uS/cm suggests a groundwater influence. Flow at the time of inspection on 7/2/24 did not reach receiving waters.</t>
  </si>
  <si>
    <t>3.2 L, 5.32 s volumetric; 0.02 cfs</t>
  </si>
  <si>
    <t xml:space="preserve">Drainage area includes primarily high density and single family residential land uses along a hillside bluff. Access to outfall is through a private gated community. Measures sp. conductivity of 3,570 uS/cm suggest a potential groundwater influence to outfall flow. </t>
  </si>
  <si>
    <t>This area has a dry weather storm drain diversion to the sewer in close proximity to the outfall (LB-LFD-38-TREASURE ISLAND - SOUTH). No flow was observed at the outfall during 7/24/24 field inspection.</t>
  </si>
  <si>
    <t>This area has a dry weather storm drain diversion to the sewer in close proximity to the outfall (LB-LFD-17-Cleo Street). A very low flow rate was observed at the outfall during summer inspection which did not reach receiving waters.</t>
  </si>
  <si>
    <t>Rebar is showing, cement is falling apart</t>
  </si>
  <si>
    <t>This area has a dry weather storm drain diversion to the sewer in close proximity to the outfall (Heisler Park North End/Diver's Cove diversion to LB-LFD-9b-Boat Canyon). No flow was observed at the outfall during 7/3/24 field inspection.</t>
  </si>
  <si>
    <t>This area has a dry weather storm drain diversion to the sewer in close proximity to the outfall (LB-LFD-12-ASTER/LAS BRISAS AT CLIFF). The area is known to have groundwater contributions. Tidal influence is also possible in this location. There is no recycled water use in the area.</t>
  </si>
  <si>
    <t>Volumetric 0.5 L in 5.05 s; 0.004 cfs</t>
  </si>
  <si>
    <t>There is a seasonal dry weather diversion from storm drain to sewer in close proximity to the beach outlet diverting all but localized inputs such as groundwater (LB-LFD-2-IRVINE COVE). Groundwater seeps to the surface are prevalent near the coastal bluffs. Tidal influence is also possible. There is no recycled water in the area. Field inspection on 7/3/24 found evidence of a surfactants discharge at the outfall but very low flow. The source of this short term discharge is not known.</t>
  </si>
  <si>
    <t>There is persistent groundwater seepage in this location along the coastal bluffs. Measured sp. conductivity of 6,890 uS/cm suggests a strong groundwater influence. Further investigation is needed to rule out any other sources.  There is no recycled water in this area.</t>
  </si>
  <si>
    <t>This area has a dry weather storm drain diversion to the sewer in close proximity to the outfall (LB-LFD-11-Jasmine at Cliff). The area is known to have groundwater contributions. There is no recycled water use in the area. At the time field inspection on 8/12/24 outfall flow did not reach receiving waters. Measured sp. conductivity of 3,480 uS/cm suggest a groundwater influence to flow.</t>
  </si>
  <si>
    <t>Recent discharge, black sand</t>
  </si>
  <si>
    <t>Drainage includes commercial and residential areas along Pacific Coast Highway and may receive runoff from I01-11021-1. A very low flow rate was measured at the outfall at the time of the 7/3/24 field inspection. There was some evidence of a recent discharge and potentially related black colored sand. The source of this short term discharge is not known.</t>
  </si>
  <si>
    <t>Drainage area appears to include part of Laguna Canyon Road and open space areas. No outfall discharge was observed during summer dry weather visits.</t>
  </si>
  <si>
    <t>Drainage includes Laguna Canyon Road and some sidewalk and landscape areas. Field monitoring data indicates the outfall was dry at the time of the 8/1/24 inspection.</t>
  </si>
  <si>
    <t>Drainage includes residential and open space land uses along Canyon Acres Drive. Field monitoring data indicates outfall was dry at the time of inspection.</t>
  </si>
  <si>
    <t>Drainage area appears to include part of Laguna Canyon Road, open space areas, and a private residence. No outfall discharge was observed during summer dry weather visits.</t>
  </si>
  <si>
    <t>Rubble build up inside</t>
  </si>
  <si>
    <t>Drainage includes Laguna Canyon Road and commercial land uses along the road. Field monitoring data indicates outfall was dry at the time of inspection.</t>
  </si>
  <si>
    <t>Drainage includes Laguna Canyon Road and some sidewalk and landscape areas. Field monitoring data indicates the outfall was dry on the time of the 8/1/24 inspection.</t>
  </si>
  <si>
    <t>Drainage area includes part of Laguna Canyon Road mixed urban, commercial, and residential areas. No outfall discharge was observed during summer dry weather visits.</t>
  </si>
  <si>
    <t>Partially clogged</t>
  </si>
  <si>
    <t>Drainage area includes parking, commercial, and residential land uses along Laguna Canyon Frontage Road including the Boys &amp; Girls Club of Laguna Beach. No flow was observed at the outfall during 8/1/24 field inspection.</t>
  </si>
  <si>
    <t>Drainage appears to include only a portion of Laguna Canyon Road and associated landscaping. No flow was observed at the outfall during 8/1/24 field inspection.</t>
  </si>
  <si>
    <t>Drainage includes Laguna Canyon Road and some landscape areas. Field monitoring data indicates outfall had a very low flow rate at the time of inspection.</t>
  </si>
  <si>
    <t>Recent flow - pipe is moist</t>
  </si>
  <si>
    <t>Storm drain is not on the City GIS map. It appears to be coming from the direction of Laguna Canyon Road which may mean that it is a Caltrans facility. The roadway median landscaping does not have grass but only landscape trees and mulch making irrigation runoff less likely. The area is a canyon surrounded on both sides by steep hillsides. There is the high probably of shallow groundwater within the drainage. There is no recycled water distribution to this area.
An investigation of the drainage area was conducted on 6/14/2024 a few days prior to the summer monitoring event. No non-stormwater flows were observed in the drainage area.</t>
  </si>
  <si>
    <t>This area has a history of long-term persistent groundwater water flowing from the hillside near the input at Loma Terrace. Measured sp. conductivity of 10,154 uS/cm suggests a strong groundwater influence to flow sources. There is no recycled water distribution to this area.
An investigation of the drainage area was conducted on 6/14/24. No non-stormwater flows were observed in the drainage area.</t>
  </si>
  <si>
    <t>Tadpoles</t>
  </si>
  <si>
    <t>This is a small hillside drainage area that runs through Bluebird Park. The area is known to have groundwater that surfaces and runs through to Bluebird Canyon and measured sp. conductivity of 10,154 uS/cm strongly supports this. There is no reclaimed water distribution to this area.</t>
  </si>
  <si>
    <t>Drainage area was investigated during FY 2021-22. The storm drain pipe infrastructure was video inspected to the terminus behind a private property at 500 Nyes Place.  The resident commented that water is persistently flowing from that portion of the canyon into the pipe. There is a natural creek in the area of the flow. A windshield inspection of the streets and catch basins at the very top of the drainage area were dry. Recycled water is not available in this area. The investigation concluded the source is most likely groundwater. The outfall was dry at the time of the 8/12/24 field inspection.</t>
  </si>
  <si>
    <t>This area has a dry weather storm drain diversion to the sewer in close proximity to the outfall (Heisler Park North End/Diver's Cove diversion to LB-LFD-9b-Boat Canyon). No flow was observed at the outfall during 8/12/24 field inspection.</t>
  </si>
  <si>
    <t>This area has a dry weather storm drain diversion to the sewer in close proximity to the outfall (LB-LFD-27-Bluebird Canyon Drive). Upstream land uses in commercial land uses along Pacific Coast Highway and high density and single family residential. Due to the storm drain diversion it is believed that residual flow may be related to groundwater sources.</t>
  </si>
  <si>
    <t>This area has a dry weather storm drain diversion to the sewer in close proximity to the outfall (LB-LFD-15B-LAGUNA CANYON CHANNEL - CENTER MAIN BEACH). Upstream land uses in commercial land uses along Pacific Coast Highway and high density and single family residential. Due to the storm drain diversion it is believed that any residual flow may be related to groundwater sources. There was not flow at the outfall at the time of the 8/12/24 field inspection.</t>
  </si>
  <si>
    <t>Large drainage area with extreme hillside conditions. Crosses Pacific Coast Highway with the majority of the drainage area comprised of residential land uses with some commercial along the highway corridor. The is no recycled water in this area. Hillside is known to have groundwater. Measured sp. conductivity of 4,420 uS/cm suggests a groundwater influence.</t>
  </si>
  <si>
    <t>Volumetric .3lites/10sec; 0.001 cfs</t>
  </si>
  <si>
    <t>There is a seasonal dry weather diversion from storm drain to sewer in close proximity to the beach outlet diverting all but localized inputs such as groundwater (LB-LFD-2-IRVINE COVE). Groundwater seeps to the surface are prevalent near the coastal bluffs. Tidal influence is also possible. There is no recycled water in the area. Flow from the discharge did not reach receiving waters as the time of the 8/12/24 field visit.</t>
  </si>
  <si>
    <t>There is persistent groundwater seepage in this location along the coastal bluffs. Measured sp. conductivity of 7,080 uS/cm suggests a strong groundwater influence. Further investigation is needed to rule out other sources.  There is no recycled water in this area.</t>
  </si>
  <si>
    <t>This area has a dry weather storm drain diversion to the sewer in close proximity to the outfall (LB-LFD-38-TREASURE ISLAND - SOUTH). No flow was observed at the outfall during 8/12/24 field inspection.</t>
  </si>
  <si>
    <t>Volumetric .25litres/10 sec; 0.001 cfs</t>
  </si>
  <si>
    <t>Drainage area includes commercial land uses along Pacific Coast Highway. There is no recycled water use in the area. Measured sp. conductivity of 3,330 uS/cm suggests a groundwater influence to outfall flow.  At the time of outfall field visit on  8/12/24 the outfall flow did not reach receiving waters.</t>
  </si>
  <si>
    <t>Drainage includes commercial and residential areas along Pacific Coast Highway and may receive runoff from I01-11021-1. The outfall was dry at the time of the 8/12/24 field inspection.</t>
  </si>
  <si>
    <t>*The storm water program manager was contacted on the following dates: 6/14/2024 and 8/5/2024 with an updated data to reschedule water quality sampling .    An update for the MS4 program was provided at a WQIP meeting on 4/22/2024, 6/24/2024,  and 8/26/2024.</t>
  </si>
  <si>
    <t>Information provided by the City's Public Works Inspector and Streets Supervisor helps to identify a limited amount of controllable sources. Public complaints regarding runoff are followed up by City Staff and/or MNWD to be addressed promptly. Annual facility inspections confirm that facilities in the City are unlikely contributors to persistent flows.</t>
  </si>
  <si>
    <t>City staff addressed irrigation runoff as reported or observed.</t>
  </si>
  <si>
    <t>None at this time.</t>
  </si>
  <si>
    <t xml:space="preserve">Over-irrigation and broken landscape irrigation lines are eliminated when discovered. </t>
  </si>
  <si>
    <t>City utilized outfall data as applicable to the City.</t>
  </si>
  <si>
    <t>Water and sewer are provided and managed by MNWD and ETWD</t>
  </si>
  <si>
    <t>J06-9079-1 (J06P03)</t>
  </si>
  <si>
    <t>J01-9131-1 (J01P28)</t>
  </si>
  <si>
    <t>J01-9992-1 (J01P27)</t>
  </si>
  <si>
    <t>J01-9007-1 (J02P05)</t>
  </si>
  <si>
    <t>J01-9082-2</t>
  </si>
  <si>
    <t>J01-9224-1</t>
  </si>
  <si>
    <t>J01-9224-2</t>
  </si>
  <si>
    <t>Laguna Hills, Laguna Woods, Lake Forest</t>
  </si>
  <si>
    <t xml:space="preserve"> Total Nitrogen, Total Phosphorus</t>
  </si>
  <si>
    <t>Fecal Coliform, Total Nitrogen, Total Phosphorus</t>
  </si>
  <si>
    <t>Fecal Coliform, Total Nitrogen, Total Phosphorus, Cadmium</t>
  </si>
  <si>
    <t>County of Orange</t>
  </si>
  <si>
    <t>Total Nitrogen, Total Phosphorus</t>
  </si>
  <si>
    <t>Fecal Coliform, Total Nitrogen, Total Phosphorus, Iron</t>
  </si>
  <si>
    <t>Fecal Coliform, Total Nitrogen, Total Phosphorus, Iron, Manganese, Cadmium</t>
  </si>
  <si>
    <t>J06 runoff flows into Dairy Fork Constructed Wetland prior to being discharged into Aliso Creek. Most pollutants including bacteria are removed during this process.</t>
  </si>
  <si>
    <t>City staff continues to monitor this area and address source of pollutants as observed.</t>
  </si>
  <si>
    <t>Bacteria in J01P28 runoff are reduced by Clear Creek System Treatment (Mixed Media and UV Light)</t>
  </si>
  <si>
    <t>J01-9082-4</t>
  </si>
  <si>
    <t>J01-9082-3</t>
  </si>
  <si>
    <t>J01-9008-1 (J01P30)</t>
  </si>
  <si>
    <t>J01-10019-1 (J01P33)</t>
  </si>
  <si>
    <t>J01-10017-1 (J01TBN4)</t>
  </si>
  <si>
    <t>J01-9144-4 (J01P26)</t>
  </si>
  <si>
    <t>I01-11216-3</t>
  </si>
  <si>
    <t>I01-11503-5</t>
  </si>
  <si>
    <t>I01-11502-1</t>
  </si>
  <si>
    <t>I01-11216-4 (I02P14)</t>
  </si>
  <si>
    <t>I01-11503-3</t>
  </si>
  <si>
    <t>I01-11217-1</t>
  </si>
  <si>
    <t>I01-11216-1 (I02P13)</t>
  </si>
  <si>
    <t>I01-11216-2 (I02P12)</t>
  </si>
  <si>
    <t>Unable to access due to overgrown vegetation and poison oak.</t>
  </si>
  <si>
    <t>Sediment buildup under sensor</t>
  </si>
  <si>
    <t>Heavy traffic, lots of trash, lots of graffiti, Solar panel and sensor vandalized</t>
  </si>
  <si>
    <t>Clear water</t>
  </si>
  <si>
    <t>Small fish</t>
  </si>
  <si>
    <t>Outfall buried</t>
  </si>
  <si>
    <t>SWN vandalized</t>
  </si>
  <si>
    <t>outfall full of grass clippings, inspection took place right after weed whacking</t>
  </si>
  <si>
    <t>Yes (vandalized)</t>
  </si>
  <si>
    <t>Site was inspected and no unusual observations to report. Maintenance for graffiti to occur after rainy season. The City continues to monitor the condition of this outfall.</t>
  </si>
  <si>
    <t>Site was inspected and no unusual observations to report. The City continues to monitor the condition of this outfall.</t>
  </si>
  <si>
    <t>Site was inspected and no unusual observations to report. Vegetation maintenance to occur after the rainy season. The City continues to monitor the condition of this outfall.</t>
  </si>
  <si>
    <t>Site was inspected and no unusual observations to report. Maintenance for sediment to occur after rainy season. The City continues to monitor the condition of this outfall.</t>
  </si>
  <si>
    <t>*The storm water program manager was contacted on the following dates: 5/28/2024 and 7/30/2024 with a reminder of water quality sampling and for access to J01-9131-1.    An update for the MS4 program was provided at a WQIP meeting on 4/22/2024, 6/24/2024,  and 8/26/2024.</t>
  </si>
  <si>
    <t>Performing field screening at outfall sites has proven to be a crucial tool for the City in directing our focus to specific subwatersheds within our jurisdiction. The data collected through these screenings indicate that the sources of excess pollutants include controllable factors as well as natural ones. However, we suspect that some of the exceedances in non-allowable levels (NAL) can be attributed to groundwater, reclaimed water sources, and illicit discharges. Moreover, the all of these factors adds to the complexity of identifying the exact sources of flow and/or pollutants, making the task particularly challenging.</t>
  </si>
  <si>
    <t>The city maintains its dedication to decreasing excessive irrigation runoff through public outreach initiatives. One such example is our program that encourages homeowners' associations (HOAs) to join the annual "H2O for HOAs" event in South County. Moreover, the involvement of water districts is essential to achieving substantial progress in reducing and eliminating potable and recycled irrigation runoff.</t>
  </si>
  <si>
    <t xml:space="preserve">Over-irrigation, emptying of pools and spas, and illicit discharges from parked vehicles could all be contributors to dry-weather flow and pollutants into the MS4. </t>
  </si>
  <si>
    <t xml:space="preserve">The City conducts regular water quality assessments to proactively identify and address any possible contamination sources. Additionally, our response to any unauthorized discharges is swift and efficient. We are committed to reducing over-irrigation runoff through educational initiatives, such as inviting homeowners' associations to participate in the annual "H2O for HOAs" event in South County.
Furthermore, the city conducts irrigation surveys in communities where excessive watering has been observed. In such cases, residents receive educational materials, including a letter and brochure, aimed at helping them reduce irrigation practices within their homes. Information regarding incentive programs are also provided to those homeowner's who request addiitonal information. </t>
  </si>
  <si>
    <t>Outfall Capture Feasibility Studies are extremely informative and help to make management decisions; however they are also costly, take time and resources. 
Some contributions to NAL exceeds are caused by groundwater and reclaimed water sources.</t>
  </si>
  <si>
    <t>The data derived from multiple studies have revealed the presence of both transient and persistent flows across the city. To achieve substantial progress in mitigating potable and recycled irrigation runoff, it is vital for water districts to adopt proactive strategies. Instead of concentrating solely on particular locations, the City is committed to the ongoing reduction of both transient and persistent runoff through public education initiatives, such as extending invitations to HOAs to engage in the annual H2O for HOAs event in South County.</t>
  </si>
  <si>
    <t xml:space="preserve">These well received rebate programs appear to have a positive impact on excessive irrigation flows. They also play a crucial role in educating commerical establishments and residents alike about the potential positive impacts on drought-tolerant landscpaing, irrigation runoff prevention, fertilizer and pesticide use, and current regulations set by the State.
Website's created such as the 'Show Me My Watershed', raises awareness among community members about the concept of watersheds and their interconnectedness with the environment. The program serves as an educational tool that can be used by schools, environmental organizations, and local government agencies to teach community members, including students, about the significance of watersheds and the need to protect them.
</t>
  </si>
  <si>
    <t>The City is actively working to reduce over-irrigation runoff through public education efforts, including the invitation of HOAs to participate in South County's annual H2O for HOAs event. Additionally, an increasing number of City residents are benefiting from water district rebate programs and transitioning to artificial turf, resulting in reduced over-irrigation and pesticide usage.</t>
  </si>
  <si>
    <t>L04-672-1</t>
  </si>
  <si>
    <t>L03-214-2 (L03P18)</t>
  </si>
  <si>
    <t>L03-662-3 (L03P16)</t>
  </si>
  <si>
    <t>L03-316-3 (L03P12)</t>
  </si>
  <si>
    <t>L04-266-5</t>
  </si>
  <si>
    <t>L03-418-8</t>
  </si>
  <si>
    <t>Fecal Coliform, Enterococcus, Total Nitrogen, Total Phosphorus, Iron,  Manganese, Cadmium</t>
  </si>
  <si>
    <t>Enterococcus, Total Nitrogen, Total Phosphorus</t>
  </si>
  <si>
    <t xml:space="preserve"> Enterococcus, Total Nitrogen, Total Phosphorus</t>
  </si>
  <si>
    <t>Enterococcus, Total Nitrogen, Total Phosphorus, Manganese</t>
  </si>
  <si>
    <t>Fecal Coliform, Enterococcus, Total Nitrogen, Total Phosphorus, Manganese,  Cadmium</t>
  </si>
  <si>
    <t>Enterococcus, Total Nitrogen, Total Phosphorus, Iron, Manganese</t>
  </si>
  <si>
    <t>Percentages included to the right are from the South Orange County Round 4 Feasibility Studies</t>
  </si>
  <si>
    <t>Percentages included to the right are from the South Orange County Feasibility Study dated November 2022</t>
  </si>
  <si>
    <t xml:space="preserve">Percentages included to the right are from the South Orange County Feasibility Study dated November 2022; human waste a contributing factor. Will be focusing on the surrouding area of the outfall </t>
  </si>
  <si>
    <t>J01-10012-3</t>
  </si>
  <si>
    <t>J01-9066-1 (J01P04)</t>
  </si>
  <si>
    <t>J01-9066-2 (J01P03)</t>
  </si>
  <si>
    <t>J07-9022-1</t>
  </si>
  <si>
    <t>J07-9022-6</t>
  </si>
  <si>
    <t>J07-9109-2</t>
  </si>
  <si>
    <t>J07-9109-4 (J07P02)</t>
  </si>
  <si>
    <t>J07-9110-2</t>
  </si>
  <si>
    <t>J07-9110-3</t>
  </si>
  <si>
    <t>L02-396-1</t>
  </si>
  <si>
    <t>L03-074-1 (L03B01)</t>
  </si>
  <si>
    <t>L03-074-2</t>
  </si>
  <si>
    <t>L03-141-1</t>
  </si>
  <si>
    <t>L03-141-2</t>
  </si>
  <si>
    <t>L03-141-3</t>
  </si>
  <si>
    <t>L03-172-2</t>
  </si>
  <si>
    <t>L03-172-3</t>
  </si>
  <si>
    <t>L03-240-1 (L03P14)</t>
  </si>
  <si>
    <t>L03-241-3</t>
  </si>
  <si>
    <t>L03-241-4</t>
  </si>
  <si>
    <t>L03-316-1</t>
  </si>
  <si>
    <t>L03-316-2</t>
  </si>
  <si>
    <t>L03-316-4</t>
  </si>
  <si>
    <t>L03-662-1</t>
  </si>
  <si>
    <t>L03-693-1 (L03P11)</t>
  </si>
  <si>
    <t>L04-136-1 (L04P07)</t>
  </si>
  <si>
    <t>L04-136-1u (L04P07)</t>
  </si>
  <si>
    <t>L04-266-1</t>
  </si>
  <si>
    <t>L04-266-6 (L04P08)</t>
  </si>
  <si>
    <t>L04-702-1 (L04P02)</t>
  </si>
  <si>
    <t>L04-702-4</t>
  </si>
  <si>
    <t>Cannot find outfall to creek</t>
  </si>
  <si>
    <t>Solar smashed but working.</t>
  </si>
  <si>
    <t>not enough flow for conductivity</t>
  </si>
  <si>
    <t>Looks like front of outfall has been pulled off by heavy flow</t>
  </si>
  <si>
    <t>Dissipator pond had a large buildup of mud</t>
  </si>
  <si>
    <t>Offline due to vandalism</t>
  </si>
  <si>
    <t>Solar panels vandalized and stolen. Replaced stolen panel and added new batteries.</t>
  </si>
  <si>
    <t>Looks to have been flowing recently but is now ponded</t>
  </si>
  <si>
    <t>Sand in outfall</t>
  </si>
  <si>
    <t>Very overgrown, inaccessible</t>
  </si>
  <si>
    <t>Mud in dissipator has a white slime.  Dried leaves and trash prob from MS4z.</t>
  </si>
  <si>
    <t>Lots of mud</t>
  </si>
  <si>
    <t>Very small flow from circular outfall, stream (RW) flows. Could not get strong connectivity reading.</t>
  </si>
  <si>
    <t>foam below outfall</t>
  </si>
  <si>
    <t>So many spiders!</t>
  </si>
  <si>
    <t>not enough volume for conductivity</t>
  </si>
  <si>
    <t>Dry leaves/grass in runoff</t>
  </si>
  <si>
    <t>Part of the fence around the outfall is broken</t>
  </si>
  <si>
    <t>Birdâ€™s nest at entrance of outfall</t>
  </si>
  <si>
    <t>Fish - foam</t>
  </si>
  <si>
    <t>Outfall not tested</t>
  </si>
  <si>
    <t>Percentages included to the right are from the South Orange County Feasibility Studies</t>
  </si>
  <si>
    <t>Percentages included to the right are from the Round 4 South Orange County Feasibility Studies; Will send out WO for trash removal</t>
  </si>
  <si>
    <t>Percentages included to the right are from the Round 4 South Orange County Feasibility Studies</t>
  </si>
  <si>
    <t>Percentages included to the right are from the South Orange County Feasibility Studies; Will send out WO for trash removal</t>
  </si>
  <si>
    <t>Percentages included to the right are from the South Orange County Feasibility studies; human waste a contributing factor.</t>
  </si>
  <si>
    <t xml:space="preserve">Percentages included to the right are from the South Orange County Feasibility Studies; human waste a contributing factor. </t>
  </si>
  <si>
    <t>Percentages included from Round 4 Outfall Feasibility studies - has some intermittent human waste indicators</t>
  </si>
  <si>
    <t>*An update for the MS4 program was provided at a WQIP meeting on 4/22/2024, 6/24/2024,  and 8/26/2024.</t>
  </si>
  <si>
    <t xml:space="preserve">As part of the Dry Weather MS4 Outfall Discharge Field Screening monitoring 42 outfalls receiving runoff from the City's MS4 were monitored during 2023-2024.  Of these outfalls, 11 were dry or ponded at the time of monitoring during one or more sampling events.  Specific conductance measurements at flowing outfalls suggest the influence of non-potable water sources as the average level was 3,681 uS/cm.  Recycled water is used throughout the city for municipal and HOA common area landscape irrigation.  Groundwater seeps have also been found throughout the city do to shallow groundwater aquifers and the prevalent clay geology found in the city. The groundwater flow sources are largely considered an uncontrollable discharge.
</t>
  </si>
  <si>
    <t>During the 2021-2022 reporting period the City completed dry weather flow investigation surveys as part of a pilot scale project in its highest priority outfall drainage (K01-12177-1). Over-irrigation runoff in the K01-12177-1 drainage area continues to be an ongoing issue exacerbated by steep hillside topography and strips of non-functional turf. The City has shifted efforts to focus on development of a list of potential future dry weather flow reduction focused projects and BMP strategies for the K01-12177-1 drainage and other priority outfalls. Several potential City park and private HOA areas of non-functional turf have been identified for potential replacement and initial project scoping for construction of a bioretention basin at a City park at the bottom of the K01-12177-1 drainage area is also being explored.</t>
  </si>
  <si>
    <t>Timely water quality data may assist in identifying sources. Volumetric flow data suggests that previous floating leaf estimates may have been over estimating flow rates impacting prioritization scores.</t>
  </si>
  <si>
    <t xml:space="preserve">Commercial and residential land uses represent priorities for the City to investigate further for the purposes of clarifying the location, frequency, and severity of dry weather flows from controllable sources. The City is collecting information regarding the type and extent of controllable sources through a phased investigation of priority outfalls while also increasing public education and outreach in partnership with the City's local water purveyor the Moulton Niguel Water District (MNWD). Data indicates that landscape overwatering is a concern in outfall drainage areas especially in hillside communities.  One area of potential focus is on the removal of non-functional turf, especially narrow sections adjacent to sidewalks, as these areas have a high potential for runoff. Groundwater seeps have also been found in some areas of the city and are largely considered an uncontrollable discharge.
</t>
  </si>
  <si>
    <t>In FY 2019-20 the City developed a MS4 outfall dry weather flow investigation work plan to prioritize and address outfalls with persistent dry weather flow. Key objectives of the work plan include:
•	Defining the current baseline dry weather flows at outfalls and determining potential upstream controllable non-stormwater runoff sources;
•	Evaluating the effectiveness of short-term education, outreach, and enforcement action efforts on non-stormwater runoff reduction; and
•	Development of a list of potential future BMP projects and optional strategies within the outfall drainage to address remaining controllable non-stormwater runoff, if needed.
To evaluate these objectives, a pilot study was initiated at City priority outfall K01-12177-1 in FY 2020-21. This outfall was identified as having persistent flow and &gt;90% imported water contributing to the dry weather flow rates based on WQIP Outfall Capture Feasibility Studies (OCFS). Despite extensive efforts within the K01-12177-1 drainage area over-irrigation remains a source of periodic dry weather flows. Education and outreach efforts appear to have had some effectiveness as there were limited repeat offender locations during the study and a decline in overall over-irrigation observations. Additional measures to address over-irrigation may require a redesign of landscape areas as hillside topography in the drainage area greatly increases the likelihood of runoff.  
In FY 2023-24 the City hired a contractor to conduct four nighttime reconnaissance surveys of commercial properties throughout the city to investigate whether over-irrigation or other illegal discharges may be occurring outside of normal working hours.  The first three surveys were conducted in October 2023. To help prioritize follow up efforts, observed discharges were assigned a general estimate of the quantity of flow observed (i.e., low, medium, high, very high volume). 16 discharges of moderate or higher flow were identified including 12 over-irrigation rated, 2 from power-washing activities, and two from an undetermined source. The City's code enforcement department followed up with the responsible businesses providing educational materials and when needed issuing enforcement to eliminate discharges.  As an additional follow up to the prior surveys a fourth survey of commercial areas throughout the city was conducted on April 9, 2024.  The survey identified 10 discharges of moderate flow rate or higher. All discharges were over-irrigation related but only one of the ten discharges was a reoccurring location from the three surveys conducted in October.</t>
  </si>
  <si>
    <t>Key input locations to the storm drain system would help to further clarify the extent of controllable sources contributing to persistent dry weather flows.</t>
  </si>
  <si>
    <t>Overall Flow Ecology Study findings for South Orange County indicate that imported water accounts for 35% of streamflow and outfall discharges contain around 50% imported water.  Groundwater percentage estimates based on isotope testing at the eight outfalls monitored as part of OCFS that primarily receive Laguna Niguel runoff widely varied in groundwater percentage based on location (100%, 80%, 72%, 70%, 57%, 54%, 30%, and &lt;10%). As it is also not clear how much of imported water is reaching outfalls via underground infiltration it may not be feasible to eliminate all non-stormwater flows at some outfalls. City outfalls are being prioritized for follow up investigation to identify and eliminate controllable non-stormwater flows.</t>
  </si>
  <si>
    <t xml:space="preserve">At the request of the City, four Laguna Niguel outfalls [J01-9224-1 (J01P24), J01-9224-2 (J01P25), K01-12058-1 (K01P08), K01-12058-2 (K01P09)], were added to Round 4 Outfall Capture Feasibility Study conducted in summer 2023. Data collected through the OCFS has proven to be invaluable to the City in better identifying flow sources especially water isotope testing. Round 4 findings indicate that flow from J01-9224-1 (J01P24) is on average 72% groundwater and J01-9224-2 (J01P25) is entirely groundwater while discharges from K01-12058-1 (K01P08) and K01-12058-2 (K01P09) are from a mixture of groundwater and imported water sources. </t>
  </si>
  <si>
    <t>Expanding all outfall monitoring to include water isotope testing to determine the percentage of flow that is groundwater vs. imported water would be highly beneficial to efforts to estimate flow contributions and target areas with illicit discharges for focused upstream investigations.</t>
  </si>
  <si>
    <t>The City continues to need further information regarding the type and extent of controllable sources throughout the City's jurisdiction in order to refine current strategies targeted at dry weather flow reductions. Currently there is only water isotope testing data for a limited number of Laguna Niguel outfalls. This data is needed as part of OCFS study investigations to define non-stormwater flow source percentages.</t>
  </si>
  <si>
    <t>The Moulton Niguel Water District (MNWD) is the water purveyor for Laguna Niguel. Through MNWD incentive programs such as the Weather-Based Irrigation Controller Program, Rotating Sprinkler Nozzle Rebate Program, and Turf Removal Program it is expected that associated irrigation and landscape improvements result in a reduction in over-irrigation and non-stormwater flows but a quantifiable reduction in flow is not known.</t>
  </si>
  <si>
    <t>Drainage area flow reduction estimates based on MNWD rebate program data.</t>
  </si>
  <si>
    <t>K01-12177-1 (K01P07)</t>
  </si>
  <si>
    <t>J03-9221-1 (J03P02)</t>
  </si>
  <si>
    <t>J01-9224-2 (J01P25)</t>
  </si>
  <si>
    <t>J01-9224-1 (J01P24)</t>
  </si>
  <si>
    <t>K01-12126-1 (K01S01)</t>
  </si>
  <si>
    <t>L01-724-1 (L01S01)</t>
  </si>
  <si>
    <t>L01-724-4 (L01P03)</t>
  </si>
  <si>
    <t>Enterococci, Total Nitrogen, Total Phosphorus</t>
  </si>
  <si>
    <t>Fecal Coliform, Total Nitrogen, Total Phosphorus, Manganese, Cadmium, Nickel</t>
  </si>
  <si>
    <t xml:space="preserve"> Total Nitrogen, Total Phosphorus, Manganese</t>
  </si>
  <si>
    <t>Total Nitrogen, Total Phosphorus,  Manganese, Cadmium</t>
  </si>
  <si>
    <t>Fecal Coliform, Total Nitrogen, Total Phosphorus, Iron, Manganese</t>
  </si>
  <si>
    <t xml:space="preserve">
Total Nitrogen, Total Phophorus, Iron, Manganese        </t>
  </si>
  <si>
    <t>Fecal Coliform,
Total Nitrogen, Total Phophorus, Manganese</t>
  </si>
  <si>
    <t>pH, Fecal Coliform, Enterococci, Total Nitrogen</t>
  </si>
  <si>
    <t>pH, Enterococci, Total Nitrogen</t>
  </si>
  <si>
    <t xml:space="preserve">Dana Point </t>
  </si>
  <si>
    <t>Fecal Coliform, Enterococci, Total Nitrogen, Total Phosphorus</t>
  </si>
  <si>
    <t xml:space="preserve"> Fecal Coliform, Enterococci, Total Nitrogen, Total Phosphorus</t>
  </si>
  <si>
    <t xml:space="preserve">Only 10% of the drainage area is within Laguna Niguel. Based on Round 1 Outfall Capture Feasibility Study (OCFS) findings flow from the outfall is mostly groundwater with some imported water based on water isotopes. Enterococci exceedance may be related to wildlife or pet waste and biofilm regrowth sources in the drainage area.  A source of the Enterococci may also be from plants. Landscape overwatering may contain nitrogen, phosphorus, and Enterococci at concentrations above NALs but this cannot be definitively identified as the source without further information. Recycled water use and over-irrigation in the drainage may also contribute to these exceedances.
An investigation of the drainage area was conducted on 5/22/2024 coinciding with summer monitoring. One over-irrigation related non-stormwater discharge with a very low flow rate was observed within the City's portion of the drainage area. </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</si>
  <si>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over-irrigation and water conservation were completed in the drainage area in collaboration with the local water purveyor (Moulton Niguel Water District). It is not known the specific volume split between potable and recycled water over-irrigation sources. The drainage area to the outfall is primarily residential with some commercial land uses. In addition to potential over application of nitrogen rich fertilizers for landscaping, recycled water related over-irrigation in the drainage may have contributed to Total Nitrogen and Total Phosphorus exceedances.
An investigation of the drainage area was conducted on 5/22/2024 coinciding with summer monitoring. Twenty-one non-stormwater flow observations were identified with three of the observations having estimated flow rates of moderate or higher. Two of these discharges were identified as being from over-irrigation with the third from an unknown source.</t>
  </si>
  <si>
    <t>&lt;10</t>
  </si>
  <si>
    <t>Round 1 OCFS data indicates flow is mostly groundwater with some imported water based on water isotopes. There are primarily low density residential land uses in the drainage with some park and open space areas. Recycled water is also used in the drainage.  Fecal Coliform exceedance may be related to wildlife or pet waste and biofilm regrowth sources in the drainage area.  In addition to potential over application of nitrogen rich fertilizers for landscaping, recycled water use in the drainage may contribute to Total Nitrogen and Total Phosphorus exceedances whereas Manganese, Cadmium, Nickel may be influenced by groundwater sources.
An investigation of the drainage area was conducted on 5/22/2024 coinciding with summer monitoring. Eighteen non-stormwater flows were observed in the drainage area including three having estimated flow rates of moderate or higher. The higher flow rate observations were found to be over-irrigation related while other observed low and very-low non-stormwater flows were identified as a mixture of over-irrigation and curb drain discharges likely from groundwater sources. The sp. conductivity measurement on 5/22/2024 of 6,050 us/cm strongly suggests a continued significant groundwater influence to outfall flows.</t>
  </si>
  <si>
    <t>There is notable groundwater seepage into storm drain system as indicated by elevated sp. conductivity measurements. The drainage area includes a skate and soccer park. The soccer park is artificial tuff so there is limited irrigated landscaping within the drainage. The Manganese exceedance may be influenced by groundwater sources. The source of Total Nitrogen and Phosphorus exceedance is unknown as there is limited landscaping in the drainage area. The outfall was included in Round 4 OCFS monitoring. Study results indicate that outfall flow is entirely groundwater based on water istope testing.
An investigation of the drainage area was conducted on 5/22/2024 coinciding with summer monitoring. No non-stormwater discharges were observed within the drainage area.</t>
  </si>
  <si>
    <t>There is notable groundwater seepage into storm drain system as indicated by elevated sp. conductivity measurements. The Manganese exceedance may be influenced by groundwater sources. The source of Total Nitrogen and Phosphorus exceedance is unknown as there is limited landscaping in the drainage area which is a common source of these pollutants. The outfall was included in Round 4 OCFS monitoring. Study results indicate that outfall flow is mostly groundwater (average of 72% contribution) with some imported water sources based on water istope testing. Pharmaceuticals and personal care product (PPCP) testing for acetamiophen and sucralose also indicates that recycled water is contributing to imported flows.
An investigation of the drainage area was conducted on 5/22/2024 coinciding with summer monitoring. Two non-stormwater discharges were identified. One was a low flow discharge related to fire hydrant flushing activities at a business.  The other observation of non-stormwater flow was found to be related to over-irrigation but was of a very low flow volume.</t>
  </si>
  <si>
    <t>Only 10% of the drainage area is within Laguna Niguel. Based on Round 1 OCFS findings flow from the outfall is mostly groundwater with some imported water based on water isotopes.  Landscape overwatering may contain nitrogen, phosphorus, and Enterococci at concentrations above NALs but this cannot be definitively identified as the source without further information. Recycled water use in the drainage may also contribute to nutrient related exceedances.
An investigation of the drainage area was conducted on 5/22/2024 coinciding with the first summer monitoring. One observation of non-stormwater was identified within the City's portion of the drainage area. The discharge, which was of a very low estimated flow volume, was from over-irrigation.</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</si>
  <si>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over-irrigation and water conservation were completed in the drainage area in collaboration with the local water purveyor (Moulton Niguel Water District). It is not known the specific volume split between potable and recycled water over-irrigation sources. The drainage area to the outfall is primarily residential with some commercial land uses. In addition to potential over application of nitrogen rich fertilizers for landscaping, recycled water related over-irrigation in the drainage may have contributed to Total Nitrogen and Total Phosphorus exceedances.
An investigation of the drainage area was conducted on 5/22/2024 coinciding with the first summer monitoring event at the outfall. Twenty-one non-stormwater flow observations were identified with three of the observations having estimated flow rates of moderate or higher. Two of these discharges were identified as being from over-irrigation with the third from an unknown source.</t>
  </si>
  <si>
    <t>Round 1 OCFS data indicates flow is mostly groundwater with some imported water based on water isotopes. There are primarily low density residential land uses in the drainage with some park and open space areas. Recycled water is also used in the drainage. In addition to potential over application of nitrogen rich fertilizers for landscaping, recycled water use in the drainage may contribute to Total Nitrogen and Total Phosphorus exceedances whereas Manganese and Cadmium may be influenced by groundwater sources.
An investigation of the drainage area was conducted on 5/22/2024 coinciding with the first summer monitoring event. Eighteen non-stormwater flows were observed in the drainage area including three having estimated flow rates of moderate or higher. The higher flow rate observations were found to be over-irrigation related while other observed low and very-low non-stormwater flows were a identified as a mixture of over-irrigation and curb drain discharges likely from groundwater sources. The sp. conductivity measurement on 7/30/2024 of 5,100 us/cm continues to suggests a groundwater influence to outfall flows.</t>
  </si>
  <si>
    <t>There is notable groundwater seepage into storm drain system as indicated by elevated sp. conductivity measurements. The drainage area includes a skate and soccer park. The soccer park is artificial tuff so there is limited irrigated landscaping within the drainage. The Manganese exceedance may be influenced by groundwater sources. The source of the Total Phosphorus exceedance is unknown as there is limited landscaping in the drainage area. The outfall was included in Round 4 OCFS monitoring. Study results indicate that outfall flow is entirely groundwater based on water istope testing.
An investigation of the drainage area was conducted on 5/22/2024 coinciding with summer monitoring. No non-stormwater discharges were observed within the drainage area.</t>
  </si>
  <si>
    <t>There is notable groundwater seepage into storm drain system as indicated by elevated sp. conductivity measurements. The Manganese exceedance may be influenced by groundwater sources. The source of Total Nitrogen and Phosphorus exceedance is unknown as there is limited landscaping in the drainage area which is a common source of these pollutants. The outfall was included in Round 4 OCFS monitoring. Study results indicate that outfall flow is mostly groundwater (average of 72% contribution) with some imported water sources based on water istope testing. Pharmaceuticals and personal care product (PPCP) testing for acetamiophen and sucralose also indicates that recycled water is contributing to imported flows.
An investigation of the drainage area was conducted on 5/22/2024 coinciding with the first summer monitoring event. Two non-stormwater discharges were identified. One was a low flow discharge related to fire hydrant flushing activities at a business.  The other observation of non-stormwater flow was found to be related to over-irrigation but was of a very low flow volume.</t>
  </si>
  <si>
    <t>Drainage area includes primarily single family residential with some commercial and open space land uses. Recycled water is used in the drainage area for common area landscape irrigation and sp. conductivity measurement suggests flow is influenced by groundwater. Comprehensive Human Waste Source Reduction Strategy related investigation of the drainage area found reoccurring over-irrigation flow sources from common area landscaping using recycled water. Round 2 OCFS water quality data results indicate a mixture of flow sources including an average of 30% groundwater. Potential over application of nitrogen rich fertilizers for landscaping and recycled water related over irrigation in the drainage may have contributed to Total Nitrogen and Total Phosphorus exceedances. The Iron exceedance could be from a number of sources including degrading materials that contain iron including, iron pipes, or from groundwater sources. The Manganese exceedance may be influenced by groundwater sources.
An investigation of the City land area of the drainage area was conducted on 6/5/2024. Twenty-eight non-stormwater flows were observed in the drainage area including seven having estimated flow rates of moderate or higher. The higher flow rate observations were found to be over-irrigation related while other flows were a identified as a mixture of over-irrigation and curb drain discharges possibly influenced by groundwater sources.</t>
  </si>
  <si>
    <t>Drainage area includes primarily single family residential with some commercial and open space land uses. Recycled water is used in the drainage area for common area landscape irrigation and sp. conductivity measurement suggests flow is influenced by groundwater. Comprehensive Human Waste Source Reduction Strategy related investigation of the drainage area found reoccurring over-irrigation flow sources from common area landscaping using recycled water. Round 2 OCFS water quality data results indicate a mixture of flow sources including an average of 30% groundwater. Potential over application of nitrogen rich fertilizers for landscaping and recycled water related over irrigation in the drainage may have contributed to Total Nitrogen and Total Phosphorus exceedances. The Manganese exceedance may be influenced by groundwater sources. Fecal Coliform exceedances may be related to wildlife or pet waste and biofilm regrowth sources in the drainage area.
An investigation of the City land area of the drainage area was conducted on 6/5/2024. Twenty-eight non-stormwater flows were observed in the drainage area including seven having estimated flow rates of moderate or higher. The higher flow rate observations were found to be over-irrigation related while other flows were identified as a mixture of over-irrigation and curb drain discharges possibly influenced by groundwater sources.</t>
  </si>
  <si>
    <r>
      <t>Measured sp. conductivity of 4,640 uS/cm suggests flow is influenced by groundwater. Approximately 26% of drainage area is within Laguna Niguel. The Fecal Coliform and Enterococci exceedances may be related to wildlife or pet waste and biofilm regrowth sources in the drainage area. A source of the Enterococci may also be from plants. Landscape overwatering may contain nitrogen and Enterococci at concentrations above NALs but this cannot be definitively identified as the source without further information. The measured pH exceedance of 9.72 may be related to algae growth at the outfall as algae consume CO</t>
    </r>
    <r>
      <rPr>
        <vertAlign val="subscript"/>
        <sz val="11"/>
        <color theme="1"/>
        <rFont val="Microsoft YaHei UI"/>
        <family val="2"/>
      </rPr>
      <t>2</t>
    </r>
    <r>
      <rPr>
        <sz val="11"/>
        <color theme="1"/>
        <rFont val="Microsoft YaHei UI"/>
        <family val="2"/>
      </rPr>
      <t xml:space="preserve"> from the water causing the pH to rise. There is some limited recycled water use within the drainage.
An investigation of the City land area of the drainage area was conducted on 6/5/2024. Seventeen non-stormwater flows were observed in the drainage area including five having estimated flow rates of moderate or higher. Historically there has been notable algae growth at the outfall suggesting the flow is persistent and groundwater related.</t>
    </r>
  </si>
  <si>
    <r>
      <t>Measured sp. conductivity of 5,430 uS/cm suggests flow is influenced by groundwater. Approximately 26% of drainage area is within Laguna Niguel. Landscape overwatering may contain nitrogen and Enterococci at concentrations above NALs but cannot be definitively identified as the source without further information.  A source of the Enterococci may also be from plants. The measured pH exceedance of 8.88 may be related to algae growth at the outfall as algae consume CO</t>
    </r>
    <r>
      <rPr>
        <vertAlign val="superscript"/>
        <sz val="11"/>
        <color theme="1"/>
        <rFont val="Microsoft YaHei UI"/>
        <family val="2"/>
      </rPr>
      <t>2</t>
    </r>
    <r>
      <rPr>
        <sz val="11"/>
        <color theme="1"/>
        <rFont val="Microsoft YaHei UI"/>
        <family val="2"/>
      </rPr>
      <t xml:space="preserve"> from the water causing the pH to rise. There is some limited recycled water use within the drainage.
An investigation of the City land area of the drainage area was conducted on 6/5/2024. Seventeen non-stormwater flows were observed in the drainage area including five having estimated flow rates of moderate or higher. Historically there has been notable algae growth at the outfall suggesting the flow is persistent and groundwater related.</t>
    </r>
  </si>
  <si>
    <t xml:space="preserve">Drainage area includes a mixture of single family residential, high density residential, school, and open space land uses. 29% of the drainage area is within Laguna Niguel which includes low density single family residential and open space. Fecal Coliform and Enterococci exceedances may be related to wildlife or pet waste and biofilm regrowth sources in the drainage area. A source of the Enterococci may also be from plants. Landscape overwatering may contain nitrogen, phosphorus, and Enterococci at concentrations above NALs but this cannot be definitively identified as the source without further information. There is some limited recycled water use within the drainage.
An investigation of the City land area of the drainage area was conducted on 6/5/2024. One non-stormwater flow was observed in the drainage area comming from a curb drain.
</t>
  </si>
  <si>
    <t xml:space="preserve">Drainage area includes a mixture of single family residential, high density residential, school, and open space land uses. 29% of the drainage area is within Laguna Niguel which includes low density single family residential and open space. Fecal Coliform and Enterococci exceedances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There is some limited recycled water use within the drainage.
An investigation of the City land area of the drainage area was conducted on 6/5/2024. One non-stormwater flow was observed in the drainage area comming from a curb drain.
</t>
  </si>
  <si>
    <t>J01-9144-1 (J01P23)</t>
  </si>
  <si>
    <t>J01-9005-1 (J03P05)</t>
  </si>
  <si>
    <t>J03-9216-1 (J03P01)</t>
  </si>
  <si>
    <t>J03-9368-1 (J03TBN1)</t>
  </si>
  <si>
    <t>J01-9005-3</t>
  </si>
  <si>
    <t>J03-9234-6</t>
  </si>
  <si>
    <t>J04-9249-1</t>
  </si>
  <si>
    <t>J03-9368-2 (J03TBN2)</t>
  </si>
  <si>
    <t>J03-9215-3</t>
  </si>
  <si>
    <t>L03-708-9</t>
  </si>
  <si>
    <t>L03-708-5</t>
  </si>
  <si>
    <t>L03-708-13</t>
  </si>
  <si>
    <t>J03-9216-2</t>
  </si>
  <si>
    <t>J03-9215-1</t>
  </si>
  <si>
    <t>J03-9216-5</t>
  </si>
  <si>
    <t>L03-418-2</t>
  </si>
  <si>
    <t>K01-12155-5</t>
  </si>
  <si>
    <t>K01-12155-1</t>
  </si>
  <si>
    <t>K01-12032-2 (K01P11)</t>
  </si>
  <si>
    <t>J03-9234-8</t>
  </si>
  <si>
    <t>K01-12036-5</t>
  </si>
  <si>
    <t>K01-12036-1</t>
  </si>
  <si>
    <t>K01-12036-10</t>
  </si>
  <si>
    <t>J03-9234-5</t>
  </si>
  <si>
    <t>K01-12156-3</t>
  </si>
  <si>
    <t>K01-12062-1</t>
  </si>
  <si>
    <t>K01-12058-2 (K01P09)</t>
  </si>
  <si>
    <t>K01-12138-1 (K01TBN1)</t>
  </si>
  <si>
    <t>K01-12156-1</t>
  </si>
  <si>
    <t>K01-12058-1 (K01P08)</t>
  </si>
  <si>
    <t>K01-12156-6</t>
  </si>
  <si>
    <t>L03-418-1</t>
  </si>
  <si>
    <t>L03-455-6</t>
  </si>
  <si>
    <t>L03-455-7</t>
  </si>
  <si>
    <t>L03-418-3</t>
  </si>
  <si>
    <t>J01-10041-2 (J03P13)</t>
  </si>
  <si>
    <t>L03-455-5</t>
  </si>
  <si>
    <t>Ponded at sensor but flowing further upstream.</t>
  </si>
  <si>
    <t>Vegetation in flow path causing ponding at sensor. Measurements made under sensor. Flow downstream but likely from irrigation.</t>
  </si>
  <si>
    <t>YEs</t>
  </si>
  <si>
    <t>Outfall ponded from lake overflowing into outfall area. Much deeper than usual.</t>
  </si>
  <si>
    <t>Elevated conductivity</t>
  </si>
  <si>
    <t>SWN Sensor back online</t>
  </si>
  <si>
    <t>At 9:50, upon arrival, the outflow experienced higher flows with bubbles/suds. Measurements were not taken at this time.</t>
  </si>
  <si>
    <t>Conductivity sensor removed from high flows.</t>
  </si>
  <si>
    <t>Mouse poop in outfall tunnel.</t>
  </si>
  <si>
    <t>Inaccessible due to overgrown vegetation.</t>
  </si>
  <si>
    <t>Inaccessible due to two enclosed chain link fences and overgrown vegetation</t>
  </si>
  <si>
    <t>Vol estimate 4L in 1 sec</t>
  </si>
  <si>
    <t>Leaf float could not be performed due to low flow. Volumetric could not be performed due to wide spread trickle flow.</t>
  </si>
  <si>
    <t>Chocolate milk</t>
  </si>
  <si>
    <t>pink liquid substance in receiving water</t>
  </si>
  <si>
    <t>too overgrown to access from both service road and main road</t>
  </si>
  <si>
    <t>Per JH, City of LN:  catch basins covered; no discharge in gutters.   No measurable flow - small stream to the side contributes. Large amount of bubbles, possible IDIC.</t>
  </si>
  <si>
    <t>Strange sulfuric odor, trash, bubbles rise from the ground(not soapy). Depth of pool/pond is 0.95 m</t>
  </si>
  <si>
    <t>extremely overgrown, unable to access</t>
  </si>
  <si>
    <t>area connected to outfall is ponded, connects to RW through small stream</t>
  </si>
  <si>
    <t>lots of trash within</t>
  </si>
  <si>
    <t>lots of trash; had a hard time getting a connectivity reading</t>
  </si>
  <si>
    <t>Overgrown, inaccessible</t>
  </si>
  <si>
    <t>Poop in outfall</t>
  </si>
  <si>
    <t>Drainage area includes skate and soccer park. Soccer park is artificial tuff so there is limited irrigated landscaping within the drainage. Prior sp. conductivity measurements suggest mixed sources including a groundwater influence. Round 4 of OCFS indicates that outfall flow is entirely groundwater based on water istope testing.
An investigation of the drainage area was conducted on 5/22/2024 coinciding with summer monitoring. No non-stormwater discharges were observed within the drainage area.</t>
  </si>
  <si>
    <t>The majority of the drainage area to the outfall is within the city of Aliso Viejo. Less than 1% of the drainage is within Laguna Niguel.</t>
  </si>
  <si>
    <t>Prior sp. conductivity measurements suggest flow is influenced by groundwater. Drainage includes commercial land uses including the Chet Holifield Federal Building. The outfall was included in Round 4 OCFS monitoring. Study results indicate that outfall flow is mostly groundwater (average of 72% contribution) with some imported water sources based on water istope testing. Pharmaceuticals and personal care product (PPCP) testing for acetamiophen and sucralose also indicates that recycled water is contributing to imported flows.
An investigation of the drainage area was conducted on 5/22/2024 coinciding with summer monitoring. Two non-stormwater discharges were identified. One was a low flow discharge related to fire hydrant flushing activities at a business. The other observation of non-stormwater flow was found to be related to over-irrigation but was of a very low flow volume.</t>
  </si>
  <si>
    <t>Drainage includes primarily low density residential land uses. Recycled water is used in the drainage area. Previously measured sp. conductivity of 5,496 uS/cm suggests groundwater influenced source.</t>
  </si>
  <si>
    <t>Round 1 OCFS water quality data indicates flow is mostly groundwater. Primarily low density residential land uses in the drainage area with some park and open space areas. Recycled water is also used in the drainage area. Prior sp. conductivity measurements support a findings of a strong groundwater influence to flow.</t>
  </si>
  <si>
    <t>Drainage includes hillside landscape areas, roadway drainage, and park land uses.  A portion of the drainage area drains to a detention vault and modular wetland prior to discharging to the outfall. Low priority for follow up as the outfall flow was below average and pooled or ponded during three visits in 2024.</t>
  </si>
  <si>
    <t>Low priority as very low flow rate. Prior sp. conductivity measurements suggest flow is groundwater influenced.</t>
  </si>
  <si>
    <t>Primarily residential land uses in drainage area. Recycled water is also used in the drainage area.</t>
  </si>
  <si>
    <t>Drainage area is primarily residential with some school and park land uses. Recycled water is used throughout the drainage. Sp. conductivity measurement of 4,240 uS/cm suggests flow is groundwater influenced.</t>
  </si>
  <si>
    <t xml:space="preserve">Approximately 20% of drainage area is within Laguna Niguel with the majority within the city of Laguna Hills. Drainage is a mixture of residential and commercial land uses with some park and school areas. Sp. conductivity measurement of 4,970 uS/cm suggests a groundwater influence. </t>
  </si>
  <si>
    <t>Prior sp. conductivity measurements suggest a groundwater influence. Land uses within the drainage area include single family residential with some hillside open space.</t>
  </si>
  <si>
    <t xml:space="preserve">Primarily residential land uses in drainage area. Sp. conductivity measurement of 5,650 uS/com suggest significant groundwater influence. </t>
  </si>
  <si>
    <t xml:space="preserve">Primarily residential land uses in drainage area. Sp. conductivity measurement of 5,850 uS/com suggest significant groundwater influence. </t>
  </si>
  <si>
    <t>Drainage includes primarily low density residential land uses. Recycled water is used in the drainage area. Previously measured sp. conductivity suggests groundwater influenced source. County staff observed a higher flow discharge at the time of sampling with surfactants. The source of this short term discharge is not known.</t>
  </si>
  <si>
    <t xml:space="preserve">Drainage includes open space, low density residential, and some park and commercial land uses. Recycled water is also used in the drainage. High sp. conductivity measurement of 3,206 uS/cm suggests groundwater influenced flow source. </t>
  </si>
  <si>
    <t>The majority of the drainage area is within the city of Laguna Hills. Only approximately 1% of area drainage to outfall is within Laguna Niguel. Measured sp. conductivity of 3,908 uS/cm suggests flow is influenced by groundwater.</t>
  </si>
  <si>
    <t>Monitoring indicates outfall has very low flow or is dry and does not connect to receiving waters. No additional follow up conducted.</t>
  </si>
  <si>
    <t>The majority of the drainage area is within the city of Mission Viejo with &lt;10% within Laguna Niguel which includes commercial land uses along Camino Capistrano. Measured sp. conductivity of 2,014 uS/cm suggests potable or recycled water flow sources.</t>
  </si>
  <si>
    <t>Round 1 OCFS water quality data findings indicate flow is mostly groundwater. Measured sp. conductivity of 3,612 uS/cm continues to support a strong groundwater influence to flow from outfall.</t>
  </si>
  <si>
    <t>Low priority as very low flow rate. Sp. conductivity measurement of 4,738 uS/cm suggests flow is groundwater influenced.</t>
  </si>
  <si>
    <t>Single family residential mixed with open space and hillside landscape areas. Low priority for follow up as flow is pooled or ponded and no data on flow rate or sp. conductivity is available.</t>
  </si>
  <si>
    <t>Sp. conductivity of 5,950 uS/cm suggests groundwater influence. Land uses within the drainage area include single family residential with some hillside open space.</t>
  </si>
  <si>
    <t>Low priority for follow up as flow is pooled or ponded and no data on flow rate or sp. conductivity is available.</t>
  </si>
  <si>
    <t xml:space="preserve">Primarily residential land uses in drainage area. Sp. conductivity measurement of 4,846 uS/com suggest significant groundwater influence. </t>
  </si>
  <si>
    <t>Drainage area includes a Costco and a back parking lot area. Very low flow rate was measured for outfall during 2024 monitoring and measured sp. conductivity 3,782 uS/cm of suggests a groundwater influence.</t>
  </si>
  <si>
    <t>Drainage includes residential and open space land uses. Recycled water is also used in the drainage area. Prior measurements found a sp. conductivity that is lower than other parts of Laguna Niguel indicating a potential mixture of flow sources including potable and recycled water. Outfall was inaccessible during attempted field visits in 2024.</t>
  </si>
  <si>
    <t>Drainage area is primarily low density residential. Very low average flow rate and was found to be dry during 5/17/24 field visit. Outfall is on a golf course which is regularly inspected and maintained.</t>
  </si>
  <si>
    <t>Drainage land uses include residential and open space. Recycled water is used in the drainage area. Measured sp. conductivity of 1,908 uS/cm is lower than other parts of Laguna Niguel indicating a potential mixture of flow sources including potable and recycled water.</t>
  </si>
  <si>
    <t>Drainage includes commercial and residential land uses. Recycled water is also used in the drainage. Prior sp. conductivity measurement of outfall flow exceeded 5,000 uS/cm. Recent sp. conductivity measurement of 2,219 uS/cm suggests a greater influence from potable and recycled water sources.</t>
  </si>
  <si>
    <t>Drainage area is primarily residential with some school and park land uses. Recycled water is used throughout the drainage. Sp. conductivity measurement of 4,257 uS/cm suggests flow is groundwater influenced.</t>
  </si>
  <si>
    <t>Drainage area includes primarily high density residential land uses. Recycled water is used in portions of the drainage area. Measured sp. conductivity of 1,925 uS/cm is lower than other parts of Laguna Niguel indicating a potential mixture of flow sources including potable and recycled water.</t>
  </si>
  <si>
    <t>Drainage area includes high density residential, low density residential, and open space land uses.  Recycled water is also used in the drainage area. Measured sp. conductivity of 2,342 uS/cm is lower than other parts of Laguna Niguel indicating a potential mixture of flow sources including potable and recycled water.</t>
  </si>
  <si>
    <t>Lower priority due to low average flow rate and discharge does not reach receiving waters. Outfall receives runoff from golf course and upstream K01-12036-9 and K01-12032-3 outfalls. Recycled water used throughout the drainage. Measured sp. conductivity of 2,314 uS/cm is lower than other parts of Laguna Niguel indicating a potential mixture of flow sources including recycled water.</t>
  </si>
  <si>
    <t>Low priority as flow is pooled or ponded or very low flow rate. Available flow data indicates low average flow rate (0.01 cfs) and doesn't reach receiving waters. Drainage includes low density residential and open space.</t>
  </si>
  <si>
    <t>Drainage area includes low density residential with some park and open space areas. Outfall was overgrown with vegetation during 5/20/24 field visit. Prior observations of the outfall indicated a pooled or ponded discharge.</t>
  </si>
  <si>
    <t>Drainage includes primarily single family residential and open space land uses. Recycled water is used in the drainage area for common area landscape irrigation. Low priority as outfall is consistently pooled or ponded during site visit.</t>
  </si>
  <si>
    <t>Shared dissipator box outlet with K01-12058-1. Outfall drainage include a portion of the Chapparosa Park sports fields, open space, and low density residential. Recycled water is used in the drainage and prior sp. conductivity measurements suggest flow is influenced by groundwater. A portion of the upstream drainage is natural creek/channel before going underground at Chapparosa Park. Round 4 OCFS indicates a mixture of imported water and groundwater. Pharmaceuticals and personal care product (PPCP) testing for acetamiophen and sucralose also indicates that recycled water is contributing to imported flows.</t>
  </si>
  <si>
    <t>Drainage includes low density residential land uses. Recycled water is used throughout the drainage. Prior measured sp. conductivity suggests a groundwater influence.</t>
  </si>
  <si>
    <t>Drainage includes high density residential, low density residential, and park land uses.  Prior high sp. conductivity measurements suggest that groundwater is contributing to flows. Recycled water is used in the drainage area for common area landscape irrigation. Outfall was inaccessible during 5/20/24 field visit.</t>
  </si>
  <si>
    <t>Shared dissipator box outlet with K01-12058-2. Outfall drainage include Chapparosa Park sports fields, open space, and low density residential. Recycled water is used in the drainage and prior sp. conductivity measurement suggests flow is influenced by groundwater. Round 4 OCFS indicates a mixture of imported water and groundwater sources. Pharmaceuticals and personal care product (PPCP) testing for acetamiophen and sucralose also indicates that recycled water is contributing to imported flows.</t>
  </si>
  <si>
    <t>Round 1 OCFS water quality data indicates flow is mostly groundwater. Primarily low density residential land uses in the drainage area with some park and open space areas. Recycled water is also used in the drainage area. Measured sp. conductivity of 5,984 uS/cm supports findings of a strong groundwater influence to flow.</t>
  </si>
  <si>
    <t>Drainage area includes skate and soccer park. Soccer park is artificial tuff so there is limited irrigated landscaping within the drainage. Sp. conductivity measurement of 2,683 us/cm suggests mixed sources including a groundwater influence. Round 4 of OCFS indicates that outfall flow is entirely groundwater based on water istope testing.
An investigation of the drainage area was conducted on 5/22/2024 coinciding with summer monitoring. No non-stormwater discharges were observed within the drainage area.</t>
  </si>
  <si>
    <t>Drainage area includes high density residential, low density residential, and park land uses. Measured sp. conductivity of 5,547 uS/cm suggests that groundwater is contributing to flows. Recycled water is used in the drainage area for common area landscape irrigation.</t>
  </si>
  <si>
    <t>The majority of the drainage area is within the city of Mission Viejo. Approximately 10% of area is within Laguna Niguel and includes commercial land uses along Forbes Road. Round 1 OCFS water quality data indicates flow is mostly groundwater. Measured sp. conductivity of 2,875 uS/cm continues to suggest a groundwater influence.</t>
  </si>
  <si>
    <t>This outfall was identified as having persistent flow and &gt;90% imported water contributing to the dry weather flow rates based on Round 2 Outfall Capture Feasibility Study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drainage area in collaboration with local water purveyor (Moulton Niguel Water District). It is not known the specific volume split between potable and recycled water over-irrigation sources.</t>
  </si>
  <si>
    <t>Sp. conductivity measurement of 3,573 us/cm suggests flow is influenced by groundwater. Drainage includes commercial land uses including the Chet Holifield Federal Building. The outfall was included in Round 4 OCFS monitoring. Study results indicate that outfall flow is mostly groundwater (average of 72% contribution) with some imported water sources based on water istope testing. Pharmaceuticals and personal care product (PPCP) testing for acetamiophen and sucralose also indicates that recycled water is contributing to imported flows.
An investigation of the drainage area was conducted on 5/22/2024 coinciding with summer monitoring. Two non-stormwater discharges were identified. One was a low flow discharge related to fire hydrant flushing activities at a business.  The other observation of non-stormwater flow was found to be related to over-irrigation but was of a very low flow volume.</t>
  </si>
  <si>
    <t>The majority of the drainage area is within the city of Mission Viejo. Only approximately 5% is within Laguna Niguel and includes a section of commercial land uses along Camino Capistrano. Measured sp. conductivity 2,631 uS/cm suggests a mixture of flow sources.</t>
  </si>
  <si>
    <t>Monitoring indicates outfall is dry. No additional follow up conducted.</t>
  </si>
  <si>
    <t>Drainage includes low density residential and open space. Measured sp. conductivity of 6,117 uS/cm suggests flow is greatly influenced by groundwater.</t>
  </si>
  <si>
    <t>Round 1 OCFS water quality data findings indicate flow is mostly groundwater. Measured sp. conductivity of 4,120 uS/cm continues to support a strong groundwater influence to flow from outfall.</t>
  </si>
  <si>
    <t xml:space="preserve">Drainage includes open space, low density residential, and some park and commercial land uses. Recycled water is also used in the drainage. High sp. conductivity measurement of 3,770 uS/cm suggests groundwater influenced flow source. </t>
  </si>
  <si>
    <t>The majority of the drainage area is within the city of Laguna Hills. Only approximately 1% of area drainage to outfall is within Laguna Niguel. Measured sp. conductivity of 4,520 uS/cm suggests flow is influenced by groundwater.</t>
  </si>
  <si>
    <t>Drainage area includes a Costco and a back parking lot area. Outfall was dry during 2024 monitoring.</t>
  </si>
  <si>
    <t>The majority of the drainage area is within the city of Mission Viejo with &lt;10% within Laguna Niguel which includes commercial land uses along Camino Capistrano. Measured sp. conductivity of 1,479 uS/cm suggests potable or recycled water flow sources.</t>
  </si>
  <si>
    <t>Drainage area includes a Costco and a back parking lot area. Very low flow rate was measured for outfall during 2024 monitoring and prior measured sp. conductivity suggests a groundwater influence.</t>
  </si>
  <si>
    <t>Drainage includes primarily low density residential land uses. Recycled water is used in the drainage area. High measured sp. conductivity of 3,850 uS/cm suggests groundwater influenced source.</t>
  </si>
  <si>
    <t>Primarily residential land uses in drainage area. Recycled water is also used in the drainage area. High measured sp. conductivity of 3,320 uS/cm suggests groundwater influenced source. County staff observed a discharge with surfactants. The source of this short term discharge is not known.</t>
  </si>
  <si>
    <t xml:space="preserve">Approximately 20% of drainage area is within Laguna Niguel within the majority within the city of Laguna Hills. Drainage is a mixture of residential and commercial land uses with some park and school areas. Sp. conductivity measurement of 4,200 uS/cm suggests a groundwater influence. </t>
  </si>
  <si>
    <t>Drainage includes residential with some school land uses. Recycled water is also used in the drainage area. Prior high sp. conductivity measurement taken downstream suggested a groundwater influence to outfall flow.</t>
  </si>
  <si>
    <t>Sp. conductivity of 5,110 uS/cm suggests groundwater influence. Land uses within the drainage area include single family residential with some hillside open space.</t>
  </si>
  <si>
    <t xml:space="preserve">Primarily residential land uses in drainage area. Sp. conductivity measurement of 4,580 uS/com suggest significant groundwater influence. </t>
  </si>
  <si>
    <t>Very low flow rate was measured during 7/22/24 site visit. Drainage area includes a car dealership and open space areas. Recycled water may also be used within the area. Measured sp. conductivity of 6,870 uS/cm and very low flow rate suggests the flow source may be entirely groundwater.</t>
  </si>
  <si>
    <t>The majority of the drainage area is within the city of Mission Viejo. Only approximately 5% is within Laguna Niguel and includes a section of commercial land uses along Camino Capistrano. Measured sp. conductivity 2,540 uS/cm suggests a mixture of flow sources.</t>
  </si>
  <si>
    <t>Drainage includes low density residential and open space. Measured sp. conductivity of 5,500 uS/cm suggests flow is greatly influenced by groundwater.</t>
  </si>
  <si>
    <t>Round 1 OCFS water quality data indicates flow is mostly groundwater. Primarily low density residential land uses in the drainage area with some park and open space areas. Recycled water is also used in the drainage area. Measured sp. conductivity of 5,269 uS/cm supports findings of a strong groundwater influence to flow.</t>
  </si>
  <si>
    <t>Drainage area includes skate and soccer park. Soccer park is artificial tuff so there is limited irrigated landscaping within the drainage. Sp. Conductivity measurement of 2,828 us/cm suggests mixed sources including a groundwater influence. Round 4 of OCFS indicates that outfall flow is entirely groundwater based on water istope testing.
An investigation of the drainage area was conducted on 5/22/2024 coinciding with summer monitoring. No non-stormwater discharges were observed within the drainage area.</t>
  </si>
  <si>
    <t>Drainage area includes high density residential, low density residential, and park land uses. Measured sp. conductivity of 5,669 uS/cm suggests that groundwater is contributing to flows. Recycled water is used in the drainage area for common area landscape irrigation.</t>
  </si>
  <si>
    <t>The majority of the drainage area is within the city of Mission Viejo. Approximately 10% of area is within Laguna Niguel and includes commercial land uses along Forbes Road. Round 1 OCFS water quality data indicates flow is mostly groundwater. Measured sp. conductivity of 2,938 uS/cm continues to suggest a groundwater influence.</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</si>
  <si>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over-irrigation and water conservation were completed in drainage area in collaboration with local water purveyor (Moulton Niguel Water District). It is not known the specific volume split between potable and recycled water over-irrigation sources.</t>
  </si>
  <si>
    <t>Sp. conductivity measurement of 3,668 us/cm suggests flow is influenced by groundwater. Drainage includes commercial land uses including the Chet Holifield Federal Building. The outfall was included in Round 4 OCFS monitoring. Study results indicate that outfall flow is mostly groundwater (average of 72% contribution) with some imported water sources based on water istope testing. Pharmaceuticals and personal care product (PPCP) testing for acetamiophen and sucralose also indicates that recycled water is contributing to imported flows.
An investigation of the drainage area was conducted on 5/22/2024 coinciding with summer monitoring. Two non-stormwater discharges were identified. One was a low flow discharge related to fire hydrant flushing activities at a business.  The other observation of non-stormwater flow was found to be related to over-irrigation but was of a very low flow volume.</t>
  </si>
  <si>
    <t>Drainage area is primarily low density residential. Very low average flow rate and pooled and ponded discharge during 8/14/24 site visit. Outfall is on a golf course which is regularly inspected and maintained.</t>
  </si>
  <si>
    <t>Drainage land uses include residential and open space. Recycled water is used in the drainage area. Measured sp. conductivity of 2,080 uS/cm is lower than other parts of Laguna Niguel indicating a potential mixture of flow sources including potable and recycled water.</t>
  </si>
  <si>
    <t>Drainage includes commercial and residential land uses. Recycled water is also used in the drainage. Prior sp. conductivity measurement of outfall flow exceeded 5,000 uS/cm. Recent sp. conductivity measurement of 2,180 uS/cm suggests a greater influence from potable and recycled water sources.</t>
  </si>
  <si>
    <t>Drainage area is primarily residential with some school and park land uses. Recycled water is used throughout the drainage. Sp. conductivity measurement of 4,990 uS/cm suggests flow is groundwater influenced.</t>
  </si>
  <si>
    <t>Drainage area includes primarily high density residential land uses. Recycled water is used in portions of the drainage area. Measured sp. conductivity of 1,768 uS/cm is lower than other parts of Laguna Niguel indicating a potential mixture of flow sources including potable and recycled water.</t>
  </si>
  <si>
    <t>Drainage area includes high density residential, low density residential, and open space land uses. Recycled water is also used in the drainage area. Measured sp. conductivity of 2,150 uS/cm is lower than other parts of Laguna Niguel indicating a potential mixture of flow sources including potable and recycled water.</t>
  </si>
  <si>
    <t>Lower priority due to low average flow rate and discharge does not reach receiving waters. Outfall receives runoff from golf course and upstream K01-12036-9 and K01-12032-3 outfalls. Recycled water used throughout the drainage. Measured sp. conductivity of 1,717 uS/cm is lower than other parts of Laguna Niguel indicating a potential mixture of flow sources including recycled water.</t>
  </si>
  <si>
    <t>The majority of the drainage area to the outfall is within the city of Aliso Viejo. Less than 1% of the drainage is within Laguna Niguel. The measured sp. conductivity suggests potable or recycled water sources.</t>
  </si>
  <si>
    <t>Drainage includes primarily low density residential land uses. Recycled water is used in the drainage area. High measured sp. conductivity of 4,418 uS/cm suggests groundwater influenced source.</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</si>
  <si>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drainage area in collaboration with local water purveyor (Moulton Niguel Water District). It is not known the specific volume split between potable and recycled water over-irrigation sources.</t>
  </si>
  <si>
    <t>Drainage area includes primarily single family residential with some commercial and open space land uses. Recycled water is used in the drainage area for common area landscape irrigation and sp. conductivity measurement of 7,556 uS/cm suggests flow is significantly influenced by groundwater. Comprehensive Human Waste Source Reduction Strategy related investigation of the drainage area found reoccurring over-irrigation flow sources from common area landscaping using recycled water. Round 2 OCFS water quality data results indicate a mixture of flow sources including an average of 30% groundwater. Approximately 73% of the outfall drainage is located within Laguna Niguel. The remainder of the drainage area and the outfall itself is located within the city of Dana Point.</t>
  </si>
  <si>
    <t>Drainage area includes primarily single family residential with some commercial and open space land uses. Recycled water is used in the drainage area for common area landscape irrigation and sp. conductivity measurement of 5,380 uS/cm suggests flow is influenced by groundwater. Comprehensive Human Waste Source Reduction Strategy related investigation of the drainage area found reoccurring over-irrigation flow sources from common area landscaping using recycled water. Round 2 OCFS water quality data results indicate a mixture of flow sources including an average of 30% groundwater. Approximately 73% of the outfall drainage is located within Laguna Niguel. The remainder of the drainage area and the outfall itself is located within the city of Dana Point.</t>
  </si>
  <si>
    <t>Measured sp. conductivity of 5,677 uS/cm suggests flow is highly influenced by groundwater. Approximately 26% of drainage area is within Laguna Niguel.</t>
  </si>
  <si>
    <t>Drainage area includes a mixture of single family residential, high density residential, school, and open space land uses. 29% of the drainage area is within Laguna Niguel which includes low density single family residential and open space. Measured sp. conductivity of 3,793 uS/cm suggests a groundwater influence.</t>
  </si>
  <si>
    <t>Measured sp. conductivity of 5,505 uS/cm suggests flow is highly influenced by groundwater. Approximately 26% of drainage area is within Laguna Niguel.</t>
  </si>
  <si>
    <t>Drainage area includes a mixture of single family residential, high density residential, school, and open space land uses. 29% of the drainage area is within Laguna Niguel which includes low density single family residential and open space. Measured sp. conductivity of 1,950 uS/cm suggests a mixture of flow sources.</t>
  </si>
  <si>
    <r>
      <t>Data Obtained via Strategies (Outfall Capture Feasibility Studies, Flow Ecology Study, Inventory of Permitted Discharges and Water Impoundments)</t>
    </r>
    <r>
      <rPr>
        <vertAlign val="superscript"/>
        <sz val="11"/>
        <color theme="1"/>
        <rFont val="Microsoft YaHei"/>
        <family val="2"/>
      </rPr>
      <t>1</t>
    </r>
  </si>
  <si>
    <r>
      <t xml:space="preserve">Other (e.g. </t>
    </r>
    <r>
      <rPr>
        <sz val="11"/>
        <rFont val="Microsoft YaHei"/>
        <family val="2"/>
      </rPr>
      <t xml:space="preserve"> water district's rebate programs</t>
    </r>
    <r>
      <rPr>
        <vertAlign val="superscript"/>
        <sz val="11"/>
        <rFont val="Microsoft YaHei"/>
        <family val="2"/>
      </rPr>
      <t>2, 3</t>
    </r>
    <r>
      <rPr>
        <sz val="11"/>
        <rFont val="Microsoft YaHei"/>
        <family val="2"/>
      </rPr>
      <t>, 'Show Me My Watershed (h2oc)</t>
    </r>
    <r>
      <rPr>
        <sz val="11"/>
        <color theme="1"/>
        <rFont val="Microsoft YaHei"/>
        <family val="2"/>
      </rPr>
      <t>)</t>
    </r>
    <r>
      <rPr>
        <vertAlign val="superscript"/>
        <sz val="11"/>
        <color theme="1"/>
        <rFont val="Microsoft YaHei"/>
        <family val="2"/>
      </rPr>
      <t>4</t>
    </r>
  </si>
  <si>
    <t xml:space="preserve">Field reconnaissance and source investigations continued to indicate that most discharges are a related to transient issues such as mobile auto detailing or wastewater; however,  again, there is increasing evidence that groundwater plays a sizeable role in field screening observations and investigations.    </t>
  </si>
  <si>
    <t xml:space="preserve">The City investigates dry weather discharges and when a determination of an illegal dicharge or illicit connection, the City will conduct enforcemetn actions, as warranted.  The City also continues to work one-on-one with property owners and in collaboration with the Water Districts serving Lake Forest to reduce/eliminate irrigation runoff.   Persistent flows appear to be significantly related with groundwater exfiltration and are not controlable.  </t>
  </si>
  <si>
    <t xml:space="preserve">The City has identified some identified locations, such as J01-10004-1, as positively influenced by exfiltrating groundwater.  This particular location continues to be the subject of further studies to gather lines of evidence in order to gain confidence in making a determination.  </t>
  </si>
  <si>
    <t xml:space="preserve">Based on an evaluation of the data compliled and analyzed for the current reporting period, the majority of investigation and enforcement actions were not related to a particular source or pollutant.  The data for this repoting period indicates sediment, trash and debris and wastewater discharges were the most frequent pollutants identifed during investigations, followed by petroleum hydrocarbons.  In some other instances, field inspections revealed mobile sources such as pressure washing/mobile deatiling, and also isolated incidents of irrigation leaks.   </t>
  </si>
  <si>
    <t xml:space="preserve">The incidents investigated were related to sediment, trash and debris, and wastewater discharges from various sources including commercial businesses and residential. The City handled these incidents with corrolary enforcement actions, as warranted.    </t>
  </si>
  <si>
    <t xml:space="preserve">The City has noted that the J01-10004-1 outfall location is primarily groundwater and was selected for futher investigative monitoring.  Otherwise, no other modifications were identified or recommended at this time. </t>
  </si>
  <si>
    <t xml:space="preserve">Implementation of our WQIP has yielded much progress.  We have gained more knowledge and data in order to prioritize issues where potential controllable sources can be identified.  The progress we've made also reveal other issues related to gaining more data and identifying confounding issues such as the prevelance of HF-183 within various watersheds.  The detection of HF-183 has not indicated actual sewage-related discharges or human health risks, but rather the prevalant use of recycled water throughout south Orange County for irrigation.  As previusly reported, the City identified a priority area of concern at J01-9040-1 and added this location to the Area of Investigation (AOI) under the auspices of the WQIP CHWSRS program.  A focused  bacterial study was completed in this area.  The study findings concluded that sources are not related to pathogenic sources identified related to human- or sewage-related sources.  Therefore, there was no identified threat to human health.  As a result, this outfall location was depriortized to low.  </t>
  </si>
  <si>
    <t xml:space="preserve">City staff have found that flows are often driven by exfiltrating groundwater flowing into single lot area drains, parkway culverts v-ditches, etc. However, in some instances, irrigation runoff issues may also be a flow contribution.  Irrigation flows are reduced or eliminated through outreach and eduction with identified responsible parties and collaboration with water supply agencies such as the special districts.  In some instances, enforcement is necessary.  In addition, the data collected and anaylized from several other AOI study areas stongly indicated recylced water is a the dominant signature of bacteria and even HF-183 dectections.  These recycled water dischares are already regulated by the Regional Board through seperate and distinct orders to respective water purveyors.  Therefore, the findings also suggest more coordination would be prudent and necessary between the Regional Board and other agencies such as water supply and sewering agencies.  This is further emphasized by the results of the investigative order for the San Diego County copermittees indicating sewering agencies must be part of any feasible solutions to controlable sources.  </t>
  </si>
  <si>
    <t xml:space="preserve">The AOI study completed by the City within the J01-9040-1 subdrainage area indicates this location is not a potentiaal threat to human health and is not a high priority location.  The studies completed in the other AOIs also indicate that other agencies should be involved where recycled water is identified as a signifianct source.   This will require coordination lead through the regional board.  </t>
  </si>
  <si>
    <t>J01-10004-1 (J01P01)</t>
  </si>
  <si>
    <t>Laguna Hills, Laguna Woods</t>
  </si>
  <si>
    <t>Source investigations that have been conducted have revealed that groundwater significantly influences this outfall.  Water quality data suggest recycled irrigation is present within the subdrainage area.  Other potential potable water irrigation sources are also present; however,  no specific sources have been identified.</t>
  </si>
  <si>
    <t xml:space="preserve">Groundwater.  Estimated 90% or more.  Further investigation was initiated. </t>
  </si>
  <si>
    <t xml:space="preserve">This drainage area flows immediately downstream to the Dairy Fork Constructed Wetlands, a joint biotreatment BMP project, that treats the water for all of the NALs exceedance constituents.  </t>
  </si>
  <si>
    <t>J01-9264-1 (J01P06)</t>
  </si>
  <si>
    <t>J01-9046-1</t>
  </si>
  <si>
    <t>J01-9377-1</t>
  </si>
  <si>
    <t>J01-9046-2</t>
  </si>
  <si>
    <t>J01-9349-1</t>
  </si>
  <si>
    <t>J01-9031-1</t>
  </si>
  <si>
    <t>J01-9377-2 (J01TBN8)</t>
  </si>
  <si>
    <t>J01-10006-1</t>
  </si>
  <si>
    <t>J01-9275-1</t>
  </si>
  <si>
    <t>J01-9275-2</t>
  </si>
  <si>
    <t>J01-9033-1</t>
  </si>
  <si>
    <t>J01-9040-1</t>
  </si>
  <si>
    <t>J01-10006-3</t>
  </si>
  <si>
    <t>J01-9782-1 (J01TBN3)</t>
  </si>
  <si>
    <t>J01-9046-3</t>
  </si>
  <si>
    <t>J01-9785-1</t>
  </si>
  <si>
    <t>Unmeasurable amount of sediment sloped below sensor</t>
  </si>
  <si>
    <t>Wet pipe</t>
  </si>
  <si>
    <t>No</t>
  </si>
  <si>
    <t>Scour pond causing ponding at outfall. Wet pipe under sensor but no flow.</t>
  </si>
  <si>
    <t>Dried leaves</t>
  </si>
  <si>
    <t>Sheen in gutter. Measurements collected from upstream end of discharge point since overgrown</t>
  </si>
  <si>
    <t>Suds in outfall.  Drove around neighborhood.</t>
  </si>
  <si>
    <t>1.2 liters in 20 seconds (0.002 cfs)</t>
  </si>
  <si>
    <t>Outfall inaccessible due to overgrown vegetation</t>
  </si>
  <si>
    <t>Not enough flow for velocity and volumetric measurements, difficult to access due to metal grate</t>
  </si>
  <si>
    <t>Peculiar floating patches, sheen, and chemical odor at J01-9264-1 (near Lake Forest Sports Park and preschool). I left a message with Devin as I suspect an ID.</t>
  </si>
  <si>
    <t>Dragonflies. Tadpoles. Flow from outfall.  Dissipator deeply ponded.  Depth of flow estimated for flow measurement.</t>
  </si>
  <si>
    <t>Too little flow for floating leaf/conductivity</t>
  </si>
  <si>
    <t>Possible ponded due to clog, smelled</t>
  </si>
  <si>
    <t>Odor at outfall</t>
  </si>
  <si>
    <t>Outfall has moisture inside pipe</t>
  </si>
  <si>
    <t>Lot of leaf debris, palm tree stump in front of outfall.</t>
  </si>
  <si>
    <t>City staff completed an investigation for this drainage area; however, no sources were identified.  This area is known to have exfiltrating groundwater.</t>
  </si>
  <si>
    <t>J01P01 is known to have a signiifcant amount of groundwater flows.  Additional studies initiated</t>
  </si>
  <si>
    <t>estimated to be over 80% groundwater influenced</t>
  </si>
  <si>
    <t xml:space="preserve">This drain outfalls to a protected natural area.  The pipe and energy dissipator is not clogged; however, the natural area has experienced signifiance growth and encroaches into the outfall ara. </t>
  </si>
  <si>
    <t xml:space="preserve">City staff completed an investigation for this drainage area; however, no sources were identified.  </t>
  </si>
  <si>
    <t xml:space="preserve">Investigation completed but not sources found.  Coordination with City of Mission Viejo.  Strong potential of groundwater influence. </t>
  </si>
  <si>
    <t xml:space="preserve">J01P08 outfall is known to be significantly influenced by exfiltratng groundwater throughout the drainage area.  This location was also an Area of Investigation (AOI) as part of the CHWSRS element of the WQIP.  Surfactants most likely a transient flow from residential car washing </t>
  </si>
  <si>
    <t>Investigations completed but no sources determined.  Water at outfall was ponded and infiltrated.  No flows to the creek.</t>
  </si>
  <si>
    <t xml:space="preserve">Investigation reveleaved no sources.  Additional coordination with Mission Viejo for future. </t>
  </si>
  <si>
    <t>City staff completed an investigation for this drainage area; however, no sources were identified.  .</t>
  </si>
  <si>
    <r>
      <t xml:space="preserve">Comments                                                                                                                                                                           </t>
    </r>
    <r>
      <rPr>
        <i/>
        <sz val="10"/>
        <color theme="0"/>
        <rFont val="Lato"/>
        <family val="2"/>
      </rPr>
      <t>Describe what you found</t>
    </r>
  </si>
  <si>
    <t xml:space="preserve">Landscape overwatering is a concern in a limited number of outfall drainage areas.  Private property areas such as HOAs are priority for City to continue evaluating options for reducing or eliminating dry weather flows. 
Groundwater flow sources are considered an uncontrollable discharge. 
</t>
  </si>
  <si>
    <t>Commercial and residential land uses represent priorities for the City to investigate further for the purposes of clarifying the location, frequency, and severity of dry weather flows from controllable sources.</t>
  </si>
  <si>
    <t>Field screening information provides a limited view of controllable sources within the outfall drainage area.  Key input locations from the upstream drainage area would help to further clarify the extent of controllable sources contributing to persistent dry weather flows.</t>
  </si>
  <si>
    <t>Residential patrols and information provided by Santa Margarita Water District's water conservation program help to identify a limited amount of controllable sources. Public complaints provide information regarding landscape overwatering that can be followed up by City staff.  
Over irrigation from residential and commercial landscape continues to be a source of dry weather runoff. The City continues to work with SMWD on public outreach and education to reduce dry weather runoff from over irrigation.</t>
  </si>
  <si>
    <t xml:space="preserve">Information retrieved from the Outfall Capture Feasibity Study for 1 outfall within the City.  Otherwise, controllable sources of potable water percentages in dry weather flows from City outfalls widely vary based on location and upstream land use practices obfuscating a one-size fits all approach.  Drastic differences in outfall monitoring results suggests further flow reductions may require a novel approach to make dry weather flows reductions practical and manageable on city-wide basis. 
The Flow Ecology Study findings for South Orange County indicate that imported water accounts for 35% of streamflow and outfall discharges contain around 50% imported water. Groundwater varies widely on location from less than 10% to 100%. Additionally it's unknown how much imported water is reaching the outfalls via underground infiltration. Seepage from underground infiltration is not always feasible to eliminate or control. </t>
  </si>
  <si>
    <t xml:space="preserve">Santa Margarita Water District water conservation program and data received for high water use audits conducted by SMWD staff provides insight to locations with controllable sources of dry weather flows. 
Some watersheds within the City convey runoff from adjacent jurisdictions that are known to have high amounts of reclaimed water usage for irrigation, such as Laguna Niguel. Additional data from teh Outfall Capture Feasibility Study investigations to define non-stormwater flow source percentages. </t>
  </si>
  <si>
    <t xml:space="preserve">Outdoor overwatering identified during water audits of residential homes and commercial areas. 
The local water district (SMWD) as well as MNWD in Laguna Niguel provide incentive programs to reduce irrigation over watering such as weather based irrigation controller prorams, sprinkler rebate programs, and turf removal programs. The reductions in flow from these programs hasn't been quantified. </t>
  </si>
  <si>
    <t xml:space="preserve">Field screening information provides a limited view of controllable sources within the outfall drainage area.  Key input locations from the upstream drainage area would help to further clarify the extent of controllable sources contributing to persistent dry weather flows.
Water district rebate programs are anticipated to reduce dry weather runoff quantities. </t>
  </si>
  <si>
    <t>L01-766-9</t>
  </si>
  <si>
    <t>L05-503-1</t>
  </si>
  <si>
    <t>Dana Point, Laguna Niguel</t>
  </si>
  <si>
    <t>Enterococcus, Total Nitrogen, Total Phosphourus, Iron, Manganese</t>
  </si>
  <si>
    <t>Enterococcus, Fecal Coliform, Total Nitrogen, Total Phosphorus, Iron,  Manganese</t>
  </si>
  <si>
    <t xml:space="preserve">Elevated conductivity suggests high TDS level groundwater appears to be contributing in part or in whole to flowing condition. 
Groundwater seepage into the MS4 has historically been present in this watershed. 
Conductivity measurements taken in Laguna Niguel indicate runoff is influenced by groundwater. Approximately 26% of this drainage area is from Laguna Niguel and reclaimed water is used for irrigation. 
FEcal Coliform and Enterococci exceedance may be related to wildlife, pet waste, and biofilm regrowth in teh drainage area. Enterococci may also originate from plants. </t>
  </si>
  <si>
    <t xml:space="preserve">Elevated conductivity suggests high TDS level groundwater appears to be contributing in part or in whole to flowing condition. 
Groundwater seepage into the MS4 has historically been present in this watershed. 
Conductivity measurements taken in Laguna Niguel indicate runoff is influenced by groundwater. Approximately 29% of this drainage area is from Laguna Niguel. 
Fecal Coliform and Enterococci exceedance may be related to wildlife, pet waste, and biofilm regrowth in the drainage area. Enterococci may also originate from plants. </t>
  </si>
  <si>
    <t>Elevated conductivity suggests high TDS level groundwater appears to be contributing in part or in whole to flowing condition. 
Groundwater seepage into the MS4 has historically been present in this watershed. 
Conductivity measurements taken in Laguna Niguel indicate runoff is influenced by groundwater. Approximately 29% of this drainage area is from Laguna Niguel. 
.</t>
  </si>
  <si>
    <t xml:space="preserve">Current enforcement case of unpermitted groundwater extraction started in August 2023 located within catchment area. This watershed has a golf course and residential land uses. Groundwater seepage is prevalent in this region. </t>
  </si>
  <si>
    <t xml:space="preserve">Elevated conductivity suggests high TDS level groundwater appears to be contributing in part or in whole to flowing condition. This region is known to have groundwater seepage. The watershed consists of residential land uses. Fecal Coliform and Enterococci exceedance may be related to wildlife, pet waste, and biofilm regrowth in the drainage area. Enterococci may also originate from plants. </t>
  </si>
  <si>
    <t>[</t>
  </si>
  <si>
    <t>L01-618-2</t>
  </si>
  <si>
    <t>L01-618-3</t>
  </si>
  <si>
    <t>L01-602-2</t>
  </si>
  <si>
    <t>L02-571-5 (L02TBN2)</t>
  </si>
  <si>
    <t>L02-541-2</t>
  </si>
  <si>
    <t>L02-541-9 (L02P02)</t>
  </si>
  <si>
    <t>L01-618-1</t>
  </si>
  <si>
    <t>L02-571-1</t>
  </si>
  <si>
    <t>L02-541-7</t>
  </si>
  <si>
    <t>L02-502-5</t>
  </si>
  <si>
    <t>L02-571-3</t>
  </si>
  <si>
    <t>L02-541-6</t>
  </si>
  <si>
    <t>L01-766-8</t>
  </si>
  <si>
    <t>L01-749-3</t>
  </si>
  <si>
    <t>L01-517-2</t>
  </si>
  <si>
    <t>L01-748-2</t>
  </si>
  <si>
    <t>L01-618-5 (L01S09)</t>
  </si>
  <si>
    <t>L01-517-1</t>
  </si>
  <si>
    <t>L01-748-1</t>
  </si>
  <si>
    <t>L01-726-9</t>
  </si>
  <si>
    <t>L01-726-8</t>
  </si>
  <si>
    <t>L01-601-1</t>
  </si>
  <si>
    <t>L01-618-4</t>
  </si>
  <si>
    <t>L01-747-1</t>
  </si>
  <si>
    <t>L01-556-1</t>
  </si>
  <si>
    <t>L01-766-4</t>
  </si>
  <si>
    <t>L01-766-3</t>
  </si>
  <si>
    <t>L01-766-5</t>
  </si>
  <si>
    <t>L01-766-7</t>
  </si>
  <si>
    <t>L01-747-2</t>
  </si>
  <si>
    <t>L01-517-8</t>
  </si>
  <si>
    <t>L03-455-3 (L03P37)</t>
  </si>
  <si>
    <t>L02-502-1</t>
  </si>
  <si>
    <t>L03-455-2</t>
  </si>
  <si>
    <t>L01-749-2d</t>
  </si>
  <si>
    <t>L01-749-2</t>
  </si>
  <si>
    <t>L01-749-5</t>
  </si>
  <si>
    <t>L02-502-2</t>
  </si>
  <si>
    <t>L01-766-2 (L01S06)</t>
  </si>
  <si>
    <t>Ponded outfall. No flow observed. Water observed to be a green color. No odor.</t>
  </si>
  <si>
    <t>Unable to access outfall due to overgrown brush and vegetation.</t>
  </si>
  <si>
    <t>Sediment accumulation observed at the outfall</t>
  </si>
  <si>
    <t>Outfall observed to be flowing with a lot of algae</t>
  </si>
  <si>
    <t>Outfall observed to have ponded water with indications of recent flow. No flow observed at the time of inspection.</t>
  </si>
  <si>
    <t>Sediment accumulation observed on the outfall. Water appears to be ponded indicating recent flow</t>
  </si>
  <si>
    <t>Outfall observed to be dry</t>
  </si>
  <si>
    <t>Outfall with lid observed to be dry</t>
  </si>
  <si>
    <t>Outfall observed with some trickle flow reaching the receiving water</t>
  </si>
  <si>
    <t>Trickle flow was a yellow color. Outfall observed to have trickle flow. Unable to perform leaf float test since lid is covering the outfall.</t>
  </si>
  <si>
    <t>Large tree and fence are collapsed into outfall area. Unable to take measurements on trickle flow.</t>
  </si>
  <si>
    <t>Outfall filled with ~5% sediment. Sediments look damp, signifying potential recent flow.</t>
  </si>
  <si>
    <t>Site was observed to be dry. White Metal lid</t>
  </si>
  <si>
    <t>Trickle flow observed. Unable to obtain leaf float measurement</t>
  </si>
  <si>
    <t>Trickle flow observed to be exiting the lid. Not enough to take flow measurement due to algae accumulation and steep slope</t>
  </si>
  <si>
    <t>Ponded with overgrown vegetation on flow path.</t>
  </si>
  <si>
    <t>Outfall was overgrown with vegetation. We made it to the outfall and it was a trickle flow too low to quantify. Flow was tricking out of outfall and infiltrating into the ground outside.</t>
  </si>
  <si>
    <t>Trickle flow observed. Able to get leaf float test</t>
  </si>
  <si>
    <t>Outfall observed to be flowing. Only able to get center leaf float measurement due to algae accumulation.</t>
  </si>
  <si>
    <t>Trickle flow observed coming from the outfall lid</t>
  </si>
  <si>
    <t>Trickle flow. Unable to take leaf float since it is such a small amount of water.</t>
  </si>
  <si>
    <t>Homeless activity appeared present, grey sheen observed on the top of the water. There is a mattress and a shopping cart in the flow path of the outfall</t>
  </si>
  <si>
    <t>Flow was too low to quantify. Trickle flow was present.</t>
  </si>
  <si>
    <t>Poison hemlock - unsafe access</t>
  </si>
  <si>
    <t>Spiders fish plastic bottles in creek</t>
  </si>
  <si>
    <t>several fallen branches and logs preventing measurements from being taken</t>
  </si>
  <si>
    <t>outfall is covered in rat droppings</t>
  </si>
  <si>
    <t>part of the tunnel was fairly clogged with sediment</t>
  </si>
  <si>
    <t>completely overgrown and inaccessible</t>
  </si>
  <si>
    <t>overgrown with plants on both sides</t>
  </si>
  <si>
    <t>could not find a way to safely access from trail</t>
  </si>
  <si>
    <t>Silt</t>
  </si>
  <si>
    <t>Outfall lid was closed and no flow</t>
  </si>
  <si>
    <t>Outfall was closed with lid and there was no flow</t>
  </si>
  <si>
    <t>outfall has water flowing from it, but the dissipator is ponded and too deep to access outfall with just boots. White bubbles across surface indicating possible surfactant IDIC, coming directly out of outfall.</t>
  </si>
  <si>
    <t>Outfall pipe is in poor condition</t>
  </si>
  <si>
    <t>L: .22. C: .26 r:  .18; 24, 18,36</t>
  </si>
  <si>
    <t>Dry at standpipe ; cannot access outfall due to overgrown vegetation</t>
  </si>
  <si>
    <t>Volumetric: 0.004 cfs; Animal footprints in mud in outfall. Volumetric 1.2litres/10 sec</t>
  </si>
  <si>
    <t xml:space="preserve">Mixture of groundwater, golf course, and residential runoff. Groundwater has historically persisted here. </t>
  </si>
  <si>
    <t>Local drainage from St. Margaret's private school and business center</t>
  </si>
  <si>
    <t xml:space="preserve">Mixture of groundwater, golf course, and residential runoff.  Active enforcement case against private property groundwater extraction discharge. Groundwater has historically persisted here. </t>
  </si>
  <si>
    <t xml:space="preserve">Residential, commercial, and private school in upstream drainage area.  Groundwater contributes to dry weather flows. Groundwater has historically persisted here. </t>
  </si>
  <si>
    <t>Outfall dry in prior years.</t>
  </si>
  <si>
    <t>Residential, commercial, and public school in upstream drainage area.  Groundwater contributes to dry weather flows.  Site known to have history of homeless encampments.</t>
  </si>
  <si>
    <t>Residential, commercial, and private school in upstream drainage area.  Groundwater contributes to dry weather flows.</t>
  </si>
  <si>
    <t>Dry in prior investigations, drains private property.</t>
  </si>
  <si>
    <t xml:space="preserve">Outfall dry in prior years. Drains Caltrans right of way. </t>
  </si>
  <si>
    <t xml:space="preserve"> Outfall dry in prior years.</t>
  </si>
  <si>
    <t>Storm drain accessible through manhole in Calle Arroyo.</t>
  </si>
  <si>
    <t>MS4 drainage area outside of SJC legal jurisdiction. No follow up investigation possible given jurisdictional constraints.</t>
  </si>
  <si>
    <t>Mixture of groundwater and residential runoff</t>
  </si>
  <si>
    <t>Mixture of residential community and natural landscape.  Groundwater contributes to dry weather flows.</t>
  </si>
  <si>
    <t>Entirely high income residential community with lush green yards</t>
  </si>
  <si>
    <t>Drainage from private community not within MS4 jurisdiction of City. No legal means to perform follow up investigation without data. Outfall dry in prior years</t>
  </si>
  <si>
    <t>Residential, commercial, and public school in upstream drainage area.  Groundwater contributes to dry weather flows.  Site known to have history of homeless encampments.  Residential community served by septic system.</t>
  </si>
  <si>
    <t>Drains downtown business district having minimal landscaped areas. Outfall dry in prior years.</t>
  </si>
  <si>
    <t>Site classified as waters of the US and receives input from interstate 5 freeway</t>
  </si>
  <si>
    <t>Groundwater influenced based on elevated conductivity</t>
  </si>
  <si>
    <t>Mixture of groundwater, golf course, and residential runoff</t>
  </si>
  <si>
    <t>Residential, commercial, and public school in upstream drainage area.  Groundwater contributes to dry weather flows.</t>
  </si>
  <si>
    <t>Mixture of residential community and city park in drainage area.  Groundwater contributes to dry weather flows.</t>
  </si>
  <si>
    <t>Mixture of residential and natural open space land uses. Groundwater influenced based on elevated conductivity</t>
  </si>
  <si>
    <t>Mixture of residential and commercial land uses in drainage area.  Low conductivity suggests potable water source likely to landscape overwatering as known to occur in drainage area.  Site known to have groundwater flows and irrigation runoff from upstream residential communities</t>
  </si>
  <si>
    <t>*The storm water program manager was contacted on 7/29/2024 with a reminder of water quality sampling.    An update for the MS4 program was provided at a WQIP meeting on 4/22/2024, 6/24/2024,  and 8/26/2024.</t>
  </si>
  <si>
    <t>This is a private storm drain on a private street, and the City of Laguna Beach doesn’t have the authority to enter and conduct vegetation trimming. This pipe is privately owned and maintained. The adjacent property records do not indicate when or why the pipe was built. A desktop assessment of the pipe estimates its length as 39 feet and only drains from one private property at 831 Bluebird Canyon Drive. This area is within a hillside residential area with shallow groundwater which is likely the source of flow.
An investigation of the drainage area was conducted on 6/14/24 a few days prior to the summer monitoring event. One (1) non-stormwater flow was observed in the drainage area from a curb drain. The discharge was of a very low estimated flow rate.</t>
  </si>
  <si>
    <t>This is a private storm drain on a private street, and the City doesn’t have the authority to enter and conduct vegetation trimming. This pipe is privately owned and maintained. The adjacent property records do not indicate when or why the pipe was built. A desktop assessment of the pipe estimates its length as 39 feet and only drains from one private property at 831 Bluebird Canyon Drive. This area is within a hillside residential area with shallow groundwater which is likely the source of flow.
An investigation of the drainage area was conducted on 6/14/24. One (1) non-stormwater flow was observed in the drainage area from a curb drain. The discharge was of a very low estimated flow rate.</t>
  </si>
  <si>
    <t>This area has a history of long-term persistent groundwater water flowing from the hillside near the input at Loma Terrace. Measured sp. conductivity of 8,600 uS/cm further supports a strong groundwater influence. Over application of fertilizers for landscaping may have contributed to the Total Phosphorus exceedance whereas the Manganese exceedance may be influenced by groundwater sources. There is no recycled water distribution to this area.
An investigation of the drainage area was conducted on 6/14/2024 a few days prior to the summer monitoring event. No non-stormwater flows were observed in the drainage area.</t>
  </si>
  <si>
    <t>This area has a history of long-term persistent groundwater water flowing from the hillside near the input at Loma Terrace. Measured sp. conductivity of 7,740 uS/cm suggests a groundwater influenced flow source. Over application of fertilizers for landscaping may have contributed to the Total Phosphorus exceedances whereas the Manganese exceedance may be influenced by groundwater sources. There is no recycled water distribution to this area.
An investigation of the drainage area was conducted on 6/14/24. No non-stormwater flows were observed in the drainage area.</t>
  </si>
  <si>
    <t>This is a small hillside drainage area that runs through Bluebird Park. The area is known to have groundwater that surfaces and runs through to Bluebird Canyon. Measured sp. conductivity of 10,200 uS/cm supports a strong groundwater influence. Over application of fertilizers for landscaping may have contributed to the Total Nitrogen exceedance whereas the Manganese exceedance may be influenced by groundwater sources. There is no reclaimed water distribution to this area.
An investigation of the drainage area was conducted on 6/14/24 a few days prior to the summer monitoring. Ten (10) non-stormwater flows were observed in the drainage area including 4 with a moderate or higher estimated flow rate. All 4 discharges were over-irrigation related. The other observed lower flow volume discharges were related to over-irrigation and curb drains which may include groundwater flow sources.</t>
  </si>
  <si>
    <t>This is a small hillside drainage area that runs through Bluebird Park. The area is known to have groundwater that surfaces and runs through to Bluebird Canyon. Measured sp. conductivity of 9,520 uS/cm supports a strong groundwater influence. Fecal Coliform exceedance may be related to wildlife or pet waste and biofilm regrowth sources in the drainage area. The Manganese exceedance may be influenced by groundwater sources. There is no reclaimed water distribution to this area.
An investigation of the drainage area was conducted on 6/14/24. Ten (10) non-stormwater flows were observed in the drainage area including 4 with a moderate or higher estimated flow rate. All 4 discharges were over-irrigation related. The other observed lower flow volume discharges were related to over-irrigation and curb drains which may include groundwater flow sources.</t>
  </si>
  <si>
    <t xml:space="preserve">
An investigation of the drainage area was conducted on 6/14/2024 a few days prior to summer monitoring. No non-stormwater flows were observed in the drainage area.</t>
  </si>
  <si>
    <t xml:space="preserve">
An investigation of the drainage area was conducted on 6/14/24. No non-stormwater flows were observed in the drainage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</si>
</sst>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d\,\ mmmm\ d\,\ yyyy"/>
    <numFmt numFmtId="165" formatCode="0.0"/>
    <numFmt numFmtId="166" formatCode="0.00000"/>
  </numFmts>
  <fonts count="46" x14ac:knownFonts="1">
    <font>
      <sz val="11"/>
      <color theme="1"/>
      <name val="Calibri"/>
      <family val="2"/>
      <scheme val="minor"/>
    </font>
    <font>
      <u/>
      <sz val="11"/>
      <color theme="10"/>
      <name val="Calibri"/>
      <family val="2"/>
      <scheme val="minor"/>
    </font>
    <font>
      <sz val="12"/>
      <color theme="1"/>
      <name val="Lato"/>
      <family val="2"/>
    </font>
    <font>
      <sz val="11"/>
      <color theme="1"/>
      <name val="Lato"/>
      <family val="2"/>
    </font>
    <font>
      <sz val="16"/>
      <color theme="1"/>
      <name val="Lato"/>
      <family val="2"/>
    </font>
    <font>
      <sz val="14"/>
      <color theme="1"/>
      <name val="Lato"/>
      <family val="2"/>
    </font>
    <font>
      <b/>
      <sz val="20"/>
      <name val="Oswald"/>
    </font>
    <font>
      <sz val="10"/>
      <color theme="1"/>
      <name val="Lato"/>
      <family val="2"/>
    </font>
    <font>
      <b/>
      <sz val="10"/>
      <color theme="1"/>
      <name val="Lato"/>
      <family val="2"/>
    </font>
    <font>
      <i/>
      <sz val="10"/>
      <color theme="1"/>
      <name val="Lato"/>
      <family val="2"/>
    </font>
    <font>
      <u/>
      <sz val="10"/>
      <color theme="10"/>
      <name val="Lato"/>
      <family val="2"/>
    </font>
    <font>
      <sz val="10"/>
      <name val="Lato"/>
      <family val="2"/>
    </font>
    <font>
      <vertAlign val="superscript"/>
      <sz val="10"/>
      <color theme="1"/>
      <name val="Lato"/>
      <family val="2"/>
    </font>
    <font>
      <b/>
      <sz val="10"/>
      <color theme="0"/>
      <name val="Lato"/>
      <family val="2"/>
    </font>
    <font>
      <i/>
      <sz val="10"/>
      <color theme="0"/>
      <name val="Lato"/>
      <family val="2"/>
    </font>
    <font>
      <u/>
      <vertAlign val="superscript"/>
      <sz val="11"/>
      <color theme="10"/>
      <name val="Calibri"/>
      <family val="2"/>
      <scheme val="minor"/>
    </font>
    <font>
      <b/>
      <sz val="16"/>
      <color theme="0"/>
      <name val="Calibri"/>
      <family val="2"/>
      <scheme val="minor"/>
    </font>
    <font>
      <sz val="8"/>
      <color rgb="FF000000"/>
      <name val="Segoe UI"/>
      <family val="2"/>
    </font>
    <font>
      <b/>
      <sz val="26"/>
      <color theme="0"/>
      <name val="Lato"/>
      <family val="2"/>
    </font>
    <font>
      <sz val="26"/>
      <color theme="1"/>
      <name val="Calibri"/>
      <family val="2"/>
      <scheme val="minor"/>
    </font>
    <font>
      <b/>
      <sz val="20"/>
      <color theme="0"/>
      <name val="Calibri"/>
      <family val="2"/>
      <scheme val="minor"/>
    </font>
    <font>
      <sz val="20"/>
      <color theme="0"/>
      <name val="Calibri"/>
      <family val="2"/>
      <scheme val="minor"/>
    </font>
    <font>
      <b/>
      <sz val="24"/>
      <color theme="0"/>
      <name val="Calibri"/>
      <family val="2"/>
      <scheme val="minor"/>
    </font>
    <font>
      <b/>
      <sz val="28"/>
      <color theme="0"/>
      <name val="Calibri"/>
      <family val="2"/>
      <scheme val="minor"/>
    </font>
    <font>
      <b/>
      <sz val="14"/>
      <color theme="0"/>
      <name val="Calibri"/>
      <family val="2"/>
      <scheme val="minor"/>
    </font>
    <font>
      <sz val="10"/>
      <color rgb="FF000000"/>
      <name val="Lato"/>
      <family val="2"/>
    </font>
    <font>
      <i/>
      <sz val="10"/>
      <color rgb="FF000000"/>
      <name val="Lato"/>
      <family val="2"/>
    </font>
    <font>
      <sz val="11"/>
      <color theme="1"/>
      <name val="Microsoft YaHei UI"/>
      <family val="2"/>
    </font>
    <font>
      <b/>
      <sz val="11"/>
      <color theme="1"/>
      <name val="Microsoft YaHei UI"/>
      <family val="2"/>
    </font>
    <font>
      <vertAlign val="superscript"/>
      <sz val="11"/>
      <color theme="1"/>
      <name val="Microsoft YaHei UI"/>
      <family val="2"/>
    </font>
    <font>
      <sz val="11"/>
      <name val="Microsoft YaHei UI"/>
      <family val="2"/>
    </font>
    <font>
      <vertAlign val="superscript"/>
      <sz val="11"/>
      <name val="Microsoft YaHei UI"/>
      <family val="2"/>
    </font>
    <font>
      <sz val="11"/>
      <color rgb="FF000000"/>
      <name val="Calibri"/>
      <family val="2"/>
      <scheme val="minor"/>
    </font>
    <font>
      <sz val="11"/>
      <color rgb="FF000000"/>
      <name val="Microsoft YaHei UI"/>
      <family val="2"/>
    </font>
    <font>
      <sz val="11"/>
      <color rgb="FFFF0000"/>
      <name val="Microsoft YaHei UI"/>
      <family val="2"/>
    </font>
    <font>
      <sz val="14"/>
      <color theme="1"/>
      <name val="Microsoft YaHei UI"/>
      <family val="2"/>
    </font>
    <font>
      <sz val="12"/>
      <color theme="1"/>
      <name val="Microsoft YaHei UI"/>
      <family val="2"/>
    </font>
    <font>
      <sz val="11"/>
      <color theme="1"/>
      <name val="Calibri"/>
      <family val="2"/>
      <scheme val="minor"/>
    </font>
    <font>
      <sz val="8"/>
      <color theme="1"/>
      <name val="Microsoft YaHei UI"/>
      <family val="2"/>
    </font>
    <font>
      <sz val="11"/>
      <color theme="1"/>
      <name val="Microsoft YaHei"/>
      <family val="2"/>
    </font>
    <font>
      <vertAlign val="subscript"/>
      <sz val="11"/>
      <color theme="1"/>
      <name val="Microsoft YaHei UI"/>
      <family val="2"/>
    </font>
    <font>
      <b/>
      <sz val="11"/>
      <color theme="1"/>
      <name val="Microsoft YaHei"/>
      <family val="2"/>
    </font>
    <font>
      <vertAlign val="superscript"/>
      <sz val="11"/>
      <color theme="1"/>
      <name val="Microsoft YaHei"/>
      <family val="2"/>
    </font>
    <font>
      <sz val="11"/>
      <name val="Microsoft YaHei"/>
      <family val="2"/>
    </font>
    <font>
      <vertAlign val="superscript"/>
      <sz val="11"/>
      <name val="Microsoft YaHei"/>
      <family val="2"/>
    </font>
    <font>
      <sz val="11"/>
      <color theme="1"/>
      <name val="Calibri"/>
      <family val="2"/>
    </font>
  </fonts>
  <fills count="11">
    <fill>
      <patternFill patternType="none"/>
    </fill>
    <fill>
      <patternFill patternType="gray125"/>
    </fill>
    <fill>
      <patternFill patternType="solid">
        <fgColor theme="0"/>
        <bgColor indexed="64"/>
      </patternFill>
    </fill>
    <fill>
      <patternFill patternType="solid">
        <fgColor theme="0" tint="-0.499984740745262"/>
        <bgColor rgb="FFC0C0C0"/>
      </patternFill>
    </fill>
    <fill>
      <patternFill patternType="solid">
        <fgColor theme="0" tint="-0.34998626667073579"/>
        <bgColor rgb="FFC0C0C0"/>
      </patternFill>
    </fill>
    <fill>
      <patternFill patternType="solid">
        <fgColor theme="0" tint="-0.499984740745262"/>
        <bgColor indexed="64"/>
      </patternFill>
    </fill>
    <fill>
      <patternFill patternType="solid">
        <fgColor theme="0" tint="-0.249977111117893"/>
        <bgColor indexed="64"/>
      </patternFill>
    </fill>
    <fill>
      <patternFill patternType="solid">
        <fgColor rgb="FFFFFFFF"/>
        <bgColor rgb="FF000000"/>
      </patternFill>
    </fill>
    <fill>
      <patternFill patternType="solid">
        <fgColor theme="0"/>
        <bgColor theme="6" tint="0.79998168889431442"/>
      </patternFill>
    </fill>
    <fill>
      <patternFill patternType="solid">
        <fgColor rgb="FFFFFF00"/>
        <bgColor indexed="64"/>
      </patternFill>
    </fill>
    <fill>
      <patternFill patternType="solid">
        <fgColor theme="6" tint="0.59999389629810485"/>
        <bgColor indexed="65"/>
      </patternFill>
    </fill>
  </fills>
  <borders count="78">
    <border>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theme="0" tint="-0.14996795556505021"/>
      </right>
      <top style="medium">
        <color indexed="64"/>
      </top>
      <bottom style="thin">
        <color theme="0" tint="-0.14996795556505021"/>
      </bottom>
      <diagonal/>
    </border>
    <border>
      <left style="medium">
        <color auto="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rgb="FFD9D9D9"/>
      </left>
      <right style="thin">
        <color rgb="FFD9D9D9"/>
      </right>
      <top style="medium">
        <color indexed="64"/>
      </top>
      <bottom/>
      <diagonal/>
    </border>
    <border>
      <left style="thin">
        <color rgb="FFD9D9D9"/>
      </left>
      <right style="medium">
        <color indexed="64"/>
      </right>
      <top style="medium">
        <color indexed="64"/>
      </top>
      <bottom/>
      <diagonal/>
    </border>
    <border>
      <left style="thin">
        <color indexed="64"/>
      </left>
      <right style="medium">
        <color indexed="64"/>
      </right>
      <top style="medium">
        <color indexed="64"/>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medium">
        <color indexed="64"/>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medium">
        <color auto="1"/>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6795556505021"/>
      </right>
      <top style="thin">
        <color theme="0" tint="-0.14996795556505021"/>
      </top>
      <bottom style="thin">
        <color theme="0" tint="-0.14993743705557422"/>
      </bottom>
      <diagonal/>
    </border>
    <border>
      <left style="medium">
        <color auto="1"/>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style="medium">
        <color auto="1"/>
      </left>
      <right style="thin">
        <color theme="0" tint="-0.14993743705557422"/>
      </right>
      <top style="thin">
        <color theme="0" tint="-0.14993743705557422"/>
      </top>
      <bottom style="medium">
        <color auto="1"/>
      </bottom>
      <diagonal/>
    </border>
    <border>
      <left style="thin">
        <color theme="0" tint="-0.14993743705557422"/>
      </left>
      <right style="thin">
        <color theme="0" tint="-0.14993743705557422"/>
      </right>
      <top style="thin">
        <color theme="0" tint="-0.14993743705557422"/>
      </top>
      <bottom style="medium">
        <color auto="1"/>
      </bottom>
      <diagonal/>
    </border>
    <border>
      <left style="thin">
        <color theme="0" tint="-0.14993743705557422"/>
      </left>
      <right style="thin">
        <color theme="0" tint="-0.14996795556505021"/>
      </right>
      <top style="thin">
        <color theme="0" tint="-0.14993743705557422"/>
      </top>
      <bottom style="medium">
        <color auto="1"/>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right style="medium">
        <color indexed="64"/>
      </right>
      <top style="thin">
        <color theme="0" tint="-0.24994659260841701"/>
      </top>
      <bottom style="thin">
        <color theme="0" tint="-0.24994659260841701"/>
      </bottom>
      <diagonal/>
    </border>
    <border>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diagonal/>
    </border>
    <border>
      <left/>
      <right style="medium">
        <color indexed="64"/>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thin">
        <color theme="0" tint="-0.14996795556505021"/>
      </left>
      <right style="medium">
        <color indexed="64"/>
      </right>
      <top style="medium">
        <color indexed="64"/>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right style="medium">
        <color indexed="64"/>
      </right>
      <top/>
      <bottom/>
      <diagonal/>
    </border>
    <border>
      <left style="medium">
        <color auto="1"/>
      </left>
      <right style="thin">
        <color theme="0" tint="-0.14996795556505021"/>
      </right>
      <top style="thin">
        <color theme="0" tint="-0.14996795556505021"/>
      </top>
      <bottom/>
      <diagonal/>
    </border>
    <border>
      <left style="medium">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indexed="64"/>
      </left>
      <right style="thin">
        <color theme="0" tint="-0.14996795556505021"/>
      </right>
      <top/>
      <bottom style="thin">
        <color theme="0" tint="-0.14996795556505021"/>
      </bottom>
      <diagonal/>
    </border>
    <border>
      <left style="thin">
        <color theme="0" tint="-0.24994659260841701"/>
      </left>
      <right style="medium">
        <color indexed="64"/>
      </right>
      <top/>
      <bottom style="thin">
        <color theme="0" tint="-0.24994659260841701"/>
      </bottom>
      <diagonal/>
    </border>
    <border>
      <left style="thin">
        <color theme="0" tint="-0.14993743705557422"/>
      </left>
      <right style="medium">
        <color auto="1"/>
      </right>
      <top style="thin">
        <color theme="0" tint="-0.14993743705557422"/>
      </top>
      <bottom style="thin">
        <color theme="0" tint="-0.14996795556505021"/>
      </bottom>
      <diagonal/>
    </border>
    <border>
      <left style="thin">
        <color theme="0" tint="-0.14996795556505021"/>
      </left>
      <right/>
      <top style="thin">
        <color theme="0" tint="-0.14996795556505021"/>
      </top>
      <bottom/>
      <diagonal/>
    </border>
    <border>
      <left style="thin">
        <color theme="0" tint="-0.14996795556505021"/>
      </left>
      <right/>
      <top style="thin">
        <color theme="0" tint="-0.14996795556505021"/>
      </top>
      <bottom style="thin">
        <color theme="0" tint="-0.14996795556505021"/>
      </bottom>
      <diagonal/>
    </border>
    <border>
      <left style="thin">
        <color theme="0" tint="-0.14993743705557422"/>
      </left>
      <right style="medium">
        <color auto="1"/>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6795556505021"/>
      </bottom>
      <diagonal/>
    </border>
    <border>
      <left style="medium">
        <color indexed="64"/>
      </left>
      <right style="thin">
        <color theme="0" tint="-0.24994659260841701"/>
      </right>
      <top style="thin">
        <color theme="0" tint="-0.24994659260841701"/>
      </top>
      <bottom/>
      <diagonal/>
    </border>
    <border>
      <left style="thin">
        <color theme="0" tint="-0.24994659260841701"/>
      </left>
      <right style="thin">
        <color auto="1"/>
      </right>
      <top style="thin">
        <color theme="0" tint="-0.24994659260841701"/>
      </top>
      <bottom/>
      <diagonal/>
    </border>
    <border>
      <left style="thin">
        <color indexed="64"/>
      </left>
      <right style="thin">
        <color theme="0" tint="-0.14996795556505021"/>
      </right>
      <top style="thin">
        <color theme="0" tint="-0.14996795556505021"/>
      </top>
      <bottom/>
      <diagonal/>
    </border>
    <border>
      <left style="thin">
        <color theme="0" tint="-0.24994659260841701"/>
      </left>
      <right style="medium">
        <color indexed="64"/>
      </right>
      <top style="thin">
        <color theme="0" tint="-0.24994659260841701"/>
      </top>
      <bottom/>
      <diagonal/>
    </border>
    <border>
      <left style="thin">
        <color theme="0" tint="-0.14996795556505021"/>
      </left>
      <right style="thin">
        <color auto="1"/>
      </right>
      <top style="thin">
        <color theme="0" tint="-0.14996795556505021"/>
      </top>
      <bottom style="thin">
        <color theme="0" tint="-0.14993743705557422"/>
      </bottom>
      <diagonal/>
    </border>
    <border>
      <left/>
      <right style="medium">
        <color indexed="64"/>
      </right>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medium">
        <color indexed="64"/>
      </right>
      <top style="thin">
        <color theme="0" tint="-0.14996795556505021"/>
      </top>
      <bottom style="medium">
        <color indexed="64"/>
      </bottom>
      <diagonal/>
    </border>
  </borders>
  <cellStyleXfs count="3">
    <xf numFmtId="0" fontId="0" fillId="0" borderId="0"/>
    <xf numFmtId="0" fontId="1" fillId="0" borderId="0" applyNumberFormat="0" applyFill="0" applyBorder="0" applyAlignment="0" applyProtection="0"/>
    <xf numFmtId="0" fontId="37" fillId="10" borderId="0" applyNumberFormat="0" applyBorder="0" applyAlignment="0" applyProtection="0"/>
  </cellStyleXfs>
  <cellXfs count="417">
    <xf numFmtId="0" fontId="0" fillId="0" borderId="0" xfId="0"/>
    <xf numFmtId="0" fontId="3" fillId="0" borderId="0" xfId="0" applyFont="1"/>
    <xf numFmtId="0" fontId="2" fillId="0" borderId="0" xfId="0" applyFont="1"/>
    <xf numFmtId="0" fontId="4" fillId="0" borderId="0" xfId="0" applyFont="1"/>
    <xf numFmtId="0" fontId="5" fillId="0" borderId="0" xfId="0" applyFont="1"/>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indent="5"/>
    </xf>
    <xf numFmtId="0" fontId="2" fillId="0" borderId="0" xfId="0" applyFont="1" applyAlignment="1">
      <alignment wrapText="1"/>
    </xf>
    <xf numFmtId="0" fontId="7" fillId="0" borderId="0" xfId="0" applyFont="1"/>
    <xf numFmtId="0" fontId="8" fillId="0" borderId="0" xfId="0" applyFont="1" applyAlignment="1">
      <alignment horizontal="left" wrapText="1" indent="2"/>
    </xf>
    <xf numFmtId="0" fontId="7" fillId="0" borderId="0" xfId="0" applyFont="1" applyAlignment="1">
      <alignment horizontal="left" wrapText="1" indent="2"/>
    </xf>
    <xf numFmtId="0" fontId="8" fillId="0" borderId="0" xfId="0" quotePrefix="1" applyFont="1" applyAlignment="1">
      <alignment vertical="top" wrapText="1"/>
    </xf>
    <xf numFmtId="0" fontId="7" fillId="0" borderId="0" xfId="0" applyFont="1" applyAlignment="1">
      <alignment horizontal="left" vertical="top" wrapText="1" indent="2"/>
    </xf>
    <xf numFmtId="0" fontId="9" fillId="0" borderId="0" xfId="0" applyFont="1" applyAlignment="1">
      <alignment vertical="top"/>
    </xf>
    <xf numFmtId="0" fontId="10" fillId="0" borderId="0" xfId="1" applyFont="1" applyAlignment="1">
      <alignment horizontal="left" wrapText="1" indent="2"/>
    </xf>
    <xf numFmtId="0" fontId="7" fillId="0" borderId="0" xfId="0" applyFont="1" applyFill="1"/>
    <xf numFmtId="0" fontId="5" fillId="0" borderId="0" xfId="0" applyFont="1" applyFill="1"/>
    <xf numFmtId="0" fontId="8" fillId="0" borderId="0" xfId="0" applyFont="1" applyFill="1" applyAlignment="1">
      <alignment wrapText="1"/>
    </xf>
    <xf numFmtId="0" fontId="8" fillId="0" borderId="0" xfId="0" applyFont="1" applyFill="1" applyAlignment="1">
      <alignment vertical="top" wrapText="1"/>
    </xf>
    <xf numFmtId="0" fontId="4" fillId="0" borderId="0" xfId="0" applyFont="1" applyFill="1"/>
    <xf numFmtId="0" fontId="6" fillId="0" borderId="0" xfId="0" applyFont="1" applyAlignment="1">
      <alignment vertical="center"/>
    </xf>
    <xf numFmtId="0" fontId="7" fillId="0" borderId="0" xfId="0" applyFont="1" applyFill="1" applyAlignment="1">
      <alignment vertical="top" wrapText="1"/>
    </xf>
    <xf numFmtId="0" fontId="7" fillId="0" borderId="0" xfId="0" applyFont="1" applyFill="1" applyAlignment="1">
      <alignment vertical="top"/>
    </xf>
    <xf numFmtId="0" fontId="1" fillId="0" borderId="0" xfId="1"/>
    <xf numFmtId="0" fontId="16" fillId="6" borderId="8"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0" fillId="0" borderId="0" xfId="0" applyFill="1" applyBorder="1" applyAlignment="1">
      <alignment horizontal="center" vertical="center" wrapText="1"/>
    </xf>
    <xf numFmtId="0" fontId="6" fillId="0" borderId="0" xfId="0" applyFont="1" applyAlignment="1">
      <alignment vertical="center" wrapText="1"/>
    </xf>
    <xf numFmtId="0" fontId="4" fillId="0" borderId="0" xfId="0" applyFont="1" applyFill="1" applyAlignment="1">
      <alignment wrapText="1"/>
    </xf>
    <xf numFmtId="0" fontId="4" fillId="0" borderId="0" xfId="0" applyFont="1" applyAlignment="1">
      <alignment wrapText="1"/>
    </xf>
    <xf numFmtId="165" fontId="6" fillId="0" borderId="0" xfId="0" applyNumberFormat="1" applyFont="1" applyAlignment="1">
      <alignment vertical="center"/>
    </xf>
    <xf numFmtId="165" fontId="7" fillId="0" borderId="0" xfId="0" applyNumberFormat="1" applyFont="1" applyFill="1" applyAlignment="1">
      <alignment vertical="top"/>
    </xf>
    <xf numFmtId="165" fontId="2" fillId="0" borderId="0" xfId="0" applyNumberFormat="1" applyFont="1" applyAlignment="1">
      <alignment wrapText="1"/>
    </xf>
    <xf numFmtId="165" fontId="2" fillId="0" borderId="0" xfId="0" applyNumberFormat="1" applyFont="1"/>
    <xf numFmtId="0" fontId="13" fillId="4" borderId="8" xfId="0" applyFont="1" applyFill="1" applyBorder="1" applyAlignment="1">
      <alignment horizontal="center" vertical="center" wrapText="1"/>
    </xf>
    <xf numFmtId="165" fontId="13" fillId="4" borderId="8" xfId="0" applyNumberFormat="1" applyFont="1" applyFill="1" applyBorder="1" applyAlignment="1">
      <alignment horizontal="center" vertical="center" wrapText="1"/>
    </xf>
    <xf numFmtId="0" fontId="7" fillId="0" borderId="11" xfId="0" applyFont="1" applyBorder="1"/>
    <xf numFmtId="0" fontId="7" fillId="0" borderId="12" xfId="0" applyFont="1" applyBorder="1"/>
    <xf numFmtId="14" fontId="25" fillId="0" borderId="13" xfId="0" applyNumberFormat="1" applyFont="1" applyFill="1" applyBorder="1" applyAlignment="1">
      <alignment horizontal="center" vertical="center"/>
    </xf>
    <xf numFmtId="164" fontId="25" fillId="0" borderId="13" xfId="0" applyNumberFormat="1" applyFont="1" applyFill="1" applyBorder="1" applyAlignment="1">
      <alignment horizontal="center" vertical="center" wrapText="1"/>
    </xf>
    <xf numFmtId="0" fontId="25" fillId="0" borderId="13" xfId="0" applyFont="1" applyFill="1" applyBorder="1" applyAlignment="1">
      <alignment horizontal="center" vertical="center" wrapText="1"/>
    </xf>
    <xf numFmtId="3" fontId="25" fillId="0" borderId="13" xfId="0" applyNumberFormat="1" applyFont="1" applyFill="1" applyBorder="1" applyAlignment="1">
      <alignment horizontal="center" vertical="center"/>
    </xf>
    <xf numFmtId="0" fontId="25" fillId="0" borderId="13" xfId="0" applyFont="1" applyFill="1" applyBorder="1" applyAlignment="1">
      <alignment horizontal="center" vertical="center"/>
    </xf>
    <xf numFmtId="0" fontId="0" fillId="0" borderId="0" xfId="0" applyAlignment="1">
      <alignment horizontal="center" vertical="center"/>
    </xf>
    <xf numFmtId="14" fontId="0" fillId="0" borderId="13" xfId="0" applyNumberFormat="1" applyFont="1" applyBorder="1" applyAlignment="1">
      <alignment horizontal="center" vertical="center" wrapText="1"/>
    </xf>
    <xf numFmtId="0" fontId="7" fillId="0" borderId="13" xfId="0" applyFont="1" applyBorder="1" applyAlignment="1">
      <alignment horizontal="center" vertical="center" wrapText="1"/>
    </xf>
    <xf numFmtId="3" fontId="7" fillId="0" borderId="13" xfId="0" applyNumberFormat="1" applyFont="1" applyBorder="1" applyAlignment="1">
      <alignment horizontal="center" vertical="center"/>
    </xf>
    <xf numFmtId="0" fontId="7" fillId="8" borderId="13" xfId="0" applyFont="1" applyFill="1" applyBorder="1" applyAlignment="1">
      <alignment horizontal="center" vertical="center"/>
    </xf>
    <xf numFmtId="14" fontId="7" fillId="0" borderId="13" xfId="0" applyNumberFormat="1" applyFont="1" applyFill="1" applyBorder="1" applyAlignment="1">
      <alignment horizontal="center" vertical="center" wrapText="1"/>
    </xf>
    <xf numFmtId="1" fontId="7" fillId="0" borderId="13" xfId="0" applyNumberFormat="1" applyFont="1" applyBorder="1" applyAlignment="1">
      <alignment horizontal="center" vertical="center"/>
    </xf>
    <xf numFmtId="0" fontId="7" fillId="0" borderId="14" xfId="0" applyFont="1" applyBorder="1" applyAlignment="1">
      <alignment horizontal="center" vertical="center"/>
    </xf>
    <xf numFmtId="0" fontId="7" fillId="2" borderId="13" xfId="0" applyFont="1" applyFill="1" applyBorder="1" applyAlignment="1">
      <alignment horizontal="center" vertical="center" wrapText="1"/>
    </xf>
    <xf numFmtId="0" fontId="7" fillId="0" borderId="13" xfId="0" applyFont="1" applyBorder="1" applyAlignment="1">
      <alignment horizontal="center" vertical="center"/>
    </xf>
    <xf numFmtId="0" fontId="7" fillId="2" borderId="13" xfId="0" applyFont="1" applyFill="1" applyBorder="1" applyAlignment="1">
      <alignment horizontal="center" vertical="center"/>
    </xf>
    <xf numFmtId="0" fontId="18" fillId="3" borderId="15"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7" fillId="0" borderId="24" xfId="0" applyFont="1" applyBorder="1" applyAlignment="1">
      <alignment horizontal="center" vertical="center" wrapText="1"/>
    </xf>
    <xf numFmtId="0" fontId="8" fillId="0" borderId="20" xfId="0" quotePrefix="1" applyFont="1" applyBorder="1" applyAlignment="1">
      <alignment horizontal="center" vertical="center"/>
    </xf>
    <xf numFmtId="0" fontId="7" fillId="0" borderId="20" xfId="0" quotePrefix="1" applyFont="1" applyBorder="1" applyAlignment="1">
      <alignment horizontal="center" vertical="center"/>
    </xf>
    <xf numFmtId="0" fontId="25" fillId="0" borderId="20" xfId="0" applyFont="1" applyBorder="1" applyAlignment="1">
      <alignment horizontal="left" vertical="center" wrapText="1"/>
    </xf>
    <xf numFmtId="0" fontId="11" fillId="0" borderId="20" xfId="0" applyFont="1" applyBorder="1" applyAlignment="1">
      <alignment horizontal="left" vertical="center" wrapText="1"/>
    </xf>
    <xf numFmtId="0" fontId="25" fillId="0" borderId="25" xfId="0" applyFont="1" applyBorder="1" applyAlignment="1">
      <alignment horizontal="left" vertical="center" wrapText="1"/>
    </xf>
    <xf numFmtId="0" fontId="25" fillId="0" borderId="20" xfId="0" applyFont="1" applyBorder="1" applyAlignment="1">
      <alignment horizontal="left" vertical="center"/>
    </xf>
    <xf numFmtId="0" fontId="7" fillId="0" borderId="20" xfId="0" applyFont="1" applyBorder="1" applyAlignment="1">
      <alignment vertical="center" wrapText="1"/>
    </xf>
    <xf numFmtId="0" fontId="7" fillId="0" borderId="20" xfId="0" applyFont="1" applyBorder="1" applyAlignment="1">
      <alignment vertical="top" wrapText="1"/>
    </xf>
    <xf numFmtId="0" fontId="7" fillId="0" borderId="25" xfId="0" applyFont="1" applyBorder="1" applyAlignment="1">
      <alignment vertical="center" wrapText="1"/>
    </xf>
    <xf numFmtId="0" fontId="11" fillId="0" borderId="20" xfId="0" applyFont="1" applyBorder="1" applyAlignment="1">
      <alignment vertical="top" wrapText="1"/>
    </xf>
    <xf numFmtId="0" fontId="25" fillId="0" borderId="20" xfId="0" applyFont="1" applyBorder="1" applyAlignment="1">
      <alignment vertical="top" wrapText="1"/>
    </xf>
    <xf numFmtId="0" fontId="25" fillId="0" borderId="25" xfId="0" applyFont="1" applyBorder="1" applyAlignment="1">
      <alignment vertical="top" wrapText="1"/>
    </xf>
    <xf numFmtId="0" fontId="25" fillId="0" borderId="20" xfId="0" applyFont="1" applyBorder="1" applyAlignment="1">
      <alignment vertical="top"/>
    </xf>
    <xf numFmtId="0" fontId="25" fillId="0" borderId="25" xfId="0" applyFont="1" applyBorder="1" applyAlignment="1">
      <alignment vertical="top"/>
    </xf>
    <xf numFmtId="0" fontId="25" fillId="0" borderId="20" xfId="0" applyFont="1" applyBorder="1" applyAlignment="1">
      <alignment vertical="center" wrapText="1"/>
    </xf>
    <xf numFmtId="0" fontId="25" fillId="0" borderId="25" xfId="0" applyFont="1" applyBorder="1" applyAlignment="1">
      <alignment vertical="center" wrapText="1"/>
    </xf>
    <xf numFmtId="0" fontId="11" fillId="0" borderId="20" xfId="0" applyFont="1" applyBorder="1" applyAlignment="1">
      <alignment vertical="center" wrapText="1"/>
    </xf>
    <xf numFmtId="0" fontId="27" fillId="0" borderId="24" xfId="0" applyFont="1" applyBorder="1" applyAlignment="1">
      <alignment horizontal="center" vertical="center"/>
    </xf>
    <xf numFmtId="0" fontId="28" fillId="0" borderId="20" xfId="0" quotePrefix="1" applyFont="1" applyBorder="1" applyAlignment="1">
      <alignment horizontal="center" vertical="center"/>
    </xf>
    <xf numFmtId="0" fontId="7" fillId="0" borderId="20" xfId="0" quotePrefix="1" applyFont="1" applyBorder="1" applyAlignment="1">
      <alignment horizontal="center" vertical="center" wrapText="1"/>
    </xf>
    <xf numFmtId="0" fontId="32" fillId="0" borderId="20" xfId="0" applyFont="1" applyBorder="1" applyAlignment="1">
      <alignment wrapText="1"/>
    </xf>
    <xf numFmtId="0" fontId="32" fillId="0" borderId="25" xfId="0" applyFont="1" applyBorder="1"/>
    <xf numFmtId="0" fontId="27" fillId="0" borderId="24" xfId="0" applyFont="1" applyBorder="1" applyAlignment="1">
      <alignment horizontal="center" vertical="center" wrapText="1"/>
    </xf>
    <xf numFmtId="0" fontId="32" fillId="0" borderId="20" xfId="0" applyFont="1" applyBorder="1" applyAlignment="1">
      <alignment vertical="center" wrapText="1"/>
    </xf>
    <xf numFmtId="0" fontId="27" fillId="0" borderId="26" xfId="0" applyFont="1" applyBorder="1" applyAlignment="1">
      <alignment horizontal="center" vertical="center" wrapText="1"/>
    </xf>
    <xf numFmtId="0" fontId="28" fillId="0" borderId="27" xfId="0" quotePrefix="1" applyFont="1" applyBorder="1" applyAlignment="1">
      <alignment horizontal="center" vertical="center"/>
    </xf>
    <xf numFmtId="0" fontId="7" fillId="0" borderId="27" xfId="0" quotePrefix="1" applyFont="1" applyBorder="1" applyAlignment="1">
      <alignment horizontal="center" vertical="center" wrapText="1"/>
    </xf>
    <xf numFmtId="0" fontId="0" fillId="0" borderId="0" xfId="0" applyAlignment="1">
      <alignment wrapText="1"/>
    </xf>
    <xf numFmtId="0" fontId="0" fillId="9" borderId="8" xfId="0" applyFill="1" applyBorder="1" applyAlignment="1">
      <alignment horizontal="center" vertical="center" wrapText="1"/>
    </xf>
    <xf numFmtId="0" fontId="0" fillId="9" borderId="0" xfId="0" applyFill="1" applyAlignment="1">
      <alignment horizontal="center" vertical="center" wrapText="1"/>
    </xf>
    <xf numFmtId="0" fontId="0" fillId="9" borderId="9" xfId="0" applyFill="1" applyBorder="1" applyAlignment="1">
      <alignment horizontal="center" vertical="center" wrapText="1"/>
    </xf>
    <xf numFmtId="0" fontId="0" fillId="0" borderId="0" xfId="0" applyFill="1"/>
    <xf numFmtId="0" fontId="27" fillId="0" borderId="13" xfId="0" applyFont="1" applyFill="1" applyBorder="1" applyAlignment="1">
      <alignment horizontal="center" vertical="center" wrapText="1"/>
    </xf>
    <xf numFmtId="0" fontId="27" fillId="0" borderId="19" xfId="0" applyFont="1" applyFill="1" applyBorder="1" applyAlignment="1">
      <alignment horizontal="center" vertical="center"/>
    </xf>
    <xf numFmtId="14" fontId="27" fillId="0" borderId="13" xfId="0" applyNumberFormat="1" applyFont="1" applyFill="1" applyBorder="1" applyAlignment="1">
      <alignment horizontal="center" vertical="center"/>
    </xf>
    <xf numFmtId="3" fontId="27" fillId="0" borderId="13" xfId="0" applyNumberFormat="1" applyFont="1" applyFill="1" applyBorder="1" applyAlignment="1">
      <alignment horizontal="center" vertical="center"/>
    </xf>
    <xf numFmtId="1" fontId="27" fillId="0" borderId="13" xfId="0" applyNumberFormat="1" applyFont="1" applyFill="1" applyBorder="1" applyAlignment="1">
      <alignment horizontal="center" vertical="center"/>
    </xf>
    <xf numFmtId="0" fontId="27" fillId="0" borderId="13" xfId="0" applyFont="1" applyFill="1" applyBorder="1" applyAlignment="1">
      <alignment horizontal="center" vertical="center"/>
    </xf>
    <xf numFmtId="0" fontId="27" fillId="2" borderId="13" xfId="0" applyFont="1" applyFill="1" applyBorder="1" applyAlignment="1">
      <alignment horizontal="center" vertical="center"/>
    </xf>
    <xf numFmtId="14" fontId="6" fillId="0" borderId="0" xfId="0" applyNumberFormat="1" applyFont="1" applyAlignment="1">
      <alignment vertical="center"/>
    </xf>
    <xf numFmtId="14" fontId="7" fillId="0" borderId="0" xfId="0" applyNumberFormat="1" applyFont="1" applyFill="1" applyAlignment="1">
      <alignment vertical="top" wrapText="1"/>
    </xf>
    <xf numFmtId="14" fontId="2" fillId="0" borderId="0" xfId="0" applyNumberFormat="1" applyFont="1" applyAlignment="1">
      <alignment wrapText="1"/>
    </xf>
    <xf numFmtId="14" fontId="13" fillId="4" borderId="8" xfId="0" applyNumberFormat="1" applyFont="1" applyFill="1" applyBorder="1" applyAlignment="1">
      <alignment horizontal="center" vertical="center" wrapText="1"/>
    </xf>
    <xf numFmtId="14" fontId="2" fillId="0" borderId="0" xfId="0" applyNumberFormat="1" applyFont="1"/>
    <xf numFmtId="0" fontId="6" fillId="0" borderId="0" xfId="0" applyFont="1" applyAlignment="1">
      <alignment horizontal="center" vertical="center"/>
    </xf>
    <xf numFmtId="0" fontId="7" fillId="0" borderId="0" xfId="0" applyFont="1" applyFill="1" applyAlignment="1">
      <alignment horizontal="center" vertical="top"/>
    </xf>
    <xf numFmtId="0" fontId="2" fillId="0" borderId="0" xfId="0" applyFont="1" applyAlignment="1">
      <alignment horizontal="center" wrapText="1"/>
    </xf>
    <xf numFmtId="0" fontId="2" fillId="0" borderId="0" xfId="0" applyFont="1" applyAlignment="1">
      <alignment horizontal="center"/>
    </xf>
    <xf numFmtId="0" fontId="7" fillId="0" borderId="0" xfId="0" quotePrefix="1" applyFont="1" applyBorder="1" applyAlignment="1">
      <alignment horizontal="center" vertical="center" wrapText="1"/>
    </xf>
    <xf numFmtId="0" fontId="0" fillId="2" borderId="13" xfId="0" applyFill="1" applyBorder="1" applyAlignment="1">
      <alignment horizontal="center" vertical="center"/>
    </xf>
    <xf numFmtId="0" fontId="0" fillId="0" borderId="13" xfId="0" applyBorder="1"/>
    <xf numFmtId="0" fontId="0" fillId="0" borderId="13" xfId="0" applyBorder="1" applyAlignment="1">
      <alignment horizontal="center" vertical="center" wrapText="1"/>
    </xf>
    <xf numFmtId="0" fontId="27" fillId="0" borderId="18" xfId="0" applyFont="1" applyFill="1" applyBorder="1" applyAlignment="1">
      <alignment horizontal="center" vertical="center" wrapText="1"/>
    </xf>
    <xf numFmtId="0" fontId="27" fillId="0" borderId="19" xfId="0" applyFont="1" applyFill="1" applyBorder="1" applyAlignment="1">
      <alignment horizontal="center" vertical="center" wrapText="1"/>
    </xf>
    <xf numFmtId="0" fontId="7" fillId="0" borderId="13" xfId="0" applyFont="1" applyFill="1" applyBorder="1" applyAlignment="1">
      <alignment horizontal="center" vertical="center" wrapText="1"/>
    </xf>
    <xf numFmtId="164" fontId="27" fillId="0" borderId="13" xfId="0" applyNumberFormat="1" applyFont="1" applyFill="1" applyBorder="1" applyAlignment="1">
      <alignment horizontal="center" vertical="center" wrapText="1"/>
    </xf>
    <xf numFmtId="164" fontId="0" fillId="0" borderId="13" xfId="0" applyNumberFormat="1" applyFont="1" applyFill="1" applyBorder="1" applyAlignment="1">
      <alignment horizontal="center" vertical="center" wrapText="1"/>
    </xf>
    <xf numFmtId="0" fontId="27" fillId="0" borderId="13" xfId="0" applyFont="1" applyFill="1" applyBorder="1"/>
    <xf numFmtId="0" fontId="0" fillId="0" borderId="13" xfId="0" applyFont="1" applyFill="1" applyBorder="1"/>
    <xf numFmtId="3" fontId="27" fillId="0" borderId="13" xfId="0" applyNumberFormat="1" applyFont="1" applyFill="1" applyBorder="1"/>
    <xf numFmtId="0" fontId="35" fillId="0" borderId="13" xfId="0" applyNumberFormat="1" applyFont="1" applyFill="1" applyBorder="1" applyAlignment="1">
      <alignment horizontal="left" vertical="top"/>
    </xf>
    <xf numFmtId="0" fontId="35" fillId="0" borderId="13" xfId="0" applyNumberFormat="1" applyFont="1" applyFill="1" applyBorder="1" applyAlignment="1">
      <alignment horizontal="left" vertical="top" wrapText="1"/>
    </xf>
    <xf numFmtId="166" fontId="36" fillId="0" borderId="13" xfId="0" applyNumberFormat="1" applyFont="1" applyFill="1" applyBorder="1" applyAlignment="1">
      <alignment horizontal="center" vertical="center"/>
    </xf>
    <xf numFmtId="14" fontId="36" fillId="0" borderId="13" xfId="0" applyNumberFormat="1" applyFont="1" applyFill="1" applyBorder="1" applyAlignment="1">
      <alignment horizontal="center" vertical="center"/>
    </xf>
    <xf numFmtId="0" fontId="36" fillId="0" borderId="13" xfId="0" applyFont="1" applyFill="1" applyBorder="1" applyAlignment="1">
      <alignment horizontal="center" vertical="center" wrapText="1"/>
    </xf>
    <xf numFmtId="0" fontId="36" fillId="0" borderId="13" xfId="0" applyFont="1" applyFill="1" applyBorder="1" applyAlignment="1">
      <alignment horizontal="center" vertical="center"/>
    </xf>
    <xf numFmtId="166" fontId="36" fillId="0" borderId="13" xfId="0" applyNumberFormat="1" applyFont="1" applyFill="1" applyBorder="1" applyAlignment="1">
      <alignment horizontal="center" vertical="center" wrapText="1"/>
    </xf>
    <xf numFmtId="14" fontId="36" fillId="0" borderId="13" xfId="0" applyNumberFormat="1" applyFont="1" applyFill="1" applyBorder="1" applyAlignment="1">
      <alignment horizontal="center" vertical="center" wrapText="1"/>
    </xf>
    <xf numFmtId="0" fontId="36" fillId="0" borderId="19" xfId="0" applyFont="1" applyFill="1" applyBorder="1" applyAlignment="1">
      <alignment horizontal="center" vertical="center" wrapText="1"/>
    </xf>
    <xf numFmtId="166" fontId="27" fillId="0" borderId="13" xfId="0" applyNumberFormat="1" applyFont="1" applyFill="1" applyBorder="1" applyAlignment="1">
      <alignment horizontal="center" vertical="center" wrapText="1"/>
    </xf>
    <xf numFmtId="166" fontId="27" fillId="0" borderId="13" xfId="0" applyNumberFormat="1" applyFont="1" applyFill="1" applyBorder="1" applyAlignment="1">
      <alignment horizontal="center" vertical="center"/>
    </xf>
    <xf numFmtId="166" fontId="27" fillId="0" borderId="13" xfId="0" applyNumberFormat="1" applyFont="1" applyFill="1" applyBorder="1"/>
    <xf numFmtId="0" fontId="38" fillId="0" borderId="13" xfId="0" applyFont="1" applyFill="1" applyBorder="1" applyAlignment="1">
      <alignment horizontal="center" vertical="center" wrapText="1"/>
    </xf>
    <xf numFmtId="0" fontId="28" fillId="0" borderId="13" xfId="0" applyFont="1" applyFill="1" applyBorder="1" applyAlignment="1">
      <alignment horizontal="center" vertical="center" wrapText="1"/>
    </xf>
    <xf numFmtId="14" fontId="27" fillId="0" borderId="13" xfId="0" applyNumberFormat="1" applyFont="1" applyBorder="1" applyAlignment="1">
      <alignment horizontal="center" vertical="center"/>
    </xf>
    <xf numFmtId="14" fontId="27" fillId="0" borderId="13" xfId="0" applyNumberFormat="1" applyFont="1" applyBorder="1" applyAlignment="1">
      <alignment horizontal="center" vertical="center" wrapText="1"/>
    </xf>
    <xf numFmtId="0" fontId="27" fillId="0" borderId="13" xfId="0" applyFont="1" applyBorder="1" applyAlignment="1">
      <alignment horizontal="center" vertical="center" wrapText="1"/>
    </xf>
    <xf numFmtId="3" fontId="27" fillId="0" borderId="13" xfId="0" applyNumberFormat="1" applyFont="1" applyBorder="1" applyAlignment="1">
      <alignment horizontal="center" vertical="center"/>
    </xf>
    <xf numFmtId="1" fontId="27" fillId="0" borderId="13" xfId="0" applyNumberFormat="1" applyFont="1" applyBorder="1" applyAlignment="1">
      <alignment horizontal="center" vertical="center"/>
    </xf>
    <xf numFmtId="1" fontId="27" fillId="0" borderId="13" xfId="0" applyNumberFormat="1" applyFont="1" applyBorder="1" applyAlignment="1">
      <alignment horizontal="center" vertical="center" wrapText="1"/>
    </xf>
    <xf numFmtId="0" fontId="27" fillId="0" borderId="13" xfId="0" applyFont="1" applyBorder="1" applyAlignment="1">
      <alignment horizontal="center" vertical="center"/>
    </xf>
    <xf numFmtId="0" fontId="30" fillId="2" borderId="13" xfId="0" applyFont="1" applyFill="1" applyBorder="1" applyAlignment="1">
      <alignment horizontal="left"/>
    </xf>
    <xf numFmtId="0" fontId="27" fillId="2" borderId="13" xfId="0" applyFont="1" applyFill="1" applyBorder="1" applyAlignment="1">
      <alignment horizontal="center"/>
    </xf>
    <xf numFmtId="0" fontId="27" fillId="0" borderId="13" xfId="0" applyFont="1" applyBorder="1"/>
    <xf numFmtId="0" fontId="30" fillId="0" borderId="13" xfId="0" applyFont="1" applyBorder="1" applyAlignment="1">
      <alignment horizontal="left"/>
    </xf>
    <xf numFmtId="9" fontId="27" fillId="0" borderId="13" xfId="0" applyNumberFormat="1" applyFont="1" applyBorder="1"/>
    <xf numFmtId="0" fontId="27" fillId="0" borderId="13" xfId="0" applyFont="1" applyBorder="1" applyAlignment="1">
      <alignment horizontal="left"/>
    </xf>
    <xf numFmtId="0" fontId="27" fillId="0" borderId="10" xfId="0" applyFont="1" applyFill="1" applyBorder="1" applyAlignment="1">
      <alignment horizontal="center" vertical="center"/>
    </xf>
    <xf numFmtId="14" fontId="27" fillId="0" borderId="10" xfId="0" applyNumberFormat="1" applyFont="1" applyFill="1" applyBorder="1" applyAlignment="1">
      <alignment horizontal="center" vertical="center"/>
    </xf>
    <xf numFmtId="0" fontId="27" fillId="0" borderId="10" xfId="0" applyFont="1" applyFill="1" applyBorder="1" applyAlignment="1">
      <alignment horizontal="center" vertical="center" wrapText="1"/>
    </xf>
    <xf numFmtId="11" fontId="27" fillId="0" borderId="13" xfId="0" applyNumberFormat="1" applyFont="1" applyFill="1" applyBorder="1" applyAlignment="1">
      <alignment horizontal="center" vertical="center"/>
    </xf>
    <xf numFmtId="0" fontId="27" fillId="0" borderId="0" xfId="0" applyFont="1" applyBorder="1" applyAlignment="1">
      <alignment horizontal="center" vertical="center" wrapText="1"/>
    </xf>
    <xf numFmtId="0" fontId="28" fillId="0" borderId="0" xfId="0" quotePrefix="1" applyFont="1"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xf>
    <xf numFmtId="14" fontId="27" fillId="2" borderId="13" xfId="0" applyNumberFormat="1" applyFont="1" applyFill="1" applyBorder="1" applyAlignment="1">
      <alignment horizontal="center" vertical="center"/>
    </xf>
    <xf numFmtId="0" fontId="27" fillId="0" borderId="13" xfId="0" applyFont="1" applyBorder="1" applyAlignment="1">
      <alignment vertical="center" wrapText="1"/>
    </xf>
    <xf numFmtId="0" fontId="33" fillId="0" borderId="13" xfId="0" applyFont="1" applyBorder="1" applyAlignment="1">
      <alignment horizontal="center" vertical="center" wrapText="1"/>
    </xf>
    <xf numFmtId="3" fontId="27" fillId="0" borderId="13" xfId="0" applyNumberFormat="1" applyFont="1" applyBorder="1" applyAlignment="1">
      <alignment horizontal="center" vertical="center" wrapText="1"/>
    </xf>
    <xf numFmtId="0" fontId="27" fillId="0" borderId="13" xfId="0" applyFont="1" applyBorder="1" applyAlignment="1">
      <alignment horizontal="left" vertical="center" wrapText="1"/>
    </xf>
    <xf numFmtId="0" fontId="33" fillId="0" borderId="13" xfId="0" applyFont="1" applyBorder="1" applyAlignment="1">
      <alignment horizontal="center" vertical="center"/>
    </xf>
    <xf numFmtId="0" fontId="27" fillId="2" borderId="13" xfId="0" applyFont="1" applyFill="1" applyBorder="1" applyAlignment="1">
      <alignment horizontal="center" vertical="center" wrapText="1"/>
    </xf>
    <xf numFmtId="0" fontId="27" fillId="2" borderId="13" xfId="0" applyFont="1" applyFill="1" applyBorder="1" applyAlignment="1">
      <alignment horizontal="left" vertical="center" wrapText="1"/>
    </xf>
    <xf numFmtId="0" fontId="16" fillId="6" borderId="1"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30" xfId="0" applyFont="1" applyFill="1" applyBorder="1" applyAlignment="1">
      <alignment horizontal="center" vertical="center" wrapText="1"/>
    </xf>
    <xf numFmtId="0" fontId="16" fillId="6" borderId="31" xfId="0" applyFont="1" applyFill="1" applyBorder="1" applyAlignment="1">
      <alignment horizontal="center" vertical="center" wrapText="1"/>
    </xf>
    <xf numFmtId="0" fontId="16" fillId="6" borderId="32" xfId="0" applyFont="1" applyFill="1" applyBorder="1" applyAlignment="1">
      <alignment horizontal="center" vertical="center" wrapText="1"/>
    </xf>
    <xf numFmtId="0" fontId="25" fillId="0" borderId="33" xfId="0" applyFont="1" applyFill="1" applyBorder="1" applyAlignment="1">
      <alignment horizontal="center" vertical="center" wrapText="1"/>
    </xf>
    <xf numFmtId="14" fontId="25" fillId="0" borderId="11" xfId="0" applyNumberFormat="1" applyFont="1" applyFill="1" applyBorder="1" applyAlignment="1">
      <alignment horizontal="center" vertical="center"/>
    </xf>
    <xf numFmtId="164" fontId="25" fillId="0" borderId="11" xfId="0" applyNumberFormat="1" applyFont="1" applyFill="1" applyBorder="1" applyAlignment="1">
      <alignment horizontal="center" vertical="center" wrapText="1"/>
    </xf>
    <xf numFmtId="0" fontId="25" fillId="0" borderId="11" xfId="0" applyFont="1" applyFill="1" applyBorder="1" applyAlignment="1">
      <alignment horizontal="center" vertical="center" wrapText="1"/>
    </xf>
    <xf numFmtId="3" fontId="25" fillId="0" borderId="11" xfId="0" applyNumberFormat="1" applyFont="1" applyFill="1" applyBorder="1" applyAlignment="1">
      <alignment horizontal="center" vertical="center"/>
    </xf>
    <xf numFmtId="0" fontId="25" fillId="0" borderId="11" xfId="0" applyFont="1" applyFill="1" applyBorder="1" applyAlignment="1">
      <alignment horizontal="center" vertical="center"/>
    </xf>
    <xf numFmtId="0" fontId="7" fillId="0" borderId="11" xfId="0" applyFont="1" applyFill="1" applyBorder="1" applyAlignment="1">
      <alignment horizontal="center" vertical="center" wrapText="1"/>
    </xf>
    <xf numFmtId="0" fontId="7" fillId="2" borderId="11" xfId="0" applyFont="1" applyFill="1" applyBorder="1" applyAlignment="1">
      <alignment horizontal="center" vertical="center"/>
    </xf>
    <xf numFmtId="0" fontId="7" fillId="2" borderId="11" xfId="0" applyFont="1" applyFill="1" applyBorder="1" applyAlignment="1">
      <alignment horizontal="left" vertical="center" wrapText="1"/>
    </xf>
    <xf numFmtId="0" fontId="7" fillId="2" borderId="11" xfId="0" applyFont="1" applyFill="1" applyBorder="1" applyAlignment="1">
      <alignment horizontal="center" vertical="center" wrapText="1"/>
    </xf>
    <xf numFmtId="0" fontId="25" fillId="0" borderId="29" xfId="0" applyFont="1" applyFill="1" applyBorder="1" applyAlignment="1">
      <alignment horizontal="center" vertical="center" wrapText="1"/>
    </xf>
    <xf numFmtId="0" fontId="7" fillId="2" borderId="13" xfId="0" applyFont="1" applyFill="1" applyBorder="1" applyAlignment="1">
      <alignment horizontal="left" vertical="center" wrapText="1"/>
    </xf>
    <xf numFmtId="0" fontId="7" fillId="0" borderId="13" xfId="0" applyFont="1" applyBorder="1"/>
    <xf numFmtId="0" fontId="7" fillId="0" borderId="14" xfId="0" applyFont="1" applyBorder="1"/>
    <xf numFmtId="0" fontId="25" fillId="7" borderId="13" xfId="0" applyFont="1" applyFill="1" applyBorder="1" applyAlignment="1">
      <alignment horizontal="center" vertical="center"/>
    </xf>
    <xf numFmtId="0" fontId="25" fillId="0" borderId="13" xfId="0" applyFont="1" applyBorder="1" applyAlignment="1">
      <alignment horizontal="left" vertical="center" wrapText="1"/>
    </xf>
    <xf numFmtId="0" fontId="25" fillId="0" borderId="13" xfId="0" applyFont="1" applyBorder="1"/>
    <xf numFmtId="0" fontId="25" fillId="0" borderId="14" xfId="0" applyFont="1" applyBorder="1"/>
    <xf numFmtId="0" fontId="25" fillId="0" borderId="13" xfId="0" applyFont="1" applyBorder="1" applyAlignment="1">
      <alignment horizontal="center" vertical="center"/>
    </xf>
    <xf numFmtId="0" fontId="25" fillId="7" borderId="13" xfId="0" applyFont="1" applyFill="1" applyBorder="1" applyAlignment="1">
      <alignment horizontal="center" vertical="center" wrapText="1"/>
    </xf>
    <xf numFmtId="0" fontId="7" fillId="0" borderId="29" xfId="0" applyFont="1" applyFill="1" applyBorder="1" applyAlignment="1">
      <alignment horizontal="center" vertical="center"/>
    </xf>
    <xf numFmtId="0" fontId="7" fillId="8" borderId="13" xfId="0" applyFont="1" applyFill="1" applyBorder="1" applyAlignment="1">
      <alignment horizontal="center" vertical="center" wrapText="1"/>
    </xf>
    <xf numFmtId="14" fontId="7" fillId="0" borderId="13" xfId="0" applyNumberFormat="1" applyFont="1" applyFill="1" applyBorder="1" applyAlignment="1">
      <alignment horizontal="center" vertical="center"/>
    </xf>
    <xf numFmtId="0" fontId="7" fillId="0" borderId="13" xfId="0" applyFont="1" applyFill="1" applyBorder="1" applyAlignment="1">
      <alignment horizontal="center" vertical="center"/>
    </xf>
    <xf numFmtId="0" fontId="33" fillId="7" borderId="13" xfId="0" applyFont="1" applyFill="1" applyBorder="1" applyAlignment="1">
      <alignment horizontal="center" vertical="center"/>
    </xf>
    <xf numFmtId="0" fontId="34" fillId="0" borderId="13" xfId="0" applyFont="1" applyBorder="1" applyAlignment="1">
      <alignment horizontal="center" vertical="center"/>
    </xf>
    <xf numFmtId="0" fontId="27" fillId="0" borderId="29" xfId="0" applyFont="1" applyFill="1" applyBorder="1" applyAlignment="1">
      <alignment horizontal="center" vertical="center"/>
    </xf>
    <xf numFmtId="0" fontId="27" fillId="0" borderId="29" xfId="0" applyFont="1" applyFill="1" applyBorder="1" applyAlignment="1">
      <alignment horizontal="center" vertical="center" wrapText="1"/>
    </xf>
    <xf numFmtId="1" fontId="27" fillId="0" borderId="13" xfId="0" applyNumberFormat="1" applyFont="1" applyFill="1" applyBorder="1" applyAlignment="1">
      <alignment horizontal="center" vertical="center" wrapText="1"/>
    </xf>
    <xf numFmtId="0" fontId="4" fillId="0" borderId="13" xfId="0" applyFont="1" applyBorder="1"/>
    <xf numFmtId="0" fontId="0" fillId="2" borderId="13" xfId="0" applyFill="1" applyBorder="1" applyAlignment="1">
      <alignment horizontal="center" vertical="center" wrapText="1"/>
    </xf>
    <xf numFmtId="0" fontId="0" fillId="0" borderId="14" xfId="0" applyBorder="1"/>
    <xf numFmtId="3" fontId="27" fillId="0" borderId="13" xfId="0" applyNumberFormat="1" applyFont="1" applyFill="1" applyBorder="1" applyAlignment="1">
      <alignment wrapText="1"/>
    </xf>
    <xf numFmtId="0" fontId="27" fillId="0" borderId="29" xfId="0" applyFont="1" applyBorder="1" applyAlignment="1">
      <alignment horizontal="center" vertical="center"/>
    </xf>
    <xf numFmtId="0" fontId="30" fillId="2" borderId="13" xfId="0" applyFont="1" applyFill="1" applyBorder="1" applyAlignment="1">
      <alignment horizontal="left" wrapText="1"/>
    </xf>
    <xf numFmtId="9" fontId="27" fillId="2" borderId="13" xfId="0" applyNumberFormat="1" applyFont="1" applyFill="1" applyBorder="1" applyAlignment="1">
      <alignment horizontal="center" vertical="center"/>
    </xf>
    <xf numFmtId="9" fontId="27" fillId="0" borderId="14" xfId="0" applyNumberFormat="1" applyFont="1" applyBorder="1" applyAlignment="1">
      <alignment vertical="center"/>
    </xf>
    <xf numFmtId="0" fontId="27" fillId="0" borderId="29" xfId="0" applyFont="1" applyBorder="1" applyAlignment="1">
      <alignment horizontal="center" vertical="center" wrapText="1"/>
    </xf>
    <xf numFmtId="9" fontId="27" fillId="0" borderId="13" xfId="0" applyNumberFormat="1" applyFont="1" applyBorder="1" applyAlignment="1">
      <alignment horizontal="center" vertical="center"/>
    </xf>
    <xf numFmtId="9" fontId="27" fillId="0" borderId="14" xfId="0" applyNumberFormat="1" applyFont="1" applyBorder="1" applyAlignment="1">
      <alignment horizontal="center" vertical="center"/>
    </xf>
    <xf numFmtId="0" fontId="27" fillId="0" borderId="14" xfId="0" applyFont="1" applyBorder="1"/>
    <xf numFmtId="0" fontId="27" fillId="0" borderId="13" xfId="0" applyFont="1" applyBorder="1" applyAlignment="1">
      <alignment horizontal="center" wrapText="1"/>
    </xf>
    <xf numFmtId="9" fontId="27" fillId="0" borderId="13" xfId="0" applyNumberFormat="1" applyFont="1" applyBorder="1" applyAlignment="1">
      <alignment horizontal="right"/>
    </xf>
    <xf numFmtId="9" fontId="27" fillId="0" borderId="14" xfId="0" applyNumberFormat="1" applyFont="1" applyBorder="1" applyAlignment="1">
      <alignment horizontal="right"/>
    </xf>
    <xf numFmtId="0" fontId="30" fillId="0" borderId="13" xfId="0" applyFont="1" applyBorder="1" applyAlignment="1">
      <alignment horizontal="left" wrapText="1"/>
    </xf>
    <xf numFmtId="9" fontId="27" fillId="0" borderId="14" xfId="0" applyNumberFormat="1" applyFont="1" applyBorder="1"/>
    <xf numFmtId="2" fontId="27" fillId="0" borderId="13" xfId="0" applyNumberFormat="1" applyFont="1" applyBorder="1" applyAlignment="1">
      <alignment vertical="center" wrapText="1"/>
    </xf>
    <xf numFmtId="0" fontId="30" fillId="0" borderId="13" xfId="0" applyFont="1" applyBorder="1" applyAlignment="1">
      <alignment horizontal="left" vertical="center" wrapText="1"/>
    </xf>
    <xf numFmtId="1" fontId="27" fillId="0" borderId="13" xfId="0" applyNumberFormat="1" applyFont="1" applyBorder="1"/>
    <xf numFmtId="1" fontId="27" fillId="0" borderId="14" xfId="0" applyNumberFormat="1" applyFont="1" applyBorder="1"/>
    <xf numFmtId="3" fontId="27" fillId="0" borderId="13" xfId="0" applyNumberFormat="1" applyFont="1" applyBorder="1"/>
    <xf numFmtId="0" fontId="27" fillId="2" borderId="29" xfId="0" applyFont="1" applyFill="1" applyBorder="1" applyAlignment="1">
      <alignment horizontal="center" vertical="center"/>
    </xf>
    <xf numFmtId="3" fontId="27" fillId="2" borderId="13" xfId="0" applyNumberFormat="1" applyFont="1" applyFill="1" applyBorder="1" applyAlignment="1">
      <alignment horizontal="center" vertical="center"/>
    </xf>
    <xf numFmtId="0" fontId="27" fillId="0" borderId="14" xfId="0" applyFont="1" applyBorder="1" applyAlignment="1">
      <alignment horizontal="center" vertical="center"/>
    </xf>
    <xf numFmtId="9" fontId="27" fillId="0" borderId="13" xfId="0" applyNumberFormat="1" applyFont="1" applyFill="1" applyBorder="1" applyAlignment="1">
      <alignment horizontal="center" vertical="center"/>
    </xf>
    <xf numFmtId="14" fontId="27" fillId="0" borderId="13" xfId="0" applyNumberFormat="1" applyFont="1" applyFill="1" applyBorder="1"/>
    <xf numFmtId="0" fontId="36" fillId="0" borderId="13" xfId="0" applyFont="1" applyFill="1" applyBorder="1" applyAlignment="1">
      <alignment horizontal="left" vertical="center" wrapText="1"/>
    </xf>
    <xf numFmtId="0" fontId="36" fillId="0" borderId="13" xfId="0" applyFont="1" applyFill="1" applyBorder="1"/>
    <xf numFmtId="14" fontId="36" fillId="0" borderId="13" xfId="0" applyNumberFormat="1" applyFont="1" applyFill="1" applyBorder="1"/>
    <xf numFmtId="0" fontId="36" fillId="0" borderId="13" xfId="0" applyFont="1" applyFill="1" applyBorder="1" applyAlignment="1">
      <alignment vertical="center" wrapText="1"/>
    </xf>
    <xf numFmtId="11" fontId="36" fillId="0" borderId="13" xfId="0" applyNumberFormat="1" applyFont="1" applyFill="1" applyBorder="1" applyAlignment="1">
      <alignment horizontal="center" vertical="center"/>
    </xf>
    <xf numFmtId="166" fontId="36" fillId="0" borderId="13" xfId="0" applyNumberFormat="1" applyFont="1" applyFill="1" applyBorder="1"/>
    <xf numFmtId="0" fontId="36" fillId="0" borderId="13" xfId="0" applyFont="1" applyFill="1" applyBorder="1" applyAlignment="1">
      <alignment vertical="top" wrapText="1"/>
    </xf>
    <xf numFmtId="0" fontId="36" fillId="0" borderId="13" xfId="0" applyFont="1" applyFill="1" applyBorder="1" applyAlignment="1">
      <alignment horizontal="left" vertical="center"/>
    </xf>
    <xf numFmtId="0" fontId="36" fillId="0" borderId="13" xfId="0" applyFont="1" applyFill="1" applyBorder="1" applyAlignment="1">
      <alignment horizontal="left" vertical="top" wrapText="1"/>
    </xf>
    <xf numFmtId="0" fontId="27" fillId="0" borderId="19" xfId="0" applyFont="1" applyFill="1" applyBorder="1" applyAlignment="1">
      <alignment horizontal="left" vertical="center" wrapText="1"/>
    </xf>
    <xf numFmtId="14" fontId="27" fillId="0" borderId="13" xfId="0" applyNumberFormat="1" applyFont="1" applyFill="1" applyBorder="1" applyAlignment="1">
      <alignment horizontal="center" vertical="center" wrapText="1"/>
    </xf>
    <xf numFmtId="165" fontId="27" fillId="0" borderId="10" xfId="0" applyNumberFormat="1" applyFont="1" applyFill="1" applyBorder="1" applyAlignment="1">
      <alignment horizontal="center" vertical="center"/>
    </xf>
    <xf numFmtId="14" fontId="27" fillId="0" borderId="10" xfId="0" applyNumberFormat="1" applyFont="1" applyFill="1" applyBorder="1" applyAlignment="1">
      <alignment horizontal="center" vertical="center" wrapText="1"/>
    </xf>
    <xf numFmtId="0" fontId="27" fillId="0" borderId="10" xfId="0" applyFont="1" applyFill="1" applyBorder="1"/>
    <xf numFmtId="0" fontId="36" fillId="0" borderId="0" xfId="0" applyFont="1" applyFill="1"/>
    <xf numFmtId="165" fontId="27" fillId="0" borderId="13" xfId="0" applyNumberFormat="1" applyFont="1" applyFill="1" applyBorder="1" applyAlignment="1">
      <alignment horizontal="center" vertical="center"/>
    </xf>
    <xf numFmtId="0" fontId="33" fillId="0" borderId="19" xfId="0" applyFont="1" applyFill="1" applyBorder="1" applyAlignment="1">
      <alignment horizontal="center" vertical="center" wrapText="1"/>
    </xf>
    <xf numFmtId="2" fontId="27" fillId="0" borderId="13" xfId="0" applyNumberFormat="1" applyFont="1" applyFill="1" applyBorder="1" applyAlignment="1">
      <alignment horizontal="center" vertical="center"/>
    </xf>
    <xf numFmtId="0" fontId="27" fillId="0" borderId="19" xfId="0" applyFont="1" applyFill="1" applyBorder="1" applyAlignment="1">
      <alignment horizontal="center"/>
    </xf>
    <xf numFmtId="0" fontId="27" fillId="0" borderId="13" xfId="0" applyFont="1" applyFill="1" applyBorder="1" applyAlignment="1">
      <alignment horizontal="left" vertical="center"/>
    </xf>
    <xf numFmtId="0" fontId="27" fillId="0" borderId="0" xfId="0" applyFont="1" applyFill="1" applyAlignment="1"/>
    <xf numFmtId="0" fontId="33" fillId="0" borderId="13" xfId="0" applyFont="1" applyFill="1" applyBorder="1" applyAlignment="1">
      <alignment horizontal="center" vertical="center"/>
    </xf>
    <xf numFmtId="14" fontId="33" fillId="0" borderId="13" xfId="0" applyNumberFormat="1" applyFont="1" applyFill="1" applyBorder="1" applyAlignment="1">
      <alignment horizontal="center" vertical="center"/>
    </xf>
    <xf numFmtId="0" fontId="33" fillId="0" borderId="13" xfId="0" applyFont="1" applyFill="1" applyBorder="1" applyAlignment="1">
      <alignment horizontal="center" vertical="center" wrapText="1"/>
    </xf>
    <xf numFmtId="14" fontId="33" fillId="0" borderId="13" xfId="0" applyNumberFormat="1" applyFont="1" applyFill="1" applyBorder="1" applyAlignment="1">
      <alignment horizontal="center" vertical="center" wrapText="1"/>
    </xf>
    <xf numFmtId="0" fontId="33" fillId="0" borderId="13" xfId="0" applyFont="1" applyFill="1" applyBorder="1"/>
    <xf numFmtId="11" fontId="33" fillId="0" borderId="13" xfId="0" applyNumberFormat="1" applyFont="1" applyFill="1" applyBorder="1" applyAlignment="1">
      <alignment horizontal="center" vertical="center"/>
    </xf>
    <xf numFmtId="0" fontId="33" fillId="0" borderId="19" xfId="0" applyFont="1" applyFill="1" applyBorder="1" applyAlignment="1">
      <alignment horizontal="center" vertical="center"/>
    </xf>
    <xf numFmtId="166" fontId="33" fillId="0" borderId="13" xfId="0" applyNumberFormat="1" applyFont="1" applyFill="1" applyBorder="1" applyAlignment="1">
      <alignment horizontal="center" vertical="center" wrapText="1"/>
    </xf>
    <xf numFmtId="0" fontId="33" fillId="0" borderId="13" xfId="0" applyFont="1" applyFill="1" applyBorder="1" applyAlignment="1">
      <alignment vertical="center"/>
    </xf>
    <xf numFmtId="0" fontId="27" fillId="0" borderId="13" xfId="0" applyFont="1" applyFill="1" applyBorder="1" applyAlignment="1">
      <alignment horizontal="left" vertical="center" wrapText="1"/>
    </xf>
    <xf numFmtId="165" fontId="27" fillId="0" borderId="13" xfId="0" applyNumberFormat="1" applyFont="1" applyFill="1" applyBorder="1" applyAlignment="1">
      <alignment horizontal="center" vertical="center" wrapText="1"/>
    </xf>
    <xf numFmtId="0" fontId="36" fillId="0" borderId="0" xfId="0" applyFont="1" applyFill="1" applyAlignment="1">
      <alignment wrapText="1"/>
    </xf>
    <xf numFmtId="0" fontId="27" fillId="0" borderId="19" xfId="0" applyFont="1" applyFill="1" applyBorder="1" applyAlignment="1">
      <alignment horizontal="center" wrapText="1"/>
    </xf>
    <xf numFmtId="0" fontId="27" fillId="0" borderId="0" xfId="0" applyFont="1" applyFill="1" applyAlignment="1">
      <alignment wrapText="1"/>
    </xf>
    <xf numFmtId="0" fontId="36" fillId="0" borderId="0" xfId="0" applyFont="1" applyFill="1" applyAlignment="1">
      <alignment horizontal="center" vertical="center" wrapText="1"/>
    </xf>
    <xf numFmtId="0" fontId="36" fillId="0" borderId="0" xfId="0" applyFont="1" applyFill="1" applyAlignment="1">
      <alignment horizontal="center" vertical="center"/>
    </xf>
    <xf numFmtId="0" fontId="36" fillId="0" borderId="19" xfId="0" applyFont="1" applyFill="1" applyBorder="1" applyAlignment="1">
      <alignment horizontal="center" vertical="center"/>
    </xf>
    <xf numFmtId="165" fontId="36" fillId="0" borderId="13" xfId="0" applyNumberFormat="1" applyFont="1" applyFill="1" applyBorder="1" applyAlignment="1">
      <alignment horizontal="center" vertical="center"/>
    </xf>
    <xf numFmtId="0" fontId="36" fillId="0" borderId="19" xfId="0" applyFont="1" applyFill="1" applyBorder="1" applyAlignment="1">
      <alignment horizontal="center"/>
    </xf>
    <xf numFmtId="0" fontId="27" fillId="0" borderId="13" xfId="0" applyNumberFormat="1" applyFont="1" applyFill="1" applyBorder="1" applyAlignment="1">
      <alignment wrapText="1"/>
    </xf>
    <xf numFmtId="0" fontId="27" fillId="0" borderId="13" xfId="0" applyFont="1" applyFill="1" applyBorder="1" applyAlignment="1">
      <alignment horizontal="center"/>
    </xf>
    <xf numFmtId="2" fontId="27" fillId="0" borderId="13" xfId="0" applyNumberFormat="1" applyFont="1" applyFill="1" applyBorder="1" applyAlignment="1">
      <alignment horizontal="left" vertical="center" wrapText="1"/>
    </xf>
    <xf numFmtId="0" fontId="27" fillId="0" borderId="13" xfId="0" applyFont="1" applyFill="1" applyBorder="1" applyAlignment="1">
      <alignment wrapText="1"/>
    </xf>
    <xf numFmtId="0" fontId="27" fillId="0" borderId="13" xfId="2" applyFont="1" applyFill="1" applyBorder="1" applyAlignment="1">
      <alignment horizontal="center" vertical="center" wrapText="1"/>
    </xf>
    <xf numFmtId="0" fontId="23" fillId="5" borderId="1" xfId="0" applyFont="1" applyFill="1" applyBorder="1" applyAlignment="1">
      <alignment horizontal="center" vertical="center"/>
    </xf>
    <xf numFmtId="0" fontId="23" fillId="5" borderId="2" xfId="0" applyFont="1" applyFill="1" applyBorder="1" applyAlignment="1">
      <alignment horizontal="center" vertical="center"/>
    </xf>
    <xf numFmtId="0" fontId="22" fillId="5" borderId="6" xfId="0" applyFont="1" applyFill="1" applyBorder="1" applyAlignment="1">
      <alignment horizontal="center" vertical="center" wrapText="1"/>
    </xf>
    <xf numFmtId="0" fontId="20" fillId="5" borderId="6" xfId="0" applyFont="1" applyFill="1" applyBorder="1" applyAlignment="1">
      <alignment horizontal="center" vertical="center" wrapText="1"/>
    </xf>
    <xf numFmtId="0" fontId="21" fillId="5" borderId="6" xfId="0" applyFont="1" applyFill="1" applyBorder="1" applyAlignment="1">
      <alignment vertical="center"/>
    </xf>
    <xf numFmtId="0" fontId="21" fillId="5" borderId="7" xfId="0" applyFont="1" applyFill="1" applyBorder="1" applyAlignment="1">
      <alignment vertical="center"/>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35" fillId="0" borderId="13" xfId="0" applyFont="1" applyFill="1" applyBorder="1" applyAlignment="1">
      <alignment horizontal="left" vertical="center" wrapText="1"/>
    </xf>
    <xf numFmtId="0" fontId="27" fillId="0" borderId="13" xfId="0" applyFont="1" applyFill="1" applyBorder="1" applyAlignment="1">
      <alignment wrapText="1"/>
    </xf>
    <xf numFmtId="0" fontId="27" fillId="0" borderId="36" xfId="0" applyFont="1" applyFill="1" applyBorder="1" applyAlignment="1">
      <alignment horizontal="center" vertical="center" wrapText="1"/>
    </xf>
    <xf numFmtId="14" fontId="27" fillId="0" borderId="37" xfId="0" applyNumberFormat="1" applyFont="1" applyFill="1" applyBorder="1" applyAlignment="1">
      <alignment horizontal="center" vertical="center"/>
    </xf>
    <xf numFmtId="0" fontId="7" fillId="0" borderId="38" xfId="0" applyFont="1" applyFill="1" applyBorder="1" applyAlignment="1">
      <alignment horizontal="center" vertical="center" wrapText="1"/>
    </xf>
    <xf numFmtId="0" fontId="27" fillId="0" borderId="39" xfId="0" applyFont="1" applyFill="1" applyBorder="1" applyAlignment="1">
      <alignment horizontal="center" vertical="center" wrapText="1"/>
    </xf>
    <xf numFmtId="14" fontId="27" fillId="0" borderId="40" xfId="0" applyNumberFormat="1" applyFont="1" applyFill="1" applyBorder="1" applyAlignment="1">
      <alignment horizontal="center" vertical="center"/>
    </xf>
    <xf numFmtId="0" fontId="27" fillId="0" borderId="41" xfId="0" applyFont="1" applyFill="1" applyBorder="1" applyAlignment="1">
      <alignment horizontal="center" vertical="center" wrapText="1"/>
    </xf>
    <xf numFmtId="0" fontId="27" fillId="0" borderId="39" xfId="0" applyFont="1" applyFill="1" applyBorder="1" applyAlignment="1">
      <alignment horizontal="center" vertical="center"/>
    </xf>
    <xf numFmtId="14" fontId="27" fillId="0" borderId="41" xfId="0" applyNumberFormat="1" applyFont="1" applyFill="1" applyBorder="1" applyAlignment="1">
      <alignment horizontal="center" vertical="center" wrapText="1"/>
    </xf>
    <xf numFmtId="0" fontId="27" fillId="0" borderId="42" xfId="0" applyFont="1" applyFill="1" applyBorder="1" applyAlignment="1">
      <alignment horizontal="center" vertical="center"/>
    </xf>
    <xf numFmtId="14" fontId="27" fillId="0" borderId="43" xfId="0" applyNumberFormat="1" applyFont="1" applyFill="1" applyBorder="1" applyAlignment="1">
      <alignment horizontal="center" vertical="center"/>
    </xf>
    <xf numFmtId="14" fontId="27" fillId="0" borderId="44"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0" fontId="24" fillId="5" borderId="22" xfId="0" quotePrefix="1" applyFont="1" applyFill="1" applyBorder="1" applyAlignment="1">
      <alignment horizontal="center" vertical="center"/>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32" fillId="0" borderId="20" xfId="0" applyFont="1" applyBorder="1" applyAlignment="1">
      <alignment horizontal="left" vertical="center"/>
    </xf>
    <xf numFmtId="0" fontId="32" fillId="0" borderId="25" xfId="0" applyFont="1" applyBorder="1" applyAlignment="1">
      <alignment vertical="center" wrapText="1"/>
    </xf>
    <xf numFmtId="0" fontId="27" fillId="0" borderId="20" xfId="0" applyFont="1" applyBorder="1" applyAlignment="1">
      <alignment vertical="top" wrapText="1"/>
    </xf>
    <xf numFmtId="0" fontId="27" fillId="0" borderId="25" xfId="0" applyFont="1" applyBorder="1" applyAlignment="1">
      <alignment vertical="top" wrapText="1"/>
    </xf>
    <xf numFmtId="0" fontId="30" fillId="0" borderId="20" xfId="0" applyFont="1" applyBorder="1" applyAlignment="1">
      <alignment vertical="top" wrapText="1"/>
    </xf>
    <xf numFmtId="0" fontId="27" fillId="0" borderId="20" xfId="0" applyFont="1" applyBorder="1" applyAlignment="1">
      <alignment vertical="top"/>
    </xf>
    <xf numFmtId="0" fontId="0" fillId="0" borderId="20" xfId="0" applyBorder="1" applyAlignment="1">
      <alignment horizontal="left" vertical="center" wrapText="1"/>
    </xf>
    <xf numFmtId="0" fontId="0" fillId="0" borderId="25" xfId="0" applyBorder="1" applyAlignment="1">
      <alignment vertical="center"/>
    </xf>
    <xf numFmtId="0" fontId="27" fillId="0" borderId="20" xfId="0" applyFont="1" applyBorder="1" applyAlignment="1">
      <alignment horizontal="left" vertical="top" wrapText="1"/>
    </xf>
    <xf numFmtId="0" fontId="27" fillId="0" borderId="25" xfId="0" applyFont="1" applyBorder="1" applyAlignment="1">
      <alignment horizontal="left" vertical="top"/>
    </xf>
    <xf numFmtId="0" fontId="39" fillId="0" borderId="24" xfId="0" applyFont="1" applyBorder="1" applyAlignment="1">
      <alignment horizontal="center" vertical="center"/>
    </xf>
    <xf numFmtId="0" fontId="41" fillId="0" borderId="20" xfId="0" quotePrefix="1" applyFont="1" applyBorder="1" applyAlignment="1">
      <alignment horizontal="center" vertical="center"/>
    </xf>
    <xf numFmtId="0" fontId="0" fillId="0" borderId="20" xfId="0" applyBorder="1" applyAlignment="1">
      <alignment vertical="center" wrapText="1"/>
    </xf>
    <xf numFmtId="0" fontId="0" fillId="0" borderId="25" xfId="0" applyBorder="1" applyAlignment="1">
      <alignment vertical="center" wrapText="1"/>
    </xf>
    <xf numFmtId="0" fontId="39" fillId="0" borderId="24" xfId="0" applyFont="1" applyBorder="1" applyAlignment="1">
      <alignment horizontal="center" vertical="center" wrapText="1"/>
    </xf>
    <xf numFmtId="0" fontId="7" fillId="0" borderId="20" xfId="0" applyFont="1" applyBorder="1"/>
    <xf numFmtId="0" fontId="7" fillId="0" borderId="25" xfId="0" applyFont="1" applyBorder="1"/>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27" fillId="0" borderId="47" xfId="0" applyFont="1" applyBorder="1" applyAlignment="1">
      <alignment horizontal="center" vertical="center" wrapText="1"/>
    </xf>
    <xf numFmtId="3" fontId="27" fillId="0" borderId="47" xfId="0" applyNumberFormat="1" applyFont="1" applyBorder="1" applyAlignment="1">
      <alignment horizontal="center" vertical="center"/>
    </xf>
    <xf numFmtId="0" fontId="27" fillId="0" borderId="47" xfId="0" applyFont="1" applyBorder="1" applyAlignment="1">
      <alignment horizontal="center" vertical="center"/>
    </xf>
    <xf numFmtId="0" fontId="27" fillId="0" borderId="46" xfId="0" applyFont="1" applyFill="1" applyBorder="1" applyAlignment="1">
      <alignment horizontal="center" vertical="center" wrapText="1"/>
    </xf>
    <xf numFmtId="0" fontId="27" fillId="0" borderId="40" xfId="0" applyFont="1" applyFill="1" applyBorder="1" applyAlignment="1">
      <alignment horizontal="center" vertical="center" wrapText="1"/>
    </xf>
    <xf numFmtId="3" fontId="27" fillId="0" borderId="40" xfId="0" applyNumberFormat="1" applyFont="1" applyFill="1" applyBorder="1" applyAlignment="1">
      <alignment horizontal="center" vertical="center"/>
    </xf>
    <xf numFmtId="1" fontId="27" fillId="0" borderId="40" xfId="0" applyNumberFormat="1" applyFont="1" applyFill="1" applyBorder="1" applyAlignment="1">
      <alignment horizontal="center" vertical="center" wrapText="1"/>
    </xf>
    <xf numFmtId="14" fontId="27" fillId="0" borderId="40" xfId="0" applyNumberFormat="1" applyFont="1" applyFill="1" applyBorder="1" applyAlignment="1">
      <alignment horizontal="center" vertical="center" wrapText="1"/>
    </xf>
    <xf numFmtId="0" fontId="27" fillId="0" borderId="40" xfId="0" applyFont="1" applyFill="1" applyBorder="1" applyAlignment="1">
      <alignment horizontal="center" vertical="center"/>
    </xf>
    <xf numFmtId="0" fontId="27" fillId="0" borderId="40" xfId="0" applyFont="1" applyFill="1" applyBorder="1"/>
    <xf numFmtId="0" fontId="0" fillId="0" borderId="13" xfId="0" applyFill="1" applyBorder="1" applyAlignment="1">
      <alignment horizontal="left" vertical="center" wrapText="1"/>
    </xf>
    <xf numFmtId="0" fontId="0" fillId="0" borderId="20" xfId="0" applyFill="1" applyBorder="1" applyAlignment="1">
      <alignment horizontal="center" vertical="center"/>
    </xf>
    <xf numFmtId="0" fontId="0" fillId="0" borderId="48" xfId="0" applyFill="1" applyBorder="1" applyAlignment="1">
      <alignment horizontal="center" vertical="center"/>
    </xf>
    <xf numFmtId="0" fontId="0" fillId="0" borderId="49" xfId="0" applyFill="1" applyBorder="1" applyAlignment="1">
      <alignment horizontal="left" vertical="center" wrapText="1"/>
    </xf>
    <xf numFmtId="0" fontId="0" fillId="0" borderId="50" xfId="0" applyFill="1" applyBorder="1" applyAlignment="1">
      <alignment horizontal="center" vertical="center"/>
    </xf>
    <xf numFmtId="0" fontId="0" fillId="0" borderId="51" xfId="0" applyFill="1" applyBorder="1" applyAlignment="1">
      <alignment horizontal="center" vertical="center"/>
    </xf>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27" fillId="0" borderId="20" xfId="0" applyFont="1" applyBorder="1" applyAlignment="1">
      <alignment horizontal="center" vertical="center"/>
    </xf>
    <xf numFmtId="0" fontId="0" fillId="0" borderId="29" xfId="0" applyFill="1" applyBorder="1" applyAlignment="1">
      <alignment horizontal="left" vertical="center" wrapText="1"/>
    </xf>
    <xf numFmtId="0" fontId="27" fillId="0" borderId="20" xfId="0" applyFont="1" applyFill="1" applyBorder="1"/>
    <xf numFmtId="0" fontId="27" fillId="0" borderId="20" xfId="0" applyFont="1" applyFill="1" applyBorder="1" applyAlignment="1">
      <alignment horizontal="center" vertical="center"/>
    </xf>
    <xf numFmtId="0" fontId="27" fillId="0" borderId="55" xfId="0" applyFont="1" applyFill="1" applyBorder="1"/>
    <xf numFmtId="0" fontId="27" fillId="0" borderId="24" xfId="0" applyFont="1" applyFill="1" applyBorder="1" applyAlignment="1">
      <alignment horizontal="left" vertical="center" wrapText="1"/>
    </xf>
    <xf numFmtId="0" fontId="0" fillId="0" borderId="29" xfId="0" applyFill="1" applyBorder="1" applyAlignment="1">
      <alignment horizontal="center" vertical="center" wrapText="1"/>
    </xf>
    <xf numFmtId="0" fontId="27" fillId="0" borderId="24" xfId="0" applyFont="1" applyFill="1" applyBorder="1" applyAlignment="1">
      <alignment horizontal="center" vertical="center" wrapText="1"/>
    </xf>
    <xf numFmtId="0" fontId="45" fillId="0" borderId="20" xfId="0" applyFont="1" applyFill="1" applyBorder="1" applyAlignment="1">
      <alignment horizontal="left" vertical="center" wrapText="1"/>
    </xf>
    <xf numFmtId="0" fontId="45" fillId="0" borderId="20" xfId="0" applyFont="1" applyFill="1" applyBorder="1" applyAlignment="1">
      <alignment horizontal="center" vertical="center" wrapText="1"/>
    </xf>
    <xf numFmtId="0" fontId="27" fillId="0" borderId="54" xfId="0" applyFont="1" applyFill="1" applyBorder="1" applyAlignment="1">
      <alignment horizontal="center" vertical="center" wrapText="1"/>
    </xf>
    <xf numFmtId="14" fontId="27" fillId="0" borderId="20" xfId="0" applyNumberFormat="1" applyFont="1" applyFill="1" applyBorder="1" applyAlignment="1">
      <alignment horizontal="center" vertical="center"/>
    </xf>
    <xf numFmtId="0" fontId="27" fillId="0" borderId="20" xfId="0" applyFont="1" applyFill="1" applyBorder="1" applyAlignment="1">
      <alignment horizontal="center" vertical="center" wrapText="1"/>
    </xf>
    <xf numFmtId="166" fontId="27" fillId="0" borderId="25" xfId="0" applyNumberFormat="1" applyFont="1" applyFill="1" applyBorder="1" applyAlignment="1">
      <alignment horizontal="center" vertical="center" wrapText="1"/>
    </xf>
    <xf numFmtId="11" fontId="27" fillId="0" borderId="20" xfId="0" applyNumberFormat="1" applyFont="1" applyFill="1" applyBorder="1" applyAlignment="1">
      <alignment horizontal="center" vertical="center"/>
    </xf>
    <xf numFmtId="0" fontId="27" fillId="0" borderId="56" xfId="0" applyFont="1" applyFill="1" applyBorder="1" applyAlignment="1">
      <alignment horizontal="center" vertical="center"/>
    </xf>
    <xf numFmtId="0" fontId="27" fillId="0" borderId="57" xfId="0" applyFont="1" applyFill="1" applyBorder="1" applyAlignment="1">
      <alignment horizontal="center" vertical="center"/>
    </xf>
    <xf numFmtId="0" fontId="27" fillId="0" borderId="57" xfId="0" applyFont="1" applyFill="1" applyBorder="1" applyAlignment="1">
      <alignment horizontal="center" vertical="center" wrapText="1"/>
    </xf>
    <xf numFmtId="0" fontId="33" fillId="0" borderId="57" xfId="0" applyFont="1" applyFill="1" applyBorder="1" applyAlignment="1">
      <alignment horizontal="center" vertical="center"/>
    </xf>
    <xf numFmtId="0" fontId="27" fillId="0" borderId="57" xfId="0" applyFont="1" applyFill="1" applyBorder="1" applyAlignment="1">
      <alignment wrapText="1"/>
    </xf>
    <xf numFmtId="0" fontId="36" fillId="0" borderId="57" xfId="0" applyFont="1" applyFill="1" applyBorder="1" applyAlignment="1">
      <alignment horizontal="center" vertical="center"/>
    </xf>
    <xf numFmtId="0" fontId="36" fillId="0" borderId="57" xfId="0" applyFont="1" applyFill="1" applyBorder="1"/>
    <xf numFmtId="0" fontId="27" fillId="0" borderId="57" xfId="0" applyFont="1" applyFill="1" applyBorder="1" applyAlignment="1">
      <alignment wrapText="1"/>
    </xf>
    <xf numFmtId="0" fontId="27" fillId="0" borderId="57" xfId="0" applyFont="1" applyFill="1" applyBorder="1"/>
    <xf numFmtId="0" fontId="28" fillId="0" borderId="57" xfId="0" applyFont="1" applyFill="1" applyBorder="1" applyAlignment="1">
      <alignment horizontal="center" vertical="center" wrapText="1"/>
    </xf>
    <xf numFmtId="9" fontId="27" fillId="0" borderId="57" xfId="0" applyNumberFormat="1" applyFont="1" applyFill="1" applyBorder="1" applyAlignment="1">
      <alignment horizontal="center" vertical="center"/>
    </xf>
    <xf numFmtId="0" fontId="36" fillId="0" borderId="0" xfId="0" applyFont="1" applyFill="1" applyBorder="1"/>
    <xf numFmtId="0" fontId="36" fillId="0" borderId="58" xfId="0" applyFont="1" applyFill="1" applyBorder="1"/>
    <xf numFmtId="0" fontId="2" fillId="0" borderId="0" xfId="0" applyFont="1" applyBorder="1"/>
    <xf numFmtId="0" fontId="27" fillId="0" borderId="55" xfId="0" applyFont="1" applyFill="1" applyBorder="1" applyAlignment="1">
      <alignment horizontal="center" vertical="center"/>
    </xf>
    <xf numFmtId="0" fontId="27" fillId="0" borderId="59" xfId="0" applyFont="1" applyFill="1" applyBorder="1" applyAlignment="1">
      <alignment horizontal="center" vertical="center" wrapText="1"/>
    </xf>
    <xf numFmtId="0" fontId="27" fillId="0" borderId="47" xfId="0" applyFont="1" applyFill="1" applyBorder="1" applyAlignment="1">
      <alignment horizontal="center" vertical="center"/>
    </xf>
    <xf numFmtId="14" fontId="27" fillId="0" borderId="47" xfId="0" applyNumberFormat="1" applyFont="1" applyFill="1" applyBorder="1" applyAlignment="1">
      <alignment horizontal="center" vertical="center" wrapText="1"/>
    </xf>
    <xf numFmtId="0" fontId="27" fillId="0" borderId="47" xfId="0" applyFont="1" applyFill="1" applyBorder="1" applyAlignment="1">
      <alignment horizontal="center" vertical="center" wrapText="1"/>
    </xf>
    <xf numFmtId="166" fontId="27" fillId="0" borderId="47" xfId="0" applyNumberFormat="1" applyFont="1" applyFill="1" applyBorder="1" applyAlignment="1">
      <alignment horizontal="center" vertical="center" wrapText="1"/>
    </xf>
    <xf numFmtId="0" fontId="27" fillId="0" borderId="47" xfId="0" applyFont="1" applyFill="1" applyBorder="1"/>
    <xf numFmtId="0" fontId="27" fillId="0" borderId="60" xfId="0" applyFont="1" applyFill="1" applyBorder="1" applyAlignment="1">
      <alignment horizontal="center" vertical="center" wrapText="1"/>
    </xf>
    <xf numFmtId="0" fontId="27" fillId="0" borderId="61" xfId="0" applyFont="1" applyFill="1" applyBorder="1" applyAlignment="1">
      <alignment horizontal="center" vertical="center"/>
    </xf>
    <xf numFmtId="14" fontId="27" fillId="0" borderId="61" xfId="0" applyNumberFormat="1" applyFont="1" applyFill="1" applyBorder="1" applyAlignment="1">
      <alignment horizontal="center" vertical="center"/>
    </xf>
    <xf numFmtId="0" fontId="27" fillId="0" borderId="61" xfId="0" applyFont="1" applyFill="1" applyBorder="1" applyAlignment="1">
      <alignment horizontal="center" vertical="center" wrapText="1"/>
    </xf>
    <xf numFmtId="166" fontId="27" fillId="0" borderId="62" xfId="0" applyNumberFormat="1" applyFont="1" applyFill="1" applyBorder="1" applyAlignment="1">
      <alignment horizontal="center" vertical="center" wrapText="1"/>
    </xf>
    <xf numFmtId="0" fontId="0" fillId="0" borderId="63" xfId="0" applyFill="1" applyBorder="1" applyAlignment="1">
      <alignment horizontal="left" vertical="center" wrapText="1"/>
    </xf>
    <xf numFmtId="0" fontId="27" fillId="0" borderId="61" xfId="0" applyFont="1" applyFill="1" applyBorder="1"/>
    <xf numFmtId="0" fontId="27" fillId="0" borderId="64" xfId="0" applyFont="1" applyFill="1" applyBorder="1"/>
    <xf numFmtId="0" fontId="2" fillId="0" borderId="13" xfId="0" applyFont="1" applyBorder="1"/>
    <xf numFmtId="0" fontId="36" fillId="0" borderId="47" xfId="0" applyFont="1" applyFill="1" applyBorder="1" applyAlignment="1">
      <alignment horizontal="center" vertical="center" wrapText="1"/>
    </xf>
    <xf numFmtId="0" fontId="36" fillId="0" borderId="66" xfId="0" applyFont="1" applyFill="1" applyBorder="1" applyAlignment="1">
      <alignment horizontal="center" vertical="center"/>
    </xf>
    <xf numFmtId="0" fontId="36" fillId="0" borderId="67" xfId="0" applyFont="1" applyFill="1" applyBorder="1" applyAlignment="1">
      <alignment horizontal="center" vertical="center"/>
    </xf>
    <xf numFmtId="0" fontId="36" fillId="0" borderId="40" xfId="0" applyFont="1" applyFill="1" applyBorder="1"/>
    <xf numFmtId="166" fontId="27" fillId="0" borderId="40" xfId="0" applyNumberFormat="1" applyFont="1" applyFill="1" applyBorder="1" applyAlignment="1">
      <alignment horizontal="center" vertical="center" wrapText="1"/>
    </xf>
    <xf numFmtId="0" fontId="36" fillId="0" borderId="68" xfId="0" applyFont="1" applyFill="1" applyBorder="1"/>
    <xf numFmtId="0" fontId="35" fillId="0" borderId="69" xfId="0" applyFont="1" applyBorder="1" applyAlignment="1">
      <alignment horizontal="left" vertical="center"/>
    </xf>
    <xf numFmtId="0" fontId="0" fillId="0" borderId="69" xfId="0" applyBorder="1" applyAlignment="1"/>
    <xf numFmtId="0" fontId="0" fillId="0" borderId="65" xfId="0" applyBorder="1" applyAlignment="1"/>
    <xf numFmtId="0" fontId="27" fillId="0" borderId="70" xfId="0" applyFont="1" applyFill="1" applyBorder="1" applyAlignment="1">
      <alignment horizontal="center" vertical="center" wrapText="1"/>
    </xf>
    <xf numFmtId="0" fontId="27" fillId="0" borderId="50" xfId="0" applyFont="1" applyFill="1" applyBorder="1" applyAlignment="1">
      <alignment horizontal="center" vertical="center"/>
    </xf>
    <xf numFmtId="14" fontId="27" fillId="0" borderId="50" xfId="0" applyNumberFormat="1" applyFont="1" applyFill="1" applyBorder="1" applyAlignment="1">
      <alignment horizontal="center" vertical="center"/>
    </xf>
    <xf numFmtId="0" fontId="27" fillId="0" borderId="50" xfId="0" applyFont="1" applyFill="1" applyBorder="1" applyAlignment="1">
      <alignment horizontal="center" vertical="center" wrapText="1"/>
    </xf>
    <xf numFmtId="166" fontId="27" fillId="0" borderId="71" xfId="0" applyNumberFormat="1" applyFont="1" applyFill="1" applyBorder="1" applyAlignment="1">
      <alignment horizontal="center" vertical="center" wrapText="1"/>
    </xf>
    <xf numFmtId="0" fontId="0" fillId="0" borderId="72" xfId="0" applyFill="1" applyBorder="1" applyAlignment="1">
      <alignment horizontal="center" vertical="center" wrapText="1"/>
    </xf>
    <xf numFmtId="0" fontId="27" fillId="0" borderId="50" xfId="0" applyFont="1" applyFill="1" applyBorder="1"/>
    <xf numFmtId="0" fontId="27" fillId="0" borderId="73" xfId="0" applyFont="1" applyFill="1" applyBorder="1"/>
    <xf numFmtId="14" fontId="2" fillId="0" borderId="0" xfId="0" applyNumberFormat="1" applyFont="1" applyAlignment="1"/>
    <xf numFmtId="0" fontId="2" fillId="0" borderId="0" xfId="0" applyFont="1" applyAlignment="1"/>
    <xf numFmtId="165" fontId="2" fillId="0" borderId="0" xfId="0" applyNumberFormat="1" applyFont="1" applyAlignment="1">
      <alignment vertical="center"/>
    </xf>
    <xf numFmtId="0" fontId="0" fillId="0" borderId="61" xfId="0" applyFill="1" applyBorder="1" applyAlignment="1">
      <alignment horizontal="center" vertical="center"/>
    </xf>
    <xf numFmtId="0" fontId="0" fillId="0" borderId="75" xfId="0" applyFill="1" applyBorder="1" applyAlignment="1">
      <alignment horizontal="center" vertical="center"/>
    </xf>
    <xf numFmtId="0" fontId="27" fillId="0" borderId="76" xfId="0" applyFont="1" applyBorder="1"/>
    <xf numFmtId="0" fontId="27" fillId="0" borderId="74" xfId="0" applyFont="1" applyBorder="1"/>
    <xf numFmtId="0" fontId="0" fillId="0" borderId="13" xfId="0" applyFill="1" applyBorder="1"/>
    <xf numFmtId="0" fontId="0" fillId="0" borderId="14" xfId="0" applyFill="1" applyBorder="1"/>
    <xf numFmtId="0" fontId="0" fillId="0" borderId="34" xfId="0" applyFill="1" applyBorder="1" applyAlignment="1">
      <alignment horizontal="left" vertical="center" wrapText="1"/>
    </xf>
    <xf numFmtId="9" fontId="27" fillId="0" borderId="10" xfId="0" applyNumberFormat="1" applyFont="1" applyFill="1" applyBorder="1" applyAlignment="1">
      <alignment horizontal="center" vertical="center" wrapText="1"/>
    </xf>
    <xf numFmtId="0" fontId="27" fillId="0" borderId="56" xfId="0" applyFont="1" applyFill="1" applyBorder="1" applyAlignment="1">
      <alignment horizontal="center" vertical="center" wrapText="1"/>
    </xf>
    <xf numFmtId="0" fontId="0" fillId="0" borderId="35" xfId="0" applyFill="1" applyBorder="1" applyAlignment="1">
      <alignment horizontal="left" vertical="center" wrapText="1"/>
    </xf>
    <xf numFmtId="9" fontId="27" fillId="0" borderId="13" xfId="0" applyNumberFormat="1" applyFont="1" applyFill="1" applyBorder="1" applyAlignment="1">
      <alignment horizontal="center" vertical="center" wrapText="1"/>
    </xf>
    <xf numFmtId="0" fontId="0" fillId="0" borderId="45" xfId="0" applyFill="1" applyBorder="1" applyAlignment="1">
      <alignment horizontal="left" vertical="center" wrapText="1"/>
    </xf>
    <xf numFmtId="0" fontId="27" fillId="0" borderId="45" xfId="0" applyFont="1" applyFill="1" applyBorder="1" applyAlignment="1">
      <alignment horizontal="center" vertical="center"/>
    </xf>
    <xf numFmtId="9" fontId="27" fillId="0" borderId="45" xfId="0" applyNumberFormat="1" applyFont="1" applyFill="1" applyBorder="1" applyAlignment="1">
      <alignment horizontal="center" vertical="center"/>
    </xf>
    <xf numFmtId="0" fontId="27" fillId="0" borderId="77" xfId="0" applyFont="1" applyFill="1" applyBorder="1" applyAlignment="1">
      <alignment horizontal="center" vertical="center"/>
    </xf>
    <xf numFmtId="164" fontId="27" fillId="0" borderId="13" xfId="0" applyNumberFormat="1" applyFont="1" applyBorder="1" applyAlignment="1">
      <alignment horizontal="center" vertical="center" wrapText="1"/>
    </xf>
    <xf numFmtId="164" fontId="27" fillId="0" borderId="47" xfId="0" applyNumberFormat="1" applyFont="1" applyBorder="1" applyAlignment="1">
      <alignment horizontal="center" vertical="center" wrapText="1"/>
    </xf>
    <xf numFmtId="0" fontId="25" fillId="0" borderId="47" xfId="0" applyFont="1" applyBorder="1" applyAlignment="1">
      <alignment horizontal="center" vertical="center"/>
    </xf>
    <xf numFmtId="0" fontId="7" fillId="0" borderId="35" xfId="0" applyFont="1" applyBorder="1" applyAlignment="1">
      <alignment horizontal="center" vertical="center"/>
    </xf>
    <xf numFmtId="0" fontId="27" fillId="2" borderId="20" xfId="0" applyFont="1" applyFill="1" applyBorder="1" applyAlignment="1">
      <alignment horizontal="center" vertical="center"/>
    </xf>
  </cellXfs>
  <cellStyles count="3">
    <cellStyle name="40% - Accent3" xfId="2" builtinId="39"/>
    <cellStyle name="Hyperlink" xfId="1" builtinId="8"/>
    <cellStyle name="Normal" xfId="0" builtinId="0"/>
  </cellStyles>
  <dxfs count="3">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71329467686843"/>
          <c:y val="9.0297411048471006E-3"/>
          <c:w val="0.80017907052948289"/>
          <c:h val="0.92728293067087819"/>
        </c:manualLayout>
      </c:layout>
      <c:barChart>
        <c:barDir val="bar"/>
        <c:grouping val="clustered"/>
        <c:varyColors val="0"/>
        <c:ser>
          <c:idx val="0"/>
          <c:order val="0"/>
          <c:spPr>
            <a:solidFill>
              <a:schemeClr val="accent1"/>
            </a:solidFill>
            <a:ln>
              <a:noFill/>
            </a:ln>
            <a:effectLst/>
          </c:spPr>
          <c:invertIfNegative val="0"/>
          <c:cat>
            <c:strRef>
              <c:f>SourceObsCategoriesSum!$D$16:$P$16</c:f>
              <c:strCache>
                <c:ptCount val="13"/>
                <c:pt idx="0">
                  <c:v>Reclaimed water widely used in catchment</c:v>
                </c:pt>
                <c:pt idx="1">
                  <c:v>Comments in field screening noted runoff</c:v>
                </c:pt>
                <c:pt idx="2">
                  <c:v>OCFS and or Flow Ecology Study found groundwater contributes to flow</c:v>
                </c:pt>
                <c:pt idx="3">
                  <c:v>CHWSRS sampling found HF183 presence</c:v>
                </c:pt>
                <c:pt idx="4">
                  <c:v>Permitted Discharge: Reclaimed Water</c:v>
                </c:pt>
                <c:pt idx="5">
                  <c:v>Permitted Discharge: Potable Water</c:v>
                </c:pt>
                <c:pt idx="6">
                  <c:v>Irrigation Runoff: Reclaimed Water</c:v>
                </c:pt>
                <c:pt idx="7">
                  <c:v>Irrigation Runoff: Potable Water</c:v>
                </c:pt>
                <c:pt idx="8">
                  <c:v>Facility Discharge: Reclaimed Water</c:v>
                </c:pt>
                <c:pt idx="9">
                  <c:v>Facility Discharge: Potable Water</c:v>
                </c:pt>
                <c:pt idx="10">
                  <c:v>Illicit Connections</c:v>
                </c:pt>
                <c:pt idx="11">
                  <c:v>Unknown</c:v>
                </c:pt>
                <c:pt idx="12">
                  <c:v>Other</c:v>
                </c:pt>
              </c:strCache>
            </c:strRef>
          </c:cat>
          <c:val>
            <c:numRef>
              <c:f>SourceObsCategoriesSum!$D$17:$P$17</c:f>
              <c:numCache>
                <c:formatCode>General</c:formatCode>
                <c:ptCount val="13"/>
                <c:pt idx="0">
                  <c:v>45</c:v>
                </c:pt>
                <c:pt idx="1">
                  <c:v>1</c:v>
                </c:pt>
                <c:pt idx="2">
                  <c:v>36</c:v>
                </c:pt>
                <c:pt idx="3">
                  <c:v>10</c:v>
                </c:pt>
                <c:pt idx="4">
                  <c:v>0</c:v>
                </c:pt>
                <c:pt idx="5">
                  <c:v>1</c:v>
                </c:pt>
                <c:pt idx="6">
                  <c:v>60</c:v>
                </c:pt>
                <c:pt idx="7">
                  <c:v>62</c:v>
                </c:pt>
                <c:pt idx="8">
                  <c:v>1</c:v>
                </c:pt>
                <c:pt idx="9">
                  <c:v>0</c:v>
                </c:pt>
                <c:pt idx="10">
                  <c:v>5</c:v>
                </c:pt>
                <c:pt idx="11">
                  <c:v>96</c:v>
                </c:pt>
                <c:pt idx="12">
                  <c:v>16</c:v>
                </c:pt>
              </c:numCache>
            </c:numRef>
          </c:val>
          <c:extLst>
            <c:ext xmlns:c16="http://schemas.microsoft.com/office/drawing/2014/chart" uri="{C3380CC4-5D6E-409C-BE32-E72D297353CC}">
              <c16:uniqueId val="{00000000-F17C-41B0-B778-646F71E498B3}"/>
            </c:ext>
          </c:extLst>
        </c:ser>
        <c:dLbls>
          <c:showLegendKey val="0"/>
          <c:showVal val="0"/>
          <c:showCatName val="0"/>
          <c:showSerName val="0"/>
          <c:showPercent val="0"/>
          <c:showBubbleSize val="0"/>
        </c:dLbls>
        <c:gapWidth val="219"/>
        <c:axId val="79684655"/>
        <c:axId val="412590287"/>
      </c:barChart>
      <c:catAx>
        <c:axId val="7968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4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12590287"/>
        <c:crosses val="autoZero"/>
        <c:auto val="1"/>
        <c:lblAlgn val="ctr"/>
        <c:lblOffset val="100"/>
        <c:noMultiLvlLbl val="0"/>
      </c:catAx>
      <c:valAx>
        <c:axId val="412590287"/>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79684655"/>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checked="Checked"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checked="Checked" lockText="1" noThreeD="1"/>
</file>

<file path=xl/ctrlProps/ctrlProp1006.xml><?xml version="1.0" encoding="utf-8"?>
<formControlPr xmlns="http://schemas.microsoft.com/office/spreadsheetml/2009/9/main" objectType="CheckBox" checked="Checked"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checked="Checked" lockText="1" noThreeD="1"/>
</file>

<file path=xl/ctrlProps/ctrlProp1009.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10.xml><?xml version="1.0" encoding="utf-8"?>
<formControlPr xmlns="http://schemas.microsoft.com/office/spreadsheetml/2009/9/main" objectType="CheckBox" lockText="1" noThreeD="1"/>
</file>

<file path=xl/ctrlProps/ctrlProp1011.xml><?xml version="1.0" encoding="utf-8"?>
<formControlPr xmlns="http://schemas.microsoft.com/office/spreadsheetml/2009/9/main" objectType="CheckBox" lockText="1" noThreeD="1"/>
</file>

<file path=xl/ctrlProps/ctrlProp1012.xml><?xml version="1.0" encoding="utf-8"?>
<formControlPr xmlns="http://schemas.microsoft.com/office/spreadsheetml/2009/9/main" objectType="CheckBox" lockText="1" noThreeD="1"/>
</file>

<file path=xl/ctrlProps/ctrlProp1013.xml><?xml version="1.0" encoding="utf-8"?>
<formControlPr xmlns="http://schemas.microsoft.com/office/spreadsheetml/2009/9/main" objectType="CheckBox" checked="Checked" lockText="1" noThreeD="1"/>
</file>

<file path=xl/ctrlProps/ctrlProp1014.xml><?xml version="1.0" encoding="utf-8"?>
<formControlPr xmlns="http://schemas.microsoft.com/office/spreadsheetml/2009/9/main" objectType="CheckBox" lockText="1" noThreeD="1"/>
</file>

<file path=xl/ctrlProps/ctrlProp1015.xml><?xml version="1.0" encoding="utf-8"?>
<formControlPr xmlns="http://schemas.microsoft.com/office/spreadsheetml/2009/9/main" objectType="CheckBox" lockText="1" noThreeD="1"/>
</file>

<file path=xl/ctrlProps/ctrlProp1016.xml><?xml version="1.0" encoding="utf-8"?>
<formControlPr xmlns="http://schemas.microsoft.com/office/spreadsheetml/2009/9/main" objectType="CheckBox" lockText="1" noThreeD="1"/>
</file>

<file path=xl/ctrlProps/ctrlProp1017.xml><?xml version="1.0" encoding="utf-8"?>
<formControlPr xmlns="http://schemas.microsoft.com/office/spreadsheetml/2009/9/main" objectType="CheckBox" lockText="1" noThreeD="1"/>
</file>

<file path=xl/ctrlProps/ctrlProp1018.xml><?xml version="1.0" encoding="utf-8"?>
<formControlPr xmlns="http://schemas.microsoft.com/office/spreadsheetml/2009/9/main" objectType="CheckBox" checked="Checked" lockText="1" noThreeD="1"/>
</file>

<file path=xl/ctrlProps/ctrlProp1019.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20.xml><?xml version="1.0" encoding="utf-8"?>
<formControlPr xmlns="http://schemas.microsoft.com/office/spreadsheetml/2009/9/main" objectType="CheckBox" lockText="1" noThreeD="1"/>
</file>

<file path=xl/ctrlProps/ctrlProp1021.xml><?xml version="1.0" encoding="utf-8"?>
<formControlPr xmlns="http://schemas.microsoft.com/office/spreadsheetml/2009/9/main" objectType="CheckBox" checked="Checked" lockText="1" noThreeD="1"/>
</file>

<file path=xl/ctrlProps/ctrlProp1022.xml><?xml version="1.0" encoding="utf-8"?>
<formControlPr xmlns="http://schemas.microsoft.com/office/spreadsheetml/2009/9/main" objectType="CheckBox" checked="Checked" lockText="1" noThreeD="1"/>
</file>

<file path=xl/ctrlProps/ctrlProp1023.xml><?xml version="1.0" encoding="utf-8"?>
<formControlPr xmlns="http://schemas.microsoft.com/office/spreadsheetml/2009/9/main" objectType="CheckBox" lockText="1" noThreeD="1"/>
</file>

<file path=xl/ctrlProps/ctrlProp1024.xml><?xml version="1.0" encoding="utf-8"?>
<formControlPr xmlns="http://schemas.microsoft.com/office/spreadsheetml/2009/9/main" objectType="CheckBox" lockText="1" noThreeD="1"/>
</file>

<file path=xl/ctrlProps/ctrlProp1025.xml><?xml version="1.0" encoding="utf-8"?>
<formControlPr xmlns="http://schemas.microsoft.com/office/spreadsheetml/2009/9/main" objectType="CheckBox" lockText="1" noThreeD="1"/>
</file>

<file path=xl/ctrlProps/ctrlProp1026.xml><?xml version="1.0" encoding="utf-8"?>
<formControlPr xmlns="http://schemas.microsoft.com/office/spreadsheetml/2009/9/main" objectType="CheckBox" checked="Checked" lockText="1" noThreeD="1"/>
</file>

<file path=xl/ctrlProps/ctrlProp1027.xml><?xml version="1.0" encoding="utf-8"?>
<formControlPr xmlns="http://schemas.microsoft.com/office/spreadsheetml/2009/9/main" objectType="CheckBox" lockText="1" noThreeD="1"/>
</file>

<file path=xl/ctrlProps/ctrlProp1028.xml><?xml version="1.0" encoding="utf-8"?>
<formControlPr xmlns="http://schemas.microsoft.com/office/spreadsheetml/2009/9/main" objectType="CheckBox" lockText="1" noThreeD="1"/>
</file>

<file path=xl/ctrlProps/ctrlProp1029.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30.xml><?xml version="1.0" encoding="utf-8"?>
<formControlPr xmlns="http://schemas.microsoft.com/office/spreadsheetml/2009/9/main" objectType="CheckBox" lockText="1" noThreeD="1"/>
</file>

<file path=xl/ctrlProps/ctrlProp1031.xml><?xml version="1.0" encoding="utf-8"?>
<formControlPr xmlns="http://schemas.microsoft.com/office/spreadsheetml/2009/9/main" objectType="CheckBox" checked="Checked" lockText="1" noThreeD="1"/>
</file>

<file path=xl/ctrlProps/ctrlProp1032.xml><?xml version="1.0" encoding="utf-8"?>
<formControlPr xmlns="http://schemas.microsoft.com/office/spreadsheetml/2009/9/main" objectType="CheckBox" checked="Checked" lockText="1" noThreeD="1"/>
</file>

<file path=xl/ctrlProps/ctrlProp1033.xml><?xml version="1.0" encoding="utf-8"?>
<formControlPr xmlns="http://schemas.microsoft.com/office/spreadsheetml/2009/9/main" objectType="CheckBox" lockText="1" noThreeD="1"/>
</file>

<file path=xl/ctrlProps/ctrlProp1034.xml><?xml version="1.0" encoding="utf-8"?>
<formControlPr xmlns="http://schemas.microsoft.com/office/spreadsheetml/2009/9/main" objectType="CheckBox" checked="Checked" lockText="1" noThreeD="1"/>
</file>

<file path=xl/ctrlProps/ctrlProp1035.xml><?xml version="1.0" encoding="utf-8"?>
<formControlPr xmlns="http://schemas.microsoft.com/office/spreadsheetml/2009/9/main" objectType="CheckBox" checked="Checked" lockText="1" noThreeD="1"/>
</file>

<file path=xl/ctrlProps/ctrlProp1036.xml><?xml version="1.0" encoding="utf-8"?>
<formControlPr xmlns="http://schemas.microsoft.com/office/spreadsheetml/2009/9/main" objectType="CheckBox" checked="Checked" lockText="1" noThreeD="1"/>
</file>

<file path=xl/ctrlProps/ctrlProp1037.xml><?xml version="1.0" encoding="utf-8"?>
<formControlPr xmlns="http://schemas.microsoft.com/office/spreadsheetml/2009/9/main" objectType="CheckBox" lockText="1" noThreeD="1"/>
</file>

<file path=xl/ctrlProps/ctrlProp1038.xml><?xml version="1.0" encoding="utf-8"?>
<formControlPr xmlns="http://schemas.microsoft.com/office/spreadsheetml/2009/9/main" objectType="CheckBox" lockText="1" noThreeD="1"/>
</file>

<file path=xl/ctrlProps/ctrlProp1039.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40.xml><?xml version="1.0" encoding="utf-8"?>
<formControlPr xmlns="http://schemas.microsoft.com/office/spreadsheetml/2009/9/main" objectType="CheckBox" lockText="1" noThreeD="1"/>
</file>

<file path=xl/ctrlProps/ctrlProp1041.xml><?xml version="1.0" encoding="utf-8"?>
<formControlPr xmlns="http://schemas.microsoft.com/office/spreadsheetml/2009/9/main" objectType="CheckBox" lockText="1" noThreeD="1"/>
</file>

<file path=xl/ctrlProps/ctrlProp1042.xml><?xml version="1.0" encoding="utf-8"?>
<formControlPr xmlns="http://schemas.microsoft.com/office/spreadsheetml/2009/9/main" objectType="CheckBox" lockText="1" noThreeD="1"/>
</file>

<file path=xl/ctrlProps/ctrlProp1043.xml><?xml version="1.0" encoding="utf-8"?>
<formControlPr xmlns="http://schemas.microsoft.com/office/spreadsheetml/2009/9/main" objectType="CheckBox" lockText="1" noThreeD="1"/>
</file>

<file path=xl/ctrlProps/ctrlProp1044.xml><?xml version="1.0" encoding="utf-8"?>
<formControlPr xmlns="http://schemas.microsoft.com/office/spreadsheetml/2009/9/main" objectType="CheckBox" checked="Checked" lockText="1" noThreeD="1"/>
</file>

<file path=xl/ctrlProps/ctrlProp1045.xml><?xml version="1.0" encoding="utf-8"?>
<formControlPr xmlns="http://schemas.microsoft.com/office/spreadsheetml/2009/9/main" objectType="CheckBox" checked="Checked" lockText="1" noThreeD="1"/>
</file>

<file path=xl/ctrlProps/ctrlProp1046.xml><?xml version="1.0" encoding="utf-8"?>
<formControlPr xmlns="http://schemas.microsoft.com/office/spreadsheetml/2009/9/main" objectType="CheckBox" lockText="1" noThreeD="1"/>
</file>

<file path=xl/ctrlProps/ctrlProp1047.xml><?xml version="1.0" encoding="utf-8"?>
<formControlPr xmlns="http://schemas.microsoft.com/office/spreadsheetml/2009/9/main" objectType="CheckBox" checked="Checked" lockText="1" noThreeD="1"/>
</file>

<file path=xl/ctrlProps/ctrlProp1048.xml><?xml version="1.0" encoding="utf-8"?>
<formControlPr xmlns="http://schemas.microsoft.com/office/spreadsheetml/2009/9/main" objectType="CheckBox" checked="Checked" lockText="1" noThreeD="1"/>
</file>

<file path=xl/ctrlProps/ctrlProp1049.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lockText="1" noThreeD="1"/>
</file>

<file path=xl/ctrlProps/ctrlProp1050.xml><?xml version="1.0" encoding="utf-8"?>
<formControlPr xmlns="http://schemas.microsoft.com/office/spreadsheetml/2009/9/main" objectType="CheckBox" lockText="1" noThreeD="1"/>
</file>

<file path=xl/ctrlProps/ctrlProp1051.xml><?xml version="1.0" encoding="utf-8"?>
<formControlPr xmlns="http://schemas.microsoft.com/office/spreadsheetml/2009/9/main" objectType="CheckBox" lockText="1" noThreeD="1"/>
</file>

<file path=xl/ctrlProps/ctrlProp1052.xml><?xml version="1.0" encoding="utf-8"?>
<formControlPr xmlns="http://schemas.microsoft.com/office/spreadsheetml/2009/9/main" objectType="CheckBox" checked="Checked" lockText="1" noThreeD="1"/>
</file>

<file path=xl/ctrlProps/ctrlProp1053.xml><?xml version="1.0" encoding="utf-8"?>
<formControlPr xmlns="http://schemas.microsoft.com/office/spreadsheetml/2009/9/main" objectType="CheckBox" lockText="1" noThreeD="1"/>
</file>

<file path=xl/ctrlProps/ctrlProp1054.xml><?xml version="1.0" encoding="utf-8"?>
<formControlPr xmlns="http://schemas.microsoft.com/office/spreadsheetml/2009/9/main" objectType="CheckBox" lockText="1" noThreeD="1"/>
</file>

<file path=xl/ctrlProps/ctrlProp1055.xml><?xml version="1.0" encoding="utf-8"?>
<formControlPr xmlns="http://schemas.microsoft.com/office/spreadsheetml/2009/9/main" objectType="CheckBox" lockText="1" noThreeD="1"/>
</file>

<file path=xl/ctrlProps/ctrlProp1056.xml><?xml version="1.0" encoding="utf-8"?>
<formControlPr xmlns="http://schemas.microsoft.com/office/spreadsheetml/2009/9/main" objectType="CheckBox" lockText="1" noThreeD="1"/>
</file>

<file path=xl/ctrlProps/ctrlProp1057.xml><?xml version="1.0" encoding="utf-8"?>
<formControlPr xmlns="http://schemas.microsoft.com/office/spreadsheetml/2009/9/main" objectType="CheckBox" checked="Checked" lockText="1" noThreeD="1"/>
</file>

<file path=xl/ctrlProps/ctrlProp1058.xml><?xml version="1.0" encoding="utf-8"?>
<formControlPr xmlns="http://schemas.microsoft.com/office/spreadsheetml/2009/9/main" objectType="CheckBox" checked="Checked" lockText="1" noThreeD="1"/>
</file>

<file path=xl/ctrlProps/ctrlProp1059.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60.xml><?xml version="1.0" encoding="utf-8"?>
<formControlPr xmlns="http://schemas.microsoft.com/office/spreadsheetml/2009/9/main" objectType="CheckBox" checked="Checked" lockText="1" noThreeD="1"/>
</file>

<file path=xl/ctrlProps/ctrlProp1061.xml><?xml version="1.0" encoding="utf-8"?>
<formControlPr xmlns="http://schemas.microsoft.com/office/spreadsheetml/2009/9/main" objectType="CheckBox" lockText="1" noThreeD="1"/>
</file>

<file path=xl/ctrlProps/ctrlProp1062.xml><?xml version="1.0" encoding="utf-8"?>
<formControlPr xmlns="http://schemas.microsoft.com/office/spreadsheetml/2009/9/main" objectType="CheckBox" lockText="1" noThreeD="1"/>
</file>

<file path=xl/ctrlProps/ctrlProp1063.xml><?xml version="1.0" encoding="utf-8"?>
<formControlPr xmlns="http://schemas.microsoft.com/office/spreadsheetml/2009/9/main" objectType="CheckBox" lockText="1" noThreeD="1"/>
</file>

<file path=xl/ctrlProps/ctrlProp1064.xml><?xml version="1.0" encoding="utf-8"?>
<formControlPr xmlns="http://schemas.microsoft.com/office/spreadsheetml/2009/9/main" objectType="CheckBox" lockText="1" noThreeD="1"/>
</file>

<file path=xl/ctrlProps/ctrlProp1065.xml><?xml version="1.0" encoding="utf-8"?>
<formControlPr xmlns="http://schemas.microsoft.com/office/spreadsheetml/2009/9/main" objectType="CheckBox" lockText="1" noThreeD="1"/>
</file>

<file path=xl/ctrlProps/ctrlProp1066.xml><?xml version="1.0" encoding="utf-8"?>
<formControlPr xmlns="http://schemas.microsoft.com/office/spreadsheetml/2009/9/main" objectType="CheckBox" lockText="1" noThreeD="1"/>
</file>

<file path=xl/ctrlProps/ctrlProp1067.xml><?xml version="1.0" encoding="utf-8"?>
<formControlPr xmlns="http://schemas.microsoft.com/office/spreadsheetml/2009/9/main" objectType="CheckBox" lockText="1" noThreeD="1"/>
</file>

<file path=xl/ctrlProps/ctrlProp1068.xml><?xml version="1.0" encoding="utf-8"?>
<formControlPr xmlns="http://schemas.microsoft.com/office/spreadsheetml/2009/9/main" objectType="CheckBox" lockText="1" noThreeD="1"/>
</file>

<file path=xl/ctrlProps/ctrlProp1069.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70.xml><?xml version="1.0" encoding="utf-8"?>
<formControlPr xmlns="http://schemas.microsoft.com/office/spreadsheetml/2009/9/main" objectType="CheckBox" checked="Checked" lockText="1" noThreeD="1"/>
</file>

<file path=xl/ctrlProps/ctrlProp1071.xml><?xml version="1.0" encoding="utf-8"?>
<formControlPr xmlns="http://schemas.microsoft.com/office/spreadsheetml/2009/9/main" objectType="CheckBox" checked="Checked" lockText="1" noThreeD="1"/>
</file>

<file path=xl/ctrlProps/ctrlProp1072.xml><?xml version="1.0" encoding="utf-8"?>
<formControlPr xmlns="http://schemas.microsoft.com/office/spreadsheetml/2009/9/main" objectType="CheckBox" lockText="1" noThreeD="1"/>
</file>

<file path=xl/ctrlProps/ctrlProp1073.xml><?xml version="1.0" encoding="utf-8"?>
<formControlPr xmlns="http://schemas.microsoft.com/office/spreadsheetml/2009/9/main" objectType="CheckBox" checked="Checked" lockText="1" noThreeD="1"/>
</file>

<file path=xl/ctrlProps/ctrlProp1074.xml><?xml version="1.0" encoding="utf-8"?>
<formControlPr xmlns="http://schemas.microsoft.com/office/spreadsheetml/2009/9/main" objectType="CheckBox" lockText="1" noThreeD="1"/>
</file>

<file path=xl/ctrlProps/ctrlProp1075.xml><?xml version="1.0" encoding="utf-8"?>
<formControlPr xmlns="http://schemas.microsoft.com/office/spreadsheetml/2009/9/main" objectType="CheckBox" lockText="1" noThreeD="1"/>
</file>

<file path=xl/ctrlProps/ctrlProp1076.xml><?xml version="1.0" encoding="utf-8"?>
<formControlPr xmlns="http://schemas.microsoft.com/office/spreadsheetml/2009/9/main" objectType="CheckBox" lockText="1" noThreeD="1"/>
</file>

<file path=xl/ctrlProps/ctrlProp1077.xml><?xml version="1.0" encoding="utf-8"?>
<formControlPr xmlns="http://schemas.microsoft.com/office/spreadsheetml/2009/9/main" objectType="CheckBox" lockText="1" noThreeD="1"/>
</file>

<file path=xl/ctrlProps/ctrlProp1078.xml><?xml version="1.0" encoding="utf-8"?>
<formControlPr xmlns="http://schemas.microsoft.com/office/spreadsheetml/2009/9/main" objectType="CheckBox" lockText="1" noThreeD="1"/>
</file>

<file path=xl/ctrlProps/ctrlProp1079.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80.xml><?xml version="1.0" encoding="utf-8"?>
<formControlPr xmlns="http://schemas.microsoft.com/office/spreadsheetml/2009/9/main" objectType="CheckBox" lockText="1" noThreeD="1"/>
</file>

<file path=xl/ctrlProps/ctrlProp1081.xml><?xml version="1.0" encoding="utf-8"?>
<formControlPr xmlns="http://schemas.microsoft.com/office/spreadsheetml/2009/9/main" objectType="CheckBox" lockText="1" noThreeD="1"/>
</file>

<file path=xl/ctrlProps/ctrlProp1082.xml><?xml version="1.0" encoding="utf-8"?>
<formControlPr xmlns="http://schemas.microsoft.com/office/spreadsheetml/2009/9/main" objectType="CheckBox" lockText="1" noThreeD="1"/>
</file>

<file path=xl/ctrlProps/ctrlProp1083.xml><?xml version="1.0" encoding="utf-8"?>
<formControlPr xmlns="http://schemas.microsoft.com/office/spreadsheetml/2009/9/main" objectType="CheckBox" checked="Checked" lockText="1" noThreeD="1"/>
</file>

<file path=xl/ctrlProps/ctrlProp1084.xml><?xml version="1.0" encoding="utf-8"?>
<formControlPr xmlns="http://schemas.microsoft.com/office/spreadsheetml/2009/9/main" objectType="CheckBox" checked="Checked" lockText="1" noThreeD="1"/>
</file>

<file path=xl/ctrlProps/ctrlProp1085.xml><?xml version="1.0" encoding="utf-8"?>
<formControlPr xmlns="http://schemas.microsoft.com/office/spreadsheetml/2009/9/main" objectType="CheckBox" lockText="1" noThreeD="1"/>
</file>

<file path=xl/ctrlProps/ctrlProp1086.xml><?xml version="1.0" encoding="utf-8"?>
<formControlPr xmlns="http://schemas.microsoft.com/office/spreadsheetml/2009/9/main" objectType="CheckBox" checked="Checked" lockText="1" noThreeD="1"/>
</file>

<file path=xl/ctrlProps/ctrlProp1087.xml><?xml version="1.0" encoding="utf-8"?>
<formControlPr xmlns="http://schemas.microsoft.com/office/spreadsheetml/2009/9/main" objectType="CheckBox" lockText="1" noThreeD="1"/>
</file>

<file path=xl/ctrlProps/ctrlProp1088.xml><?xml version="1.0" encoding="utf-8"?>
<formControlPr xmlns="http://schemas.microsoft.com/office/spreadsheetml/2009/9/main" objectType="CheckBox" lockText="1" noThreeD="1"/>
</file>

<file path=xl/ctrlProps/ctrlProp1089.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090.xml><?xml version="1.0" encoding="utf-8"?>
<formControlPr xmlns="http://schemas.microsoft.com/office/spreadsheetml/2009/9/main" objectType="CheckBox" lockText="1" noThreeD="1"/>
</file>

<file path=xl/ctrlProps/ctrlProp1091.xml><?xml version="1.0" encoding="utf-8"?>
<formControlPr xmlns="http://schemas.microsoft.com/office/spreadsheetml/2009/9/main" objectType="CheckBox" lockText="1" noThreeD="1"/>
</file>

<file path=xl/ctrlProps/ctrlProp1092.xml><?xml version="1.0" encoding="utf-8"?>
<formControlPr xmlns="http://schemas.microsoft.com/office/spreadsheetml/2009/9/main" objectType="CheckBox" lockText="1" noThreeD="1"/>
</file>

<file path=xl/ctrlProps/ctrlProp1093.xml><?xml version="1.0" encoding="utf-8"?>
<formControlPr xmlns="http://schemas.microsoft.com/office/spreadsheetml/2009/9/main" objectType="CheckBox" lockText="1" noThreeD="1"/>
</file>

<file path=xl/ctrlProps/ctrlProp1094.xml><?xml version="1.0" encoding="utf-8"?>
<formControlPr xmlns="http://schemas.microsoft.com/office/spreadsheetml/2009/9/main" objectType="CheckBox" lockText="1" noThreeD="1"/>
</file>

<file path=xl/ctrlProps/ctrlProp1095.xml><?xml version="1.0" encoding="utf-8"?>
<formControlPr xmlns="http://schemas.microsoft.com/office/spreadsheetml/2009/9/main" objectType="CheckBox" lockText="1" noThreeD="1"/>
</file>

<file path=xl/ctrlProps/ctrlProp1096.xml><?xml version="1.0" encoding="utf-8"?>
<formControlPr xmlns="http://schemas.microsoft.com/office/spreadsheetml/2009/9/main" objectType="CheckBox" checked="Checked" lockText="1" noThreeD="1"/>
</file>

<file path=xl/ctrlProps/ctrlProp1097.xml><?xml version="1.0" encoding="utf-8"?>
<formControlPr xmlns="http://schemas.microsoft.com/office/spreadsheetml/2009/9/main" objectType="CheckBox" checked="Checked" lockText="1" noThreeD="1"/>
</file>

<file path=xl/ctrlProps/ctrlProp1098.xml><?xml version="1.0" encoding="utf-8"?>
<formControlPr xmlns="http://schemas.microsoft.com/office/spreadsheetml/2009/9/main" objectType="CheckBox" lockText="1" noThreeD="1"/>
</file>

<file path=xl/ctrlProps/ctrlProp109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00.xml><?xml version="1.0" encoding="utf-8"?>
<formControlPr xmlns="http://schemas.microsoft.com/office/spreadsheetml/2009/9/main" objectType="CheckBox" lockText="1" noThreeD="1"/>
</file>

<file path=xl/ctrlProps/ctrlProp1101.xml><?xml version="1.0" encoding="utf-8"?>
<formControlPr xmlns="http://schemas.microsoft.com/office/spreadsheetml/2009/9/main" objectType="CheckBox" lockText="1" noThreeD="1"/>
</file>

<file path=xl/ctrlProps/ctrlProp1102.xml><?xml version="1.0" encoding="utf-8"?>
<formControlPr xmlns="http://schemas.microsoft.com/office/spreadsheetml/2009/9/main" objectType="CheckBox" lockText="1" noThreeD="1"/>
</file>

<file path=xl/ctrlProps/ctrlProp1103.xml><?xml version="1.0" encoding="utf-8"?>
<formControlPr xmlns="http://schemas.microsoft.com/office/spreadsheetml/2009/9/main" objectType="CheckBox" lockText="1" noThreeD="1"/>
</file>

<file path=xl/ctrlProps/ctrlProp1104.xml><?xml version="1.0" encoding="utf-8"?>
<formControlPr xmlns="http://schemas.microsoft.com/office/spreadsheetml/2009/9/main" objectType="CheckBox" checked="Checked" lockText="1" noThreeD="1"/>
</file>

<file path=xl/ctrlProps/ctrlProp1105.xml><?xml version="1.0" encoding="utf-8"?>
<formControlPr xmlns="http://schemas.microsoft.com/office/spreadsheetml/2009/9/main" objectType="CheckBox" lockText="1" noThreeD="1"/>
</file>

<file path=xl/ctrlProps/ctrlProp1106.xml><?xml version="1.0" encoding="utf-8"?>
<formControlPr xmlns="http://schemas.microsoft.com/office/spreadsheetml/2009/9/main" objectType="CheckBox" lockText="1" noThreeD="1"/>
</file>

<file path=xl/ctrlProps/ctrlProp1107.xml><?xml version="1.0" encoding="utf-8"?>
<formControlPr xmlns="http://schemas.microsoft.com/office/spreadsheetml/2009/9/main" objectType="CheckBox" lockText="1" noThreeD="1"/>
</file>

<file path=xl/ctrlProps/ctrlProp1108.xml><?xml version="1.0" encoding="utf-8"?>
<formControlPr xmlns="http://schemas.microsoft.com/office/spreadsheetml/2009/9/main" objectType="CheckBox" lockText="1" noThreeD="1"/>
</file>

<file path=xl/ctrlProps/ctrlProp1109.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10.xml><?xml version="1.0" encoding="utf-8"?>
<formControlPr xmlns="http://schemas.microsoft.com/office/spreadsheetml/2009/9/main" objectType="CheckBox" checked="Checked" lockText="1" noThreeD="1"/>
</file>

<file path=xl/ctrlProps/ctrlProp1111.xml><?xml version="1.0" encoding="utf-8"?>
<formControlPr xmlns="http://schemas.microsoft.com/office/spreadsheetml/2009/9/main" objectType="CheckBox" lockText="1" noThreeD="1"/>
</file>

<file path=xl/ctrlProps/ctrlProp1112.xml><?xml version="1.0" encoding="utf-8"?>
<formControlPr xmlns="http://schemas.microsoft.com/office/spreadsheetml/2009/9/main" objectType="CheckBox" checked="Checked" lockText="1" noThreeD="1"/>
</file>

<file path=xl/ctrlProps/ctrlProp1113.xml><?xml version="1.0" encoding="utf-8"?>
<formControlPr xmlns="http://schemas.microsoft.com/office/spreadsheetml/2009/9/main" objectType="CheckBox" lockText="1" noThreeD="1"/>
</file>

<file path=xl/ctrlProps/ctrlProp1114.xml><?xml version="1.0" encoding="utf-8"?>
<formControlPr xmlns="http://schemas.microsoft.com/office/spreadsheetml/2009/9/main" objectType="CheckBox" lockText="1" noThreeD="1"/>
</file>

<file path=xl/ctrlProps/ctrlProp1115.xml><?xml version="1.0" encoding="utf-8"?>
<formControlPr xmlns="http://schemas.microsoft.com/office/spreadsheetml/2009/9/main" objectType="CheckBox" lockText="1" noThreeD="1"/>
</file>

<file path=xl/ctrlProps/ctrlProp1116.xml><?xml version="1.0" encoding="utf-8"?>
<formControlPr xmlns="http://schemas.microsoft.com/office/spreadsheetml/2009/9/main" objectType="CheckBox" checked="Checked" lockText="1" noThreeD="1"/>
</file>

<file path=xl/ctrlProps/ctrlProp1117.xml><?xml version="1.0" encoding="utf-8"?>
<formControlPr xmlns="http://schemas.microsoft.com/office/spreadsheetml/2009/9/main" objectType="CheckBox" lockText="1" noThreeD="1"/>
</file>

<file path=xl/ctrlProps/ctrlProp1118.xml><?xml version="1.0" encoding="utf-8"?>
<formControlPr xmlns="http://schemas.microsoft.com/office/spreadsheetml/2009/9/main" objectType="CheckBox" lockText="1" noThreeD="1"/>
</file>

<file path=xl/ctrlProps/ctrlProp1119.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20.xml><?xml version="1.0" encoding="utf-8"?>
<formControlPr xmlns="http://schemas.microsoft.com/office/spreadsheetml/2009/9/main" objectType="CheckBox" lockText="1" noThreeD="1"/>
</file>

<file path=xl/ctrlProps/ctrlProp1121.xml><?xml version="1.0" encoding="utf-8"?>
<formControlPr xmlns="http://schemas.microsoft.com/office/spreadsheetml/2009/9/main" objectType="CheckBox" lockText="1" noThreeD="1"/>
</file>

<file path=xl/ctrlProps/ctrlProp1122.xml><?xml version="1.0" encoding="utf-8"?>
<formControlPr xmlns="http://schemas.microsoft.com/office/spreadsheetml/2009/9/main" objectType="CheckBox" checked="Checked" lockText="1" noThreeD="1"/>
</file>

<file path=xl/ctrlProps/ctrlProp1123.xml><?xml version="1.0" encoding="utf-8"?>
<formControlPr xmlns="http://schemas.microsoft.com/office/spreadsheetml/2009/9/main" objectType="CheckBox" lockText="1" noThreeD="1"/>
</file>

<file path=xl/ctrlProps/ctrlProp1124.xml><?xml version="1.0" encoding="utf-8"?>
<formControlPr xmlns="http://schemas.microsoft.com/office/spreadsheetml/2009/9/main" objectType="CheckBox" lockText="1" noThreeD="1"/>
</file>

<file path=xl/ctrlProps/ctrlProp1125.xml><?xml version="1.0" encoding="utf-8"?>
<formControlPr xmlns="http://schemas.microsoft.com/office/spreadsheetml/2009/9/main" objectType="CheckBox" checked="Checked" lockText="1" noThreeD="1"/>
</file>

<file path=xl/ctrlProps/ctrlProp1126.xml><?xml version="1.0" encoding="utf-8"?>
<formControlPr xmlns="http://schemas.microsoft.com/office/spreadsheetml/2009/9/main" objectType="CheckBox"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lockText="1" noThreeD="1"/>
</file>

<file path=xl/ctrlProps/ctrlProp1129.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30.xml><?xml version="1.0" encoding="utf-8"?>
<formControlPr xmlns="http://schemas.microsoft.com/office/spreadsheetml/2009/9/main" objectType="CheckBox" lockText="1" noThreeD="1"/>
</file>

<file path=xl/ctrlProps/ctrlProp1131.xml><?xml version="1.0" encoding="utf-8"?>
<formControlPr xmlns="http://schemas.microsoft.com/office/spreadsheetml/2009/9/main" objectType="CheckBox" lockText="1" noThreeD="1"/>
</file>

<file path=xl/ctrlProps/ctrlProp1132.xml><?xml version="1.0" encoding="utf-8"?>
<formControlPr xmlns="http://schemas.microsoft.com/office/spreadsheetml/2009/9/main" objectType="CheckBox" lockText="1" noThreeD="1"/>
</file>

<file path=xl/ctrlProps/ctrlProp1133.xml><?xml version="1.0" encoding="utf-8"?>
<formControlPr xmlns="http://schemas.microsoft.com/office/spreadsheetml/2009/9/main" objectType="CheckBox" lockText="1" noThreeD="1"/>
</file>

<file path=xl/ctrlProps/ctrlProp1134.xml><?xml version="1.0" encoding="utf-8"?>
<formControlPr xmlns="http://schemas.microsoft.com/office/spreadsheetml/2009/9/main" objectType="CheckBox" lockText="1" noThreeD="1"/>
</file>

<file path=xl/ctrlProps/ctrlProp1135.xml><?xml version="1.0" encoding="utf-8"?>
<formControlPr xmlns="http://schemas.microsoft.com/office/spreadsheetml/2009/9/main" objectType="CheckBox" checked="Checked" lockText="1" noThreeD="1"/>
</file>

<file path=xl/ctrlProps/ctrlProp1136.xml><?xml version="1.0" encoding="utf-8"?>
<formControlPr xmlns="http://schemas.microsoft.com/office/spreadsheetml/2009/9/main" objectType="CheckBox" lockText="1" noThreeD="1"/>
</file>

<file path=xl/ctrlProps/ctrlProp1137.xml><?xml version="1.0" encoding="utf-8"?>
<formControlPr xmlns="http://schemas.microsoft.com/office/spreadsheetml/2009/9/main" objectType="CheckBox" lockText="1" noThreeD="1"/>
</file>

<file path=xl/ctrlProps/ctrlProp1138.xml><?xml version="1.0" encoding="utf-8"?>
<formControlPr xmlns="http://schemas.microsoft.com/office/spreadsheetml/2009/9/main" objectType="CheckBox" checked="Checked" lockText="1" noThreeD="1"/>
</file>

<file path=xl/ctrlProps/ctrlProp1139.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40.xml><?xml version="1.0" encoding="utf-8"?>
<formControlPr xmlns="http://schemas.microsoft.com/office/spreadsheetml/2009/9/main" objectType="CheckBox" lockText="1" noThreeD="1"/>
</file>

<file path=xl/ctrlProps/ctrlProp1141.xml><?xml version="1.0" encoding="utf-8"?>
<formControlPr xmlns="http://schemas.microsoft.com/office/spreadsheetml/2009/9/main" objectType="CheckBox" lockText="1" noThreeD="1"/>
</file>

<file path=xl/ctrlProps/ctrlProp1142.xml><?xml version="1.0" encoding="utf-8"?>
<formControlPr xmlns="http://schemas.microsoft.com/office/spreadsheetml/2009/9/main" objectType="CheckBox" lockText="1" noThreeD="1"/>
</file>

<file path=xl/ctrlProps/ctrlProp1143.xml><?xml version="1.0" encoding="utf-8"?>
<formControlPr xmlns="http://schemas.microsoft.com/office/spreadsheetml/2009/9/main" objectType="CheckBox" lockText="1" noThreeD="1"/>
</file>

<file path=xl/ctrlProps/ctrlProp1144.xml><?xml version="1.0" encoding="utf-8"?>
<formControlPr xmlns="http://schemas.microsoft.com/office/spreadsheetml/2009/9/main" objectType="CheckBox" lockText="1" noThreeD="1"/>
</file>

<file path=xl/ctrlProps/ctrlProp1145.xml><?xml version="1.0" encoding="utf-8"?>
<formControlPr xmlns="http://schemas.microsoft.com/office/spreadsheetml/2009/9/main" objectType="CheckBox" lockText="1" noThreeD="1"/>
</file>

<file path=xl/ctrlProps/ctrlProp1146.xml><?xml version="1.0" encoding="utf-8"?>
<formControlPr xmlns="http://schemas.microsoft.com/office/spreadsheetml/2009/9/main" objectType="CheckBox" lockText="1" noThreeD="1"/>
</file>

<file path=xl/ctrlProps/ctrlProp1147.xml><?xml version="1.0" encoding="utf-8"?>
<formControlPr xmlns="http://schemas.microsoft.com/office/spreadsheetml/2009/9/main" objectType="CheckBox" lockText="1" noThreeD="1"/>
</file>

<file path=xl/ctrlProps/ctrlProp1148.xml><?xml version="1.0" encoding="utf-8"?>
<formControlPr xmlns="http://schemas.microsoft.com/office/spreadsheetml/2009/9/main" objectType="CheckBox" lockText="1" noThreeD="1"/>
</file>

<file path=xl/ctrlProps/ctrlProp1149.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50.xml><?xml version="1.0" encoding="utf-8"?>
<formControlPr xmlns="http://schemas.microsoft.com/office/spreadsheetml/2009/9/main" objectType="CheckBox" lockText="1" noThreeD="1"/>
</file>

<file path=xl/ctrlProps/ctrlProp1151.xml><?xml version="1.0" encoding="utf-8"?>
<formControlPr xmlns="http://schemas.microsoft.com/office/spreadsheetml/2009/9/main" objectType="CheckBox" lockText="1" noThreeD="1"/>
</file>

<file path=xl/ctrlProps/ctrlProp1152.xml><?xml version="1.0" encoding="utf-8"?>
<formControlPr xmlns="http://schemas.microsoft.com/office/spreadsheetml/2009/9/main" objectType="CheckBox" lockText="1" noThreeD="1"/>
</file>

<file path=xl/ctrlProps/ctrlProp1153.xml><?xml version="1.0" encoding="utf-8"?>
<formControlPr xmlns="http://schemas.microsoft.com/office/spreadsheetml/2009/9/main" objectType="CheckBox" lockText="1" noThreeD="1"/>
</file>

<file path=xl/ctrlProps/ctrlProp1154.xml><?xml version="1.0" encoding="utf-8"?>
<formControlPr xmlns="http://schemas.microsoft.com/office/spreadsheetml/2009/9/main" objectType="CheckBox" lockText="1" noThreeD="1"/>
</file>

<file path=xl/ctrlProps/ctrlProp1155.xml><?xml version="1.0" encoding="utf-8"?>
<formControlPr xmlns="http://schemas.microsoft.com/office/spreadsheetml/2009/9/main" objectType="CheckBox" lockText="1" noThreeD="1"/>
</file>

<file path=xl/ctrlProps/ctrlProp1156.xml><?xml version="1.0" encoding="utf-8"?>
<formControlPr xmlns="http://schemas.microsoft.com/office/spreadsheetml/2009/9/main" objectType="CheckBox" lockText="1" noThreeD="1"/>
</file>

<file path=xl/ctrlProps/ctrlProp1157.xml><?xml version="1.0" encoding="utf-8"?>
<formControlPr xmlns="http://schemas.microsoft.com/office/spreadsheetml/2009/9/main" objectType="CheckBox" lockText="1" noThreeD="1"/>
</file>

<file path=xl/ctrlProps/ctrlProp1158.xml><?xml version="1.0" encoding="utf-8"?>
<formControlPr xmlns="http://schemas.microsoft.com/office/spreadsheetml/2009/9/main" objectType="CheckBox" lockText="1" noThreeD="1"/>
</file>

<file path=xl/ctrlProps/ctrlProp1159.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60.xml><?xml version="1.0" encoding="utf-8"?>
<formControlPr xmlns="http://schemas.microsoft.com/office/spreadsheetml/2009/9/main" objectType="CheckBox" lockText="1" noThreeD="1"/>
</file>

<file path=xl/ctrlProps/ctrlProp1161.xml><?xml version="1.0" encoding="utf-8"?>
<formControlPr xmlns="http://schemas.microsoft.com/office/spreadsheetml/2009/9/main" objectType="CheckBox" lockText="1" noThreeD="1"/>
</file>

<file path=xl/ctrlProps/ctrlProp1162.xml><?xml version="1.0" encoding="utf-8"?>
<formControlPr xmlns="http://schemas.microsoft.com/office/spreadsheetml/2009/9/main" objectType="CheckBox" lockText="1" noThreeD="1"/>
</file>

<file path=xl/ctrlProps/ctrlProp1163.xml><?xml version="1.0" encoding="utf-8"?>
<formControlPr xmlns="http://schemas.microsoft.com/office/spreadsheetml/2009/9/main" objectType="CheckBox" lockText="1" noThreeD="1"/>
</file>

<file path=xl/ctrlProps/ctrlProp1164.xml><?xml version="1.0" encoding="utf-8"?>
<formControlPr xmlns="http://schemas.microsoft.com/office/spreadsheetml/2009/9/main" objectType="CheckBox" checked="Checked" lockText="1" noThreeD="1"/>
</file>

<file path=xl/ctrlProps/ctrlProp1165.xml><?xml version="1.0" encoding="utf-8"?>
<formControlPr xmlns="http://schemas.microsoft.com/office/spreadsheetml/2009/9/main" objectType="CheckBox" lockText="1" noThreeD="1"/>
</file>

<file path=xl/ctrlProps/ctrlProp1166.xml><?xml version="1.0" encoding="utf-8"?>
<formControlPr xmlns="http://schemas.microsoft.com/office/spreadsheetml/2009/9/main" objectType="CheckBox" lockText="1" noThreeD="1"/>
</file>

<file path=xl/ctrlProps/ctrlProp1167.xml><?xml version="1.0" encoding="utf-8"?>
<formControlPr xmlns="http://schemas.microsoft.com/office/spreadsheetml/2009/9/main" objectType="CheckBox" lockText="1" noThreeD="1"/>
</file>

<file path=xl/ctrlProps/ctrlProp1168.xml><?xml version="1.0" encoding="utf-8"?>
<formControlPr xmlns="http://schemas.microsoft.com/office/spreadsheetml/2009/9/main" objectType="CheckBox" lockText="1" noThreeD="1"/>
</file>

<file path=xl/ctrlProps/ctrlProp1169.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checked="Checked" lockText="1" noThreeD="1"/>
</file>

<file path=xl/ctrlProps/ctrlProp1170.xml><?xml version="1.0" encoding="utf-8"?>
<formControlPr xmlns="http://schemas.microsoft.com/office/spreadsheetml/2009/9/main" objectType="CheckBox" lockText="1" noThreeD="1"/>
</file>

<file path=xl/ctrlProps/ctrlProp1171.xml><?xml version="1.0" encoding="utf-8"?>
<formControlPr xmlns="http://schemas.microsoft.com/office/spreadsheetml/2009/9/main" objectType="CheckBox" lockText="1" noThreeD="1"/>
</file>

<file path=xl/ctrlProps/ctrlProp1172.xml><?xml version="1.0" encoding="utf-8"?>
<formControlPr xmlns="http://schemas.microsoft.com/office/spreadsheetml/2009/9/main" objectType="CheckBox" lockText="1" noThreeD="1"/>
</file>

<file path=xl/ctrlProps/ctrlProp1173.xml><?xml version="1.0" encoding="utf-8"?>
<formControlPr xmlns="http://schemas.microsoft.com/office/spreadsheetml/2009/9/main" objectType="CheckBox" lockText="1" noThreeD="1"/>
</file>

<file path=xl/ctrlProps/ctrlProp1174.xml><?xml version="1.0" encoding="utf-8"?>
<formControlPr xmlns="http://schemas.microsoft.com/office/spreadsheetml/2009/9/main" objectType="CheckBox" lockText="1" noThreeD="1"/>
</file>

<file path=xl/ctrlProps/ctrlProp1175.xml><?xml version="1.0" encoding="utf-8"?>
<formControlPr xmlns="http://schemas.microsoft.com/office/spreadsheetml/2009/9/main" objectType="CheckBox" lockText="1" noThreeD="1"/>
</file>

<file path=xl/ctrlProps/ctrlProp1176.xml><?xml version="1.0" encoding="utf-8"?>
<formControlPr xmlns="http://schemas.microsoft.com/office/spreadsheetml/2009/9/main" objectType="CheckBox" lockText="1" noThreeD="1"/>
</file>

<file path=xl/ctrlProps/ctrlProp1177.xml><?xml version="1.0" encoding="utf-8"?>
<formControlPr xmlns="http://schemas.microsoft.com/office/spreadsheetml/2009/9/main" objectType="CheckBox" checked="Checked" lockText="1" noThreeD="1"/>
</file>

<file path=xl/ctrlProps/ctrlProp1178.xml><?xml version="1.0" encoding="utf-8"?>
<formControlPr xmlns="http://schemas.microsoft.com/office/spreadsheetml/2009/9/main" objectType="CheckBox" lockText="1" noThreeD="1"/>
</file>

<file path=xl/ctrlProps/ctrlProp1179.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80.xml><?xml version="1.0" encoding="utf-8"?>
<formControlPr xmlns="http://schemas.microsoft.com/office/spreadsheetml/2009/9/main" objectType="CheckBox" lockText="1" noThreeD="1"/>
</file>

<file path=xl/ctrlProps/ctrlProp1181.xml><?xml version="1.0" encoding="utf-8"?>
<formControlPr xmlns="http://schemas.microsoft.com/office/spreadsheetml/2009/9/main" objectType="CheckBox" lockText="1" noThreeD="1"/>
</file>

<file path=xl/ctrlProps/ctrlProp1182.xml><?xml version="1.0" encoding="utf-8"?>
<formControlPr xmlns="http://schemas.microsoft.com/office/spreadsheetml/2009/9/main" objectType="CheckBox" lockText="1" noThreeD="1"/>
</file>

<file path=xl/ctrlProps/ctrlProp1183.xml><?xml version="1.0" encoding="utf-8"?>
<formControlPr xmlns="http://schemas.microsoft.com/office/spreadsheetml/2009/9/main" objectType="CheckBox" lockText="1" noThreeD="1"/>
</file>

<file path=xl/ctrlProps/ctrlProp1184.xml><?xml version="1.0" encoding="utf-8"?>
<formControlPr xmlns="http://schemas.microsoft.com/office/spreadsheetml/2009/9/main" objectType="CheckBox" lockText="1" noThreeD="1"/>
</file>

<file path=xl/ctrlProps/ctrlProp1185.xml><?xml version="1.0" encoding="utf-8"?>
<formControlPr xmlns="http://schemas.microsoft.com/office/spreadsheetml/2009/9/main" objectType="CheckBox" lockText="1" noThreeD="1"/>
</file>

<file path=xl/ctrlProps/ctrlProp1186.xml><?xml version="1.0" encoding="utf-8"?>
<formControlPr xmlns="http://schemas.microsoft.com/office/spreadsheetml/2009/9/main" objectType="CheckBox" lockText="1" noThreeD="1"/>
</file>

<file path=xl/ctrlProps/ctrlProp1187.xml><?xml version="1.0" encoding="utf-8"?>
<formControlPr xmlns="http://schemas.microsoft.com/office/spreadsheetml/2009/9/main" objectType="CheckBox" lockText="1" noThreeD="1"/>
</file>

<file path=xl/ctrlProps/ctrlProp1188.xml><?xml version="1.0" encoding="utf-8"?>
<formControlPr xmlns="http://schemas.microsoft.com/office/spreadsheetml/2009/9/main" objectType="CheckBox" lockText="1" noThreeD="1"/>
</file>

<file path=xl/ctrlProps/ctrlProp1189.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190.xml><?xml version="1.0" encoding="utf-8"?>
<formControlPr xmlns="http://schemas.microsoft.com/office/spreadsheetml/2009/9/main" objectType="CheckBox" lockText="1" noThreeD="1"/>
</file>

<file path=xl/ctrlProps/ctrlProp1191.xml><?xml version="1.0" encoding="utf-8"?>
<formControlPr xmlns="http://schemas.microsoft.com/office/spreadsheetml/2009/9/main" objectType="CheckBox" lockText="1" noThreeD="1"/>
</file>

<file path=xl/ctrlProps/ctrlProp1192.xml><?xml version="1.0" encoding="utf-8"?>
<formControlPr xmlns="http://schemas.microsoft.com/office/spreadsheetml/2009/9/main" objectType="CheckBox" lockText="1" noThreeD="1"/>
</file>

<file path=xl/ctrlProps/ctrlProp1193.xml><?xml version="1.0" encoding="utf-8"?>
<formControlPr xmlns="http://schemas.microsoft.com/office/spreadsheetml/2009/9/main" objectType="CheckBox" lockText="1" noThreeD="1"/>
</file>

<file path=xl/ctrlProps/ctrlProp1194.xml><?xml version="1.0" encoding="utf-8"?>
<formControlPr xmlns="http://schemas.microsoft.com/office/spreadsheetml/2009/9/main" objectType="CheckBox" checked="Checked" lockText="1" noThreeD="1"/>
</file>

<file path=xl/ctrlProps/ctrlProp1195.xml><?xml version="1.0" encoding="utf-8"?>
<formControlPr xmlns="http://schemas.microsoft.com/office/spreadsheetml/2009/9/main" objectType="CheckBox" lockText="1" noThreeD="1"/>
</file>

<file path=xl/ctrlProps/ctrlProp1196.xml><?xml version="1.0" encoding="utf-8"?>
<formControlPr xmlns="http://schemas.microsoft.com/office/spreadsheetml/2009/9/main" objectType="CheckBox" checked="Checked" lockText="1" noThreeD="1"/>
</file>

<file path=xl/ctrlProps/ctrlProp1197.xml><?xml version="1.0" encoding="utf-8"?>
<formControlPr xmlns="http://schemas.microsoft.com/office/spreadsheetml/2009/9/main" objectType="CheckBox" lockText="1" noThreeD="1"/>
</file>

<file path=xl/ctrlProps/ctrlProp1198.xml><?xml version="1.0" encoding="utf-8"?>
<formControlPr xmlns="http://schemas.microsoft.com/office/spreadsheetml/2009/9/main" objectType="CheckBox" lockText="1" noThreeD="1"/>
</file>

<file path=xl/ctrlProps/ctrlProp119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00.xml><?xml version="1.0" encoding="utf-8"?>
<formControlPr xmlns="http://schemas.microsoft.com/office/spreadsheetml/2009/9/main" objectType="CheckBox" lockText="1" noThreeD="1"/>
</file>

<file path=xl/ctrlProps/ctrlProp1201.xml><?xml version="1.0" encoding="utf-8"?>
<formControlPr xmlns="http://schemas.microsoft.com/office/spreadsheetml/2009/9/main" objectType="CheckBox" checked="Checked" lockText="1" noThreeD="1"/>
</file>

<file path=xl/ctrlProps/ctrlProp1202.xml><?xml version="1.0" encoding="utf-8"?>
<formControlPr xmlns="http://schemas.microsoft.com/office/spreadsheetml/2009/9/main" objectType="CheckBox" lockText="1" noThreeD="1"/>
</file>

<file path=xl/ctrlProps/ctrlProp1203.xml><?xml version="1.0" encoding="utf-8"?>
<formControlPr xmlns="http://schemas.microsoft.com/office/spreadsheetml/2009/9/main" objectType="CheckBox" lockText="1" noThreeD="1"/>
</file>

<file path=xl/ctrlProps/ctrlProp1204.xml><?xml version="1.0" encoding="utf-8"?>
<formControlPr xmlns="http://schemas.microsoft.com/office/spreadsheetml/2009/9/main" objectType="CheckBox" lockText="1" noThreeD="1"/>
</file>

<file path=xl/ctrlProps/ctrlProp1205.xml><?xml version="1.0" encoding="utf-8"?>
<formControlPr xmlns="http://schemas.microsoft.com/office/spreadsheetml/2009/9/main" objectType="CheckBox" lockText="1" noThreeD="1"/>
</file>

<file path=xl/ctrlProps/ctrlProp1206.xml><?xml version="1.0" encoding="utf-8"?>
<formControlPr xmlns="http://schemas.microsoft.com/office/spreadsheetml/2009/9/main" objectType="CheckBox" lockText="1" noThreeD="1"/>
</file>

<file path=xl/ctrlProps/ctrlProp1207.xml><?xml version="1.0" encoding="utf-8"?>
<formControlPr xmlns="http://schemas.microsoft.com/office/spreadsheetml/2009/9/main" objectType="CheckBox" lockText="1" noThreeD="1"/>
</file>

<file path=xl/ctrlProps/ctrlProp1208.xml><?xml version="1.0" encoding="utf-8"?>
<formControlPr xmlns="http://schemas.microsoft.com/office/spreadsheetml/2009/9/main" objectType="CheckBox" lockText="1" noThreeD="1"/>
</file>

<file path=xl/ctrlProps/ctrlProp1209.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10.xml><?xml version="1.0" encoding="utf-8"?>
<formControlPr xmlns="http://schemas.microsoft.com/office/spreadsheetml/2009/9/main" objectType="CheckBox" lockText="1" noThreeD="1"/>
</file>

<file path=xl/ctrlProps/ctrlProp1211.xml><?xml version="1.0" encoding="utf-8"?>
<formControlPr xmlns="http://schemas.microsoft.com/office/spreadsheetml/2009/9/main" objectType="CheckBox" lockText="1" noThreeD="1"/>
</file>

<file path=xl/ctrlProps/ctrlProp1212.xml><?xml version="1.0" encoding="utf-8"?>
<formControlPr xmlns="http://schemas.microsoft.com/office/spreadsheetml/2009/9/main" objectType="CheckBox" lockText="1" noThreeD="1"/>
</file>

<file path=xl/ctrlProps/ctrlProp1213.xml><?xml version="1.0" encoding="utf-8"?>
<formControlPr xmlns="http://schemas.microsoft.com/office/spreadsheetml/2009/9/main" objectType="CheckBox" lockText="1" noThreeD="1"/>
</file>

<file path=xl/ctrlProps/ctrlProp1214.xml><?xml version="1.0" encoding="utf-8"?>
<formControlPr xmlns="http://schemas.microsoft.com/office/spreadsheetml/2009/9/main" objectType="CheckBox" lockText="1" noThreeD="1"/>
</file>

<file path=xl/ctrlProps/ctrlProp1215.xml><?xml version="1.0" encoding="utf-8"?>
<formControlPr xmlns="http://schemas.microsoft.com/office/spreadsheetml/2009/9/main" objectType="CheckBox" lockText="1" noThreeD="1"/>
</file>

<file path=xl/ctrlProps/ctrlProp1216.xml><?xml version="1.0" encoding="utf-8"?>
<formControlPr xmlns="http://schemas.microsoft.com/office/spreadsheetml/2009/9/main" objectType="CheckBox" lockText="1" noThreeD="1"/>
</file>

<file path=xl/ctrlProps/ctrlProp1217.xml><?xml version="1.0" encoding="utf-8"?>
<formControlPr xmlns="http://schemas.microsoft.com/office/spreadsheetml/2009/9/main" objectType="CheckBox" lockText="1" noThreeD="1"/>
</file>

<file path=xl/ctrlProps/ctrlProp1218.xml><?xml version="1.0" encoding="utf-8"?>
<formControlPr xmlns="http://schemas.microsoft.com/office/spreadsheetml/2009/9/main" objectType="CheckBox" lockText="1" noThreeD="1"/>
</file>

<file path=xl/ctrlProps/ctrlProp1219.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20.xml><?xml version="1.0" encoding="utf-8"?>
<formControlPr xmlns="http://schemas.microsoft.com/office/spreadsheetml/2009/9/main" objectType="CheckBox" checked="Checked" lockText="1" noThreeD="1"/>
</file>

<file path=xl/ctrlProps/ctrlProp1221.xml><?xml version="1.0" encoding="utf-8"?>
<formControlPr xmlns="http://schemas.microsoft.com/office/spreadsheetml/2009/9/main" objectType="CheckBox" lockText="1" noThreeD="1"/>
</file>

<file path=xl/ctrlProps/ctrlProp1222.xml><?xml version="1.0" encoding="utf-8"?>
<formControlPr xmlns="http://schemas.microsoft.com/office/spreadsheetml/2009/9/main" objectType="CheckBox" checked="Checked" lockText="1" noThreeD="1"/>
</file>

<file path=xl/ctrlProps/ctrlProp1223.xml><?xml version="1.0" encoding="utf-8"?>
<formControlPr xmlns="http://schemas.microsoft.com/office/spreadsheetml/2009/9/main" objectType="CheckBox" lockText="1" noThreeD="1"/>
</file>

<file path=xl/ctrlProps/ctrlProp1224.xml><?xml version="1.0" encoding="utf-8"?>
<formControlPr xmlns="http://schemas.microsoft.com/office/spreadsheetml/2009/9/main" objectType="CheckBox" lockText="1" noThreeD="1"/>
</file>

<file path=xl/ctrlProps/ctrlProp1225.xml><?xml version="1.0" encoding="utf-8"?>
<formControlPr xmlns="http://schemas.microsoft.com/office/spreadsheetml/2009/9/main" objectType="CheckBox" lockText="1" noThreeD="1"/>
</file>

<file path=xl/ctrlProps/ctrlProp1226.xml><?xml version="1.0" encoding="utf-8"?>
<formControlPr xmlns="http://schemas.microsoft.com/office/spreadsheetml/2009/9/main" objectType="CheckBox" lockText="1" noThreeD="1"/>
</file>

<file path=xl/ctrlProps/ctrlProp1227.xml><?xml version="1.0" encoding="utf-8"?>
<formControlPr xmlns="http://schemas.microsoft.com/office/spreadsheetml/2009/9/main" objectType="CheckBox" checked="Checked" lockText="1" noThreeD="1"/>
</file>

<file path=xl/ctrlProps/ctrlProp1228.xml><?xml version="1.0" encoding="utf-8"?>
<formControlPr xmlns="http://schemas.microsoft.com/office/spreadsheetml/2009/9/main" objectType="CheckBox" lockText="1" noThreeD="1"/>
</file>

<file path=xl/ctrlProps/ctrlProp1229.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30.xml><?xml version="1.0" encoding="utf-8"?>
<formControlPr xmlns="http://schemas.microsoft.com/office/spreadsheetml/2009/9/main" objectType="CheckBox" lockText="1" noThreeD="1"/>
</file>

<file path=xl/ctrlProps/ctrlProp1231.xml><?xml version="1.0" encoding="utf-8"?>
<formControlPr xmlns="http://schemas.microsoft.com/office/spreadsheetml/2009/9/main" objectType="CheckBox" lockText="1" noThreeD="1"/>
</file>

<file path=xl/ctrlProps/ctrlProp1232.xml><?xml version="1.0" encoding="utf-8"?>
<formControlPr xmlns="http://schemas.microsoft.com/office/spreadsheetml/2009/9/main" objectType="CheckBox" lockText="1" noThreeD="1"/>
</file>

<file path=xl/ctrlProps/ctrlProp1233.xml><?xml version="1.0" encoding="utf-8"?>
<formControlPr xmlns="http://schemas.microsoft.com/office/spreadsheetml/2009/9/main" objectType="CheckBox" checked="Checked" lockText="1" noThreeD="1"/>
</file>

<file path=xl/ctrlProps/ctrlProp1234.xml><?xml version="1.0" encoding="utf-8"?>
<formControlPr xmlns="http://schemas.microsoft.com/office/spreadsheetml/2009/9/main" objectType="CheckBox" lockText="1" noThreeD="1"/>
</file>

<file path=xl/ctrlProps/ctrlProp1235.xml><?xml version="1.0" encoding="utf-8"?>
<formControlPr xmlns="http://schemas.microsoft.com/office/spreadsheetml/2009/9/main" objectType="CheckBox" lockText="1" noThreeD="1"/>
</file>

<file path=xl/ctrlProps/ctrlProp1236.xml><?xml version="1.0" encoding="utf-8"?>
<formControlPr xmlns="http://schemas.microsoft.com/office/spreadsheetml/2009/9/main" objectType="CheckBox" lockText="1" noThreeD="1"/>
</file>

<file path=xl/ctrlProps/ctrlProp1237.xml><?xml version="1.0" encoding="utf-8"?>
<formControlPr xmlns="http://schemas.microsoft.com/office/spreadsheetml/2009/9/main" objectType="CheckBox" lockText="1" noThreeD="1"/>
</file>

<file path=xl/ctrlProps/ctrlProp1238.xml><?xml version="1.0" encoding="utf-8"?>
<formControlPr xmlns="http://schemas.microsoft.com/office/spreadsheetml/2009/9/main" objectType="CheckBox" lockText="1" noThreeD="1"/>
</file>

<file path=xl/ctrlProps/ctrlProp1239.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40.xml><?xml version="1.0" encoding="utf-8"?>
<formControlPr xmlns="http://schemas.microsoft.com/office/spreadsheetml/2009/9/main" objectType="CheckBox" checked="Checked" lockText="1" noThreeD="1"/>
</file>

<file path=xl/ctrlProps/ctrlProp1241.xml><?xml version="1.0" encoding="utf-8"?>
<formControlPr xmlns="http://schemas.microsoft.com/office/spreadsheetml/2009/9/main" objectType="CheckBox" lockText="1" noThreeD="1"/>
</file>

<file path=xl/ctrlProps/ctrlProp1242.xml><?xml version="1.0" encoding="utf-8"?>
<formControlPr xmlns="http://schemas.microsoft.com/office/spreadsheetml/2009/9/main" objectType="CheckBox" checked="Checked" lockText="1" noThreeD="1"/>
</file>

<file path=xl/ctrlProps/ctrlProp1243.xml><?xml version="1.0" encoding="utf-8"?>
<formControlPr xmlns="http://schemas.microsoft.com/office/spreadsheetml/2009/9/main" objectType="CheckBox" lockText="1" noThreeD="1"/>
</file>

<file path=xl/ctrlProps/ctrlProp1244.xml><?xml version="1.0" encoding="utf-8"?>
<formControlPr xmlns="http://schemas.microsoft.com/office/spreadsheetml/2009/9/main" objectType="CheckBox" lockText="1" noThreeD="1"/>
</file>

<file path=xl/ctrlProps/ctrlProp1245.xml><?xml version="1.0" encoding="utf-8"?>
<formControlPr xmlns="http://schemas.microsoft.com/office/spreadsheetml/2009/9/main" objectType="CheckBox" lockText="1" noThreeD="1"/>
</file>

<file path=xl/ctrlProps/ctrlProp1246.xml><?xml version="1.0" encoding="utf-8"?>
<formControlPr xmlns="http://schemas.microsoft.com/office/spreadsheetml/2009/9/main" objectType="CheckBox" checked="Checked" lockText="1" noThreeD="1"/>
</file>

<file path=xl/ctrlProps/ctrlProp1247.xml><?xml version="1.0" encoding="utf-8"?>
<formControlPr xmlns="http://schemas.microsoft.com/office/spreadsheetml/2009/9/main" objectType="CheckBox" lockText="1" noThreeD="1"/>
</file>

<file path=xl/ctrlProps/ctrlProp1248.xml><?xml version="1.0" encoding="utf-8"?>
<formControlPr xmlns="http://schemas.microsoft.com/office/spreadsheetml/2009/9/main" objectType="CheckBox" lockText="1" noThreeD="1"/>
</file>

<file path=xl/ctrlProps/ctrlProp1249.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50.xml><?xml version="1.0" encoding="utf-8"?>
<formControlPr xmlns="http://schemas.microsoft.com/office/spreadsheetml/2009/9/main" objectType="CheckBox" lockText="1" noThreeD="1"/>
</file>

<file path=xl/ctrlProps/ctrlProp1251.xml><?xml version="1.0" encoding="utf-8"?>
<formControlPr xmlns="http://schemas.microsoft.com/office/spreadsheetml/2009/9/main" objectType="CheckBox" lockText="1" noThreeD="1"/>
</file>

<file path=xl/ctrlProps/ctrlProp1252.xml><?xml version="1.0" encoding="utf-8"?>
<formControlPr xmlns="http://schemas.microsoft.com/office/spreadsheetml/2009/9/main" objectType="CheckBox" lockText="1" noThreeD="1"/>
</file>

<file path=xl/ctrlProps/ctrlProp1253.xml><?xml version="1.0" encoding="utf-8"?>
<formControlPr xmlns="http://schemas.microsoft.com/office/spreadsheetml/2009/9/main" objectType="CheckBox" checked="Checked" lockText="1" noThreeD="1"/>
</file>

<file path=xl/ctrlProps/ctrlProp1254.xml><?xml version="1.0" encoding="utf-8"?>
<formControlPr xmlns="http://schemas.microsoft.com/office/spreadsheetml/2009/9/main" objectType="CheckBox" lockText="1" noThreeD="1"/>
</file>

<file path=xl/ctrlProps/ctrlProp1255.xml><?xml version="1.0" encoding="utf-8"?>
<formControlPr xmlns="http://schemas.microsoft.com/office/spreadsheetml/2009/9/main" objectType="CheckBox" checked="Checked" lockText="1" noThreeD="1"/>
</file>

<file path=xl/ctrlProps/ctrlProp1256.xml><?xml version="1.0" encoding="utf-8"?>
<formControlPr xmlns="http://schemas.microsoft.com/office/spreadsheetml/2009/9/main" objectType="CheckBox" lockText="1" noThreeD="1"/>
</file>

<file path=xl/ctrlProps/ctrlProp1257.xml><?xml version="1.0" encoding="utf-8"?>
<formControlPr xmlns="http://schemas.microsoft.com/office/spreadsheetml/2009/9/main" objectType="CheckBox" lockText="1" noThreeD="1"/>
</file>

<file path=xl/ctrlProps/ctrlProp1258.xml><?xml version="1.0" encoding="utf-8"?>
<formControlPr xmlns="http://schemas.microsoft.com/office/spreadsheetml/2009/9/main" objectType="CheckBox" lockText="1" noThreeD="1"/>
</file>

<file path=xl/ctrlProps/ctrlProp1259.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60.xml><?xml version="1.0" encoding="utf-8"?>
<formControlPr xmlns="http://schemas.microsoft.com/office/spreadsheetml/2009/9/main" objectType="CheckBox" lockText="1" noThreeD="1"/>
</file>

<file path=xl/ctrlProps/ctrlProp1261.xml><?xml version="1.0" encoding="utf-8"?>
<formControlPr xmlns="http://schemas.microsoft.com/office/spreadsheetml/2009/9/main" objectType="CheckBox" lockText="1" noThreeD="1"/>
</file>

<file path=xl/ctrlProps/ctrlProp1262.xml><?xml version="1.0" encoding="utf-8"?>
<formControlPr xmlns="http://schemas.microsoft.com/office/spreadsheetml/2009/9/main" objectType="CheckBox" lockText="1" noThreeD="1"/>
</file>

<file path=xl/ctrlProps/ctrlProp1263.xml><?xml version="1.0" encoding="utf-8"?>
<formControlPr xmlns="http://schemas.microsoft.com/office/spreadsheetml/2009/9/main" objectType="CheckBox" lockText="1" noThreeD="1"/>
</file>

<file path=xl/ctrlProps/ctrlProp1264.xml><?xml version="1.0" encoding="utf-8"?>
<formControlPr xmlns="http://schemas.microsoft.com/office/spreadsheetml/2009/9/main" objectType="CheckBox" lockText="1" noThreeD="1"/>
</file>

<file path=xl/ctrlProps/ctrlProp1265.xml><?xml version="1.0" encoding="utf-8"?>
<formControlPr xmlns="http://schemas.microsoft.com/office/spreadsheetml/2009/9/main" objectType="CheckBox" lockText="1" noThreeD="1"/>
</file>

<file path=xl/ctrlProps/ctrlProp1266.xml><?xml version="1.0" encoding="utf-8"?>
<formControlPr xmlns="http://schemas.microsoft.com/office/spreadsheetml/2009/9/main" objectType="CheckBox" lockText="1" noThreeD="1"/>
</file>

<file path=xl/ctrlProps/ctrlProp1267.xml><?xml version="1.0" encoding="utf-8"?>
<formControlPr xmlns="http://schemas.microsoft.com/office/spreadsheetml/2009/9/main" objectType="CheckBox" lockText="1" noThreeD="1"/>
</file>

<file path=xl/ctrlProps/ctrlProp1268.xml><?xml version="1.0" encoding="utf-8"?>
<formControlPr xmlns="http://schemas.microsoft.com/office/spreadsheetml/2009/9/main" objectType="CheckBox" lockText="1" noThreeD="1"/>
</file>

<file path=xl/ctrlProps/ctrlProp1269.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70.xml><?xml version="1.0" encoding="utf-8"?>
<formControlPr xmlns="http://schemas.microsoft.com/office/spreadsheetml/2009/9/main" objectType="CheckBox" lockText="1" noThreeD="1"/>
</file>

<file path=xl/ctrlProps/ctrlProp1271.xml><?xml version="1.0" encoding="utf-8"?>
<formControlPr xmlns="http://schemas.microsoft.com/office/spreadsheetml/2009/9/main" objectType="CheckBox" lockText="1" noThreeD="1"/>
</file>

<file path=xl/ctrlProps/ctrlProp1272.xml><?xml version="1.0" encoding="utf-8"?>
<formControlPr xmlns="http://schemas.microsoft.com/office/spreadsheetml/2009/9/main" objectType="CheckBox" checked="Checked" lockText="1" noThreeD="1"/>
</file>

<file path=xl/ctrlProps/ctrlProp1273.xml><?xml version="1.0" encoding="utf-8"?>
<formControlPr xmlns="http://schemas.microsoft.com/office/spreadsheetml/2009/9/main" objectType="CheckBox" lockText="1" noThreeD="1"/>
</file>

<file path=xl/ctrlProps/ctrlProp1274.xml><?xml version="1.0" encoding="utf-8"?>
<formControlPr xmlns="http://schemas.microsoft.com/office/spreadsheetml/2009/9/main" objectType="CheckBox" checked="Checked" lockText="1" noThreeD="1"/>
</file>

<file path=xl/ctrlProps/ctrlProp1275.xml><?xml version="1.0" encoding="utf-8"?>
<formControlPr xmlns="http://schemas.microsoft.com/office/spreadsheetml/2009/9/main" objectType="CheckBox" lockText="1" noThreeD="1"/>
</file>

<file path=xl/ctrlProps/ctrlProp1276.xml><?xml version="1.0" encoding="utf-8"?>
<formControlPr xmlns="http://schemas.microsoft.com/office/spreadsheetml/2009/9/main" objectType="CheckBox" lockText="1" noThreeD="1"/>
</file>

<file path=xl/ctrlProps/ctrlProp1277.xml><?xml version="1.0" encoding="utf-8"?>
<formControlPr xmlns="http://schemas.microsoft.com/office/spreadsheetml/2009/9/main" objectType="CheckBox" lockText="1" noThreeD="1"/>
</file>

<file path=xl/ctrlProps/ctrlProp1278.xml><?xml version="1.0" encoding="utf-8"?>
<formControlPr xmlns="http://schemas.microsoft.com/office/spreadsheetml/2009/9/main" objectType="CheckBox" lockText="1" noThreeD="1"/>
</file>

<file path=xl/ctrlProps/ctrlProp1279.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80.xml><?xml version="1.0" encoding="utf-8"?>
<formControlPr xmlns="http://schemas.microsoft.com/office/spreadsheetml/2009/9/main" objectType="CheckBox" lockText="1" noThreeD="1"/>
</file>

<file path=xl/ctrlProps/ctrlProp1281.xml><?xml version="1.0" encoding="utf-8"?>
<formControlPr xmlns="http://schemas.microsoft.com/office/spreadsheetml/2009/9/main" objectType="CheckBox" lockText="1" noThreeD="1"/>
</file>

<file path=xl/ctrlProps/ctrlProp1282.xml><?xml version="1.0" encoding="utf-8"?>
<formControlPr xmlns="http://schemas.microsoft.com/office/spreadsheetml/2009/9/main" objectType="CheckBox" lockText="1" noThreeD="1"/>
</file>

<file path=xl/ctrlProps/ctrlProp1283.xml><?xml version="1.0" encoding="utf-8"?>
<formControlPr xmlns="http://schemas.microsoft.com/office/spreadsheetml/2009/9/main" objectType="CheckBox" lockText="1" noThreeD="1"/>
</file>

<file path=xl/ctrlProps/ctrlProp1284.xml><?xml version="1.0" encoding="utf-8"?>
<formControlPr xmlns="http://schemas.microsoft.com/office/spreadsheetml/2009/9/main" objectType="CheckBox" lockText="1" noThreeD="1"/>
</file>

<file path=xl/ctrlProps/ctrlProp1285.xml><?xml version="1.0" encoding="utf-8"?>
<formControlPr xmlns="http://schemas.microsoft.com/office/spreadsheetml/2009/9/main" objectType="CheckBox" checked="Checked" lockText="1" noThreeD="1"/>
</file>

<file path=xl/ctrlProps/ctrlProp1286.xml><?xml version="1.0" encoding="utf-8"?>
<formControlPr xmlns="http://schemas.microsoft.com/office/spreadsheetml/2009/9/main" objectType="CheckBox" lockText="1" noThreeD="1"/>
</file>

<file path=xl/ctrlProps/ctrlProp1287.xml><?xml version="1.0" encoding="utf-8"?>
<formControlPr xmlns="http://schemas.microsoft.com/office/spreadsheetml/2009/9/main" objectType="CheckBox" lockText="1" noThreeD="1"/>
</file>

<file path=xl/ctrlProps/ctrlProp1288.xml><?xml version="1.0" encoding="utf-8"?>
<formControlPr xmlns="http://schemas.microsoft.com/office/spreadsheetml/2009/9/main" objectType="CheckBox" lockText="1" noThreeD="1"/>
</file>

<file path=xl/ctrlProps/ctrlProp1289.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290.xml><?xml version="1.0" encoding="utf-8"?>
<formControlPr xmlns="http://schemas.microsoft.com/office/spreadsheetml/2009/9/main" objectType="CheckBox" lockText="1" noThreeD="1"/>
</file>

<file path=xl/ctrlProps/ctrlProp1291.xml><?xml version="1.0" encoding="utf-8"?>
<formControlPr xmlns="http://schemas.microsoft.com/office/spreadsheetml/2009/9/main" objectType="CheckBox" checked="Checked" lockText="1" noThreeD="1"/>
</file>

<file path=xl/ctrlProps/ctrlProp1292.xml><?xml version="1.0" encoding="utf-8"?>
<formControlPr xmlns="http://schemas.microsoft.com/office/spreadsheetml/2009/9/main" objectType="CheckBox" checked="Checked" lockText="1" noThreeD="1"/>
</file>

<file path=xl/ctrlProps/ctrlProp1293.xml><?xml version="1.0" encoding="utf-8"?>
<formControlPr xmlns="http://schemas.microsoft.com/office/spreadsheetml/2009/9/main" objectType="CheckBox" lockText="1" noThreeD="1"/>
</file>

<file path=xl/ctrlProps/ctrlProp1294.xml><?xml version="1.0" encoding="utf-8"?>
<formControlPr xmlns="http://schemas.microsoft.com/office/spreadsheetml/2009/9/main" objectType="CheckBox" checked="Checked" lockText="1" noThreeD="1"/>
</file>

<file path=xl/ctrlProps/ctrlProp1295.xml><?xml version="1.0" encoding="utf-8"?>
<formControlPr xmlns="http://schemas.microsoft.com/office/spreadsheetml/2009/9/main" objectType="CheckBox" lockText="1" noThreeD="1"/>
</file>

<file path=xl/ctrlProps/ctrlProp1296.xml><?xml version="1.0" encoding="utf-8"?>
<formControlPr xmlns="http://schemas.microsoft.com/office/spreadsheetml/2009/9/main" objectType="CheckBox" lockText="1" noThreeD="1"/>
</file>

<file path=xl/ctrlProps/ctrlProp1297.xml><?xml version="1.0" encoding="utf-8"?>
<formControlPr xmlns="http://schemas.microsoft.com/office/spreadsheetml/2009/9/main" objectType="CheckBox" lockText="1" noThreeD="1"/>
</file>

<file path=xl/ctrlProps/ctrlProp1298.xml><?xml version="1.0" encoding="utf-8"?>
<formControlPr xmlns="http://schemas.microsoft.com/office/spreadsheetml/2009/9/main" objectType="CheckBox" checked="Checked" lockText="1" noThreeD="1"/>
</file>

<file path=xl/ctrlProps/ctrlProp129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checked="Checked" lockText="1" noThreeD="1"/>
</file>

<file path=xl/ctrlProps/ctrlProp1300.xml><?xml version="1.0" encoding="utf-8"?>
<formControlPr xmlns="http://schemas.microsoft.com/office/spreadsheetml/2009/9/main" objectType="CheckBox" checked="Checked" lockText="1" noThreeD="1"/>
</file>

<file path=xl/ctrlProps/ctrlProp1301.xml><?xml version="1.0" encoding="utf-8"?>
<formControlPr xmlns="http://schemas.microsoft.com/office/spreadsheetml/2009/9/main" objectType="CheckBox" lockText="1" noThreeD="1"/>
</file>

<file path=xl/ctrlProps/ctrlProp1302.xml><?xml version="1.0" encoding="utf-8"?>
<formControlPr xmlns="http://schemas.microsoft.com/office/spreadsheetml/2009/9/main" objectType="CheckBox" lockText="1" noThreeD="1"/>
</file>

<file path=xl/ctrlProps/ctrlProp1303.xml><?xml version="1.0" encoding="utf-8"?>
<formControlPr xmlns="http://schemas.microsoft.com/office/spreadsheetml/2009/9/main" objectType="CheckBox" lockText="1" noThreeD="1"/>
</file>

<file path=xl/ctrlProps/ctrlProp1304.xml><?xml version="1.0" encoding="utf-8"?>
<formControlPr xmlns="http://schemas.microsoft.com/office/spreadsheetml/2009/9/main" objectType="CheckBox" lockText="1" noThreeD="1"/>
</file>

<file path=xl/ctrlProps/ctrlProp1305.xml><?xml version="1.0" encoding="utf-8"?>
<formControlPr xmlns="http://schemas.microsoft.com/office/spreadsheetml/2009/9/main" objectType="CheckBox" checked="Checked" lockText="1" noThreeD="1"/>
</file>

<file path=xl/ctrlProps/ctrlProp1306.xml><?xml version="1.0" encoding="utf-8"?>
<formControlPr xmlns="http://schemas.microsoft.com/office/spreadsheetml/2009/9/main" objectType="CheckBox" lockText="1" noThreeD="1"/>
</file>

<file path=xl/ctrlProps/ctrlProp1307.xml><?xml version="1.0" encoding="utf-8"?>
<formControlPr xmlns="http://schemas.microsoft.com/office/spreadsheetml/2009/9/main" objectType="CheckBox" lockText="1" noThreeD="1"/>
</file>

<file path=xl/ctrlProps/ctrlProp1308.xml><?xml version="1.0" encoding="utf-8"?>
<formControlPr xmlns="http://schemas.microsoft.com/office/spreadsheetml/2009/9/main" objectType="CheckBox" lockText="1" noThreeD="1"/>
</file>

<file path=xl/ctrlProps/ctrlProp1309.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10.xml><?xml version="1.0" encoding="utf-8"?>
<formControlPr xmlns="http://schemas.microsoft.com/office/spreadsheetml/2009/9/main" objectType="CheckBox" lockText="1" noThreeD="1"/>
</file>

<file path=xl/ctrlProps/ctrlProp1311.xml><?xml version="1.0" encoding="utf-8"?>
<formControlPr xmlns="http://schemas.microsoft.com/office/spreadsheetml/2009/9/main" objectType="CheckBox" checked="Checked" lockText="1" noThreeD="1"/>
</file>

<file path=xl/ctrlProps/ctrlProp1312.xml><?xml version="1.0" encoding="utf-8"?>
<formControlPr xmlns="http://schemas.microsoft.com/office/spreadsheetml/2009/9/main" objectType="CheckBox" lockText="1" noThreeD="1"/>
</file>

<file path=xl/ctrlProps/ctrlProp1313.xml><?xml version="1.0" encoding="utf-8"?>
<formControlPr xmlns="http://schemas.microsoft.com/office/spreadsheetml/2009/9/main" objectType="CheckBox" lockText="1" noThreeD="1"/>
</file>

<file path=xl/ctrlProps/ctrlProp1314.xml><?xml version="1.0" encoding="utf-8"?>
<formControlPr xmlns="http://schemas.microsoft.com/office/spreadsheetml/2009/9/main" objectType="CheckBox" lockText="1" noThreeD="1"/>
</file>

<file path=xl/ctrlProps/ctrlProp1315.xml><?xml version="1.0" encoding="utf-8"?>
<formControlPr xmlns="http://schemas.microsoft.com/office/spreadsheetml/2009/9/main" objectType="CheckBox" lockText="1" noThreeD="1"/>
</file>

<file path=xl/ctrlProps/ctrlProp1316.xml><?xml version="1.0" encoding="utf-8"?>
<formControlPr xmlns="http://schemas.microsoft.com/office/spreadsheetml/2009/9/main" objectType="CheckBox" lockText="1" noThreeD="1"/>
</file>

<file path=xl/ctrlProps/ctrlProp1317.xml><?xml version="1.0" encoding="utf-8"?>
<formControlPr xmlns="http://schemas.microsoft.com/office/spreadsheetml/2009/9/main" objectType="CheckBox" checked="Checked" lockText="1" noThreeD="1"/>
</file>

<file path=xl/ctrlProps/ctrlProp1318.xml><?xml version="1.0" encoding="utf-8"?>
<formControlPr xmlns="http://schemas.microsoft.com/office/spreadsheetml/2009/9/main" objectType="CheckBox" checked="Checked" lockText="1" noThreeD="1"/>
</file>

<file path=xl/ctrlProps/ctrlProp1319.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20.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checked="Checked"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checked="Checked"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checked="Checked"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checked="Checked" lockText="1" noThreeD="1"/>
</file>

<file path=xl/ctrlProps/ctrlProp248.xml><?xml version="1.0" encoding="utf-8"?>
<formControlPr xmlns="http://schemas.microsoft.com/office/spreadsheetml/2009/9/main" objectType="CheckBox" checked="Checked"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checked="Checked"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checked="Checked"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checked="Checked"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checked="Checked"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checked="Checked"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checked="Checked"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checked="Checked"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checked="Checked" lockText="1" noThreeD="1"/>
</file>

<file path=xl/ctrlProps/ctrlProp338.xml><?xml version="1.0" encoding="utf-8"?>
<formControlPr xmlns="http://schemas.microsoft.com/office/spreadsheetml/2009/9/main" objectType="CheckBox" checked="Checked"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checked="Checked"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checked="Checked"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checked="Checked"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checked="Checked"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checked="Checked" lockText="1" noThreeD="1"/>
</file>

<file path=xl/ctrlProps/ctrlProp388.xml><?xml version="1.0" encoding="utf-8"?>
<formControlPr xmlns="http://schemas.microsoft.com/office/spreadsheetml/2009/9/main" objectType="CheckBox" checked="Checked"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checked="Checked"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checked="Checked"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checked="Checked"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checked="Checked"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checked="Checked"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checked="Checked" lockText="1" noThreeD="1"/>
</file>

<file path=xl/ctrlProps/ctrlProp427.xml><?xml version="1.0" encoding="utf-8"?>
<formControlPr xmlns="http://schemas.microsoft.com/office/spreadsheetml/2009/9/main" objectType="CheckBox" checked="Checked"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checked="Checked"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checked="Checked" lockText="1" noThreeD="1"/>
</file>

<file path=xl/ctrlProps/ctrlProp453.xml><?xml version="1.0" encoding="utf-8"?>
<formControlPr xmlns="http://schemas.microsoft.com/office/spreadsheetml/2009/9/main" objectType="CheckBox" checked="Checked"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checked="Checked"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checked="Checked" lockText="1" noThreeD="1"/>
</file>

<file path=xl/ctrlProps/ctrlProp466.xml><?xml version="1.0" encoding="utf-8"?>
<formControlPr xmlns="http://schemas.microsoft.com/office/spreadsheetml/2009/9/main" objectType="CheckBox" checked="Checked"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checked="Checked"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checked="Checked" lockText="1" noThreeD="1"/>
</file>

<file path=xl/ctrlProps/ctrlProp596.xml><?xml version="1.0" encoding="utf-8"?>
<formControlPr xmlns="http://schemas.microsoft.com/office/spreadsheetml/2009/9/main" objectType="CheckBox" checked="Checked"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checked="Checked" lockText="1" noThreeD="1"/>
</file>

<file path=xl/ctrlProps/ctrlProp609.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checked="Checked"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checked="Checked"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checked="Checked"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checked="Checked"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checked="Checked"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checked="Checked"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checked="Checked"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checked="Checked"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checked="Checked"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checked="Checked"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checked="Checked"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checked="Checked"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checked="Checked"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checked="Checked"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checked="Checked" lockText="1" noThreeD="1"/>
</file>

<file path=xl/ctrlProps/ctrlProp716.xml><?xml version="1.0" encoding="utf-8"?>
<formControlPr xmlns="http://schemas.microsoft.com/office/spreadsheetml/2009/9/main" objectType="CheckBox" checked="Checked"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checked="Checked"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checked="Checked" lockText="1" noThreeD="1"/>
</file>

<file path=xl/ctrlProps/ctrlProp726.xml><?xml version="1.0" encoding="utf-8"?>
<formControlPr xmlns="http://schemas.microsoft.com/office/spreadsheetml/2009/9/main" objectType="CheckBox" checked="Checked"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checked="Checked" lockText="1" noThreeD="1"/>
</file>

<file path=xl/ctrlProps/ctrlProp729.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checked="Checked"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checked="Checked" lockText="1" noThreeD="1"/>
</file>

<file path=xl/ctrlProps/ctrlProp739.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checked="Checked"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checked="Checked"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checked="Checked"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checked="Checked"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80.xml><?xml version="1.0" encoding="utf-8"?>
<formControlPr xmlns="http://schemas.microsoft.com/office/spreadsheetml/2009/9/main" objectType="CheckBox" checked="Checked" lockText="1" noThreeD="1"/>
</file>

<file path=xl/ctrlProps/ctrlProp781.xml><?xml version="1.0" encoding="utf-8"?>
<formControlPr xmlns="http://schemas.microsoft.com/office/spreadsheetml/2009/9/main" objectType="CheckBox" checked="Checked" lockText="1" noThreeD="1"/>
</file>

<file path=xl/ctrlProps/ctrlProp782.xml><?xml version="1.0" encoding="utf-8"?>
<formControlPr xmlns="http://schemas.microsoft.com/office/spreadsheetml/2009/9/main" objectType="CheckBox" checked="Checked"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checked="Checked"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checked="Checked" lockText="1" noThreeD="1"/>
</file>

<file path=xl/ctrlProps/ctrlProp791.xml><?xml version="1.0" encoding="utf-8"?>
<formControlPr xmlns="http://schemas.microsoft.com/office/spreadsheetml/2009/9/main" objectType="CheckBox" checked="Checked"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checked="Checked" lockText="1" noThreeD="1"/>
</file>

<file path=xl/ctrlProps/ctrlProp794.xml><?xml version="1.0" encoding="utf-8"?>
<formControlPr xmlns="http://schemas.microsoft.com/office/spreadsheetml/2009/9/main" objectType="CheckBox" checked="Checked" lockText="1" noThreeD="1"/>
</file>

<file path=xl/ctrlProps/ctrlProp795.xml><?xml version="1.0" encoding="utf-8"?>
<formControlPr xmlns="http://schemas.microsoft.com/office/spreadsheetml/2009/9/main" objectType="CheckBox" checked="Checked"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checked="Checked"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checked="Checked" lockText="1" noThreeD="1"/>
</file>

<file path=xl/ctrlProps/ctrlProp804.xml><?xml version="1.0" encoding="utf-8"?>
<formControlPr xmlns="http://schemas.microsoft.com/office/spreadsheetml/2009/9/main" objectType="CheckBox" checked="Checked"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checked="Checked"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checked="Checked"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checked="Checked"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checked="Checked" lockText="1" noThreeD="1"/>
</file>

<file path=xl/ctrlProps/ctrlProp817.xml><?xml version="1.0" encoding="utf-8"?>
<formControlPr xmlns="http://schemas.microsoft.com/office/spreadsheetml/2009/9/main" objectType="CheckBox" checked="Checked"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checked="Checked" lockText="1" noThreeD="1"/>
</file>

<file path=xl/ctrlProps/ctrlProp821.xml><?xml version="1.0" encoding="utf-8"?>
<formControlPr xmlns="http://schemas.microsoft.com/office/spreadsheetml/2009/9/main" objectType="CheckBox" checked="Checked"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checked="Checked"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checked="Checked"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checked="Checked"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checked="Checked"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checked="Checked"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checked="Checked"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checked="Checked"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checked="Checked"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checked="Checked"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checked="Checked"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checked="Checked"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checked="Checked" lockText="1" noThreeD="1"/>
</file>

<file path=xl/ctrlProps/ctrlProp901.xml><?xml version="1.0" encoding="utf-8"?>
<formControlPr xmlns="http://schemas.microsoft.com/office/spreadsheetml/2009/9/main" objectType="CheckBox" checked="Checked" lockText="1" noThreeD="1"/>
</file>

<file path=xl/ctrlProps/ctrlProp902.xml><?xml version="1.0" encoding="utf-8"?>
<formControlPr xmlns="http://schemas.microsoft.com/office/spreadsheetml/2009/9/main" objectType="CheckBox" checked="Checked" lockText="1" noThreeD="1"/>
</file>

<file path=xl/ctrlProps/ctrlProp903.xml><?xml version="1.0" encoding="utf-8"?>
<formControlPr xmlns="http://schemas.microsoft.com/office/spreadsheetml/2009/9/main" objectType="CheckBox" checked="Checked"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checked="Checked"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checked="Checked" lockText="1" noThreeD="1"/>
</file>

<file path=xl/ctrlProps/ctrlProp915.xml><?xml version="1.0" encoding="utf-8"?>
<formControlPr xmlns="http://schemas.microsoft.com/office/spreadsheetml/2009/9/main" objectType="CheckBox" checked="Checked"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checked="Checked" lockText="1" noThreeD="1"/>
</file>

<file path=xl/ctrlProps/ctrlProp918.xml><?xml version="1.0" encoding="utf-8"?>
<formControlPr xmlns="http://schemas.microsoft.com/office/spreadsheetml/2009/9/main" objectType="CheckBox" checked="Checked"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checked="Checked"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checked="Checked" lockText="1" noThreeD="1"/>
</file>

<file path=xl/ctrlProps/ctrlProp928.xml><?xml version="1.0" encoding="utf-8"?>
<formControlPr xmlns="http://schemas.microsoft.com/office/spreadsheetml/2009/9/main" objectType="CheckBox" checked="Checked"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checked="Checked" lockText="1" noThreeD="1"/>
</file>

<file path=xl/ctrlProps/ctrlProp931.xml><?xml version="1.0" encoding="utf-8"?>
<formControlPr xmlns="http://schemas.microsoft.com/office/spreadsheetml/2009/9/main" objectType="CheckBox" checked="Checked"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checked="Checked"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checked="Checked" lockText="1" noThreeD="1"/>
</file>

<file path=xl/ctrlProps/ctrlProp941.xml><?xml version="1.0" encoding="utf-8"?>
<formControlPr xmlns="http://schemas.microsoft.com/office/spreadsheetml/2009/9/main" objectType="CheckBox" checked="Checked"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checked="Checked" lockText="1" noThreeD="1"/>
</file>

<file path=xl/ctrlProps/ctrlProp944.xml><?xml version="1.0" encoding="utf-8"?>
<formControlPr xmlns="http://schemas.microsoft.com/office/spreadsheetml/2009/9/main" objectType="CheckBox" checked="Checked"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checked="Checked"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checked="Checked" lockText="1" noThreeD="1"/>
</file>

<file path=xl/ctrlProps/ctrlProp954.xml><?xml version="1.0" encoding="utf-8"?>
<formControlPr xmlns="http://schemas.microsoft.com/office/spreadsheetml/2009/9/main" objectType="CheckBox" checked="Checked"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checked="Checked" lockText="1" noThreeD="1"/>
</file>

<file path=xl/ctrlProps/ctrlProp957.xml><?xml version="1.0" encoding="utf-8"?>
<formControlPr xmlns="http://schemas.microsoft.com/office/spreadsheetml/2009/9/main" objectType="CheckBox" checked="Checked"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checked="Checked"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checked="Checked"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checked="Checked" lockText="1" noThreeD="1"/>
</file>

<file path=xl/ctrlProps/ctrlProp967.xml><?xml version="1.0" encoding="utf-8"?>
<formControlPr xmlns="http://schemas.microsoft.com/office/spreadsheetml/2009/9/main" objectType="CheckBox" checked="Checked"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checked="Checked"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checked="Checked"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checked="Checked"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checked="Checked" lockText="1" noThreeD="1"/>
</file>

<file path=xl/ctrlProps/ctrlProp983.xml><?xml version="1.0" encoding="utf-8"?>
<formControlPr xmlns="http://schemas.microsoft.com/office/spreadsheetml/2009/9/main" objectType="CheckBox" checked="Checked"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checked="Checked"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checked="Checked" lockText="1" noThreeD="1"/>
</file>

<file path=xl/ctrlProps/ctrlProp993.xml><?xml version="1.0" encoding="utf-8"?>
<formControlPr xmlns="http://schemas.microsoft.com/office/spreadsheetml/2009/9/main" objectType="CheckBox" checked="Checked"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checked="Checked" lockText="1" noThreeD="1"/>
</file>

<file path=xl/ctrlProps/ctrlProp996.xml><?xml version="1.0" encoding="utf-8"?>
<formControlPr xmlns="http://schemas.microsoft.com/office/spreadsheetml/2009/9/main" objectType="CheckBox" checked="Checked"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99332</xdr:colOff>
          <xdr:row>5</xdr:row>
          <xdr:rowOff>88446</xdr:rowOff>
        </xdr:from>
        <xdr:to>
          <xdr:col>9</xdr:col>
          <xdr:colOff>4245429</xdr:colOff>
          <xdr:row>5</xdr:row>
          <xdr:rowOff>2404382</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9846582" y="3930196"/>
              <a:ext cx="3365047" cy="2315936"/>
              <a:chOff x="3905250" y="2066926"/>
              <a:chExt cx="3533775" cy="2343152"/>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3905250" y="3790952"/>
                <a:ext cx="2638424"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200-000007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112939</xdr:colOff>
          <xdr:row>6</xdr:row>
          <xdr:rowOff>8164</xdr:rowOff>
        </xdr:from>
        <xdr:to>
          <xdr:col>9</xdr:col>
          <xdr:colOff>3891643</xdr:colOff>
          <xdr:row>6</xdr:row>
          <xdr:rowOff>2351313</xdr:rowOff>
        </xdr:to>
        <xdr:grpSp>
          <xdr:nvGrpSpPr>
            <xdr:cNvPr id="16" name="Group 15">
              <a:extLst>
                <a:ext uri="{FF2B5EF4-FFF2-40B4-BE49-F238E27FC236}">
                  <a16:creationId xmlns:a16="http://schemas.microsoft.com/office/drawing/2014/main" id="{00000000-0008-0000-0200-000010000000}"/>
                </a:ext>
              </a:extLst>
            </xdr:cNvPr>
            <xdr:cNvGrpSpPr/>
          </xdr:nvGrpSpPr>
          <xdr:grpSpPr>
            <a:xfrm>
              <a:off x="9860189" y="8167914"/>
              <a:ext cx="3350079" cy="2343149"/>
              <a:chOff x="3905250" y="2066925"/>
              <a:chExt cx="3533775" cy="2343150"/>
            </a:xfrm>
          </xdr:grpSpPr>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200-00000E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200-00000F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200-000010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200-000011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200-000012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200-000013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200-000014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200-000015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200-000016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200-000017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200-000018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200-00001A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7</xdr:row>
          <xdr:rowOff>12246</xdr:rowOff>
        </xdr:from>
        <xdr:to>
          <xdr:col>10</xdr:col>
          <xdr:colOff>1361</xdr:colOff>
          <xdr:row>7</xdr:row>
          <xdr:rowOff>2326821</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9723211" y="12585246"/>
              <a:ext cx="3486150" cy="2314575"/>
              <a:chOff x="3905250" y="2066926"/>
              <a:chExt cx="3533775" cy="2343148"/>
            </a:xfrm>
          </xdr:grpSpPr>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200-00001B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200-00001C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200-00001D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200-00001E08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200-00001F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200-000020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200-000021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200-000022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200-000023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200-000024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200-000025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200-000026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200-000027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12</xdr:row>
          <xdr:rowOff>12246</xdr:rowOff>
        </xdr:from>
        <xdr:to>
          <xdr:col>10</xdr:col>
          <xdr:colOff>1361</xdr:colOff>
          <xdr:row>12</xdr:row>
          <xdr:rowOff>2355395</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9723211" y="34651496"/>
              <a:ext cx="3486150" cy="2343149"/>
              <a:chOff x="3905250" y="2066925"/>
              <a:chExt cx="3533775" cy="2343150"/>
            </a:xfrm>
          </xdr:grpSpPr>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200-000028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200-000029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200-00002A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200-00002B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200-00002C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200-00002D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200-00002E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200-00002F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200-000030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200-000031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200-000032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200-000034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9</xdr:row>
          <xdr:rowOff>12246</xdr:rowOff>
        </xdr:from>
        <xdr:to>
          <xdr:col>10</xdr:col>
          <xdr:colOff>1361</xdr:colOff>
          <xdr:row>9</xdr:row>
          <xdr:rowOff>2355395</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9723211" y="21411746"/>
              <a:ext cx="3486150" cy="2343149"/>
              <a:chOff x="3905250" y="2066925"/>
              <a:chExt cx="3533775" cy="2343150"/>
            </a:xfrm>
          </xdr:grpSpPr>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200-000035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200-000036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200-000037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200-000038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200-000039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200-00003A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200-00003B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200-00003C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200-00003D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200-00003E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200-00003F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200-000040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200-000041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13</xdr:row>
          <xdr:rowOff>12246</xdr:rowOff>
        </xdr:from>
        <xdr:to>
          <xdr:col>10</xdr:col>
          <xdr:colOff>1361</xdr:colOff>
          <xdr:row>13</xdr:row>
          <xdr:rowOff>2355395</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9723211" y="39064746"/>
              <a:ext cx="3486150" cy="2343149"/>
              <a:chOff x="3905250" y="2066925"/>
              <a:chExt cx="3533775" cy="2343150"/>
            </a:xfrm>
          </xdr:grpSpPr>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200-000042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200-000043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200-000044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200-000045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200-000046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200-000047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200-000048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200-000049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200-00004A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200-00004B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200-00004C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200-00004D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200-00004E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8</xdr:row>
          <xdr:rowOff>12246</xdr:rowOff>
        </xdr:from>
        <xdr:to>
          <xdr:col>10</xdr:col>
          <xdr:colOff>1361</xdr:colOff>
          <xdr:row>8</xdr:row>
          <xdr:rowOff>2355395</xdr:rowOff>
        </xdr:to>
        <xdr:grpSp>
          <xdr:nvGrpSpPr>
            <xdr:cNvPr id="7" name="Group 6">
              <a:extLst>
                <a:ext uri="{FF2B5EF4-FFF2-40B4-BE49-F238E27FC236}">
                  <a16:creationId xmlns:a16="http://schemas.microsoft.com/office/drawing/2014/main" id="{00000000-0008-0000-0200-000007000000}"/>
                </a:ext>
              </a:extLst>
            </xdr:cNvPr>
            <xdr:cNvGrpSpPr/>
          </xdr:nvGrpSpPr>
          <xdr:grpSpPr>
            <a:xfrm>
              <a:off x="9723211" y="16998496"/>
              <a:ext cx="3486150" cy="2343149"/>
              <a:chOff x="3905250" y="2066925"/>
              <a:chExt cx="3533775" cy="2343150"/>
            </a:xfrm>
          </xdr:grpSpPr>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200-00004F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200-000050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200-000051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200-000052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200-000053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200-000054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33" name="Check Box 85" hidden="1">
                <a:extLst>
                  <a:ext uri="{63B3BB69-23CF-44E3-9099-C40C66FF867C}">
                    <a14:compatExt spid="_x0000_s2133"/>
                  </a:ext>
                  <a:ext uri="{FF2B5EF4-FFF2-40B4-BE49-F238E27FC236}">
                    <a16:creationId xmlns:a16="http://schemas.microsoft.com/office/drawing/2014/main" id="{00000000-0008-0000-0200-000055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200-000056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200-000057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36" name="Check Box 88" hidden="1">
                <a:extLst>
                  <a:ext uri="{63B3BB69-23CF-44E3-9099-C40C66FF867C}">
                    <a14:compatExt spid="_x0000_s2136"/>
                  </a:ext>
                  <a:ext uri="{FF2B5EF4-FFF2-40B4-BE49-F238E27FC236}">
                    <a16:creationId xmlns:a16="http://schemas.microsoft.com/office/drawing/2014/main" id="{00000000-0008-0000-0200-000058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200-000059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200-00005A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200-00005B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10</xdr:row>
          <xdr:rowOff>12246</xdr:rowOff>
        </xdr:from>
        <xdr:to>
          <xdr:col>10</xdr:col>
          <xdr:colOff>1361</xdr:colOff>
          <xdr:row>10</xdr:row>
          <xdr:rowOff>2355395</xdr:rowOff>
        </xdr:to>
        <xdr:grpSp>
          <xdr:nvGrpSpPr>
            <xdr:cNvPr id="8" name="Group 7">
              <a:extLst>
                <a:ext uri="{FF2B5EF4-FFF2-40B4-BE49-F238E27FC236}">
                  <a16:creationId xmlns:a16="http://schemas.microsoft.com/office/drawing/2014/main" id="{00000000-0008-0000-0200-000008000000}"/>
                </a:ext>
              </a:extLst>
            </xdr:cNvPr>
            <xdr:cNvGrpSpPr/>
          </xdr:nvGrpSpPr>
          <xdr:grpSpPr>
            <a:xfrm>
              <a:off x="9723211" y="25824996"/>
              <a:ext cx="3486150" cy="2343149"/>
              <a:chOff x="3905250" y="2066925"/>
              <a:chExt cx="3533775" cy="2343150"/>
            </a:xfrm>
          </xdr:grpSpPr>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200-00005C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200-00005D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42" name="Check Box 94" hidden="1">
                <a:extLst>
                  <a:ext uri="{63B3BB69-23CF-44E3-9099-C40C66FF867C}">
                    <a14:compatExt spid="_x0000_s2142"/>
                  </a:ext>
                  <a:ext uri="{FF2B5EF4-FFF2-40B4-BE49-F238E27FC236}">
                    <a16:creationId xmlns:a16="http://schemas.microsoft.com/office/drawing/2014/main" id="{00000000-0008-0000-0200-00005E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200-00005F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200-000060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45" name="Check Box 97" hidden="1">
                <a:extLst>
                  <a:ext uri="{63B3BB69-23CF-44E3-9099-C40C66FF867C}">
                    <a14:compatExt spid="_x0000_s2145"/>
                  </a:ext>
                  <a:ext uri="{FF2B5EF4-FFF2-40B4-BE49-F238E27FC236}">
                    <a16:creationId xmlns:a16="http://schemas.microsoft.com/office/drawing/2014/main" id="{00000000-0008-0000-0200-000061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200-000062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200-000063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200-000064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200-000065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200-000066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200-000067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200-000068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14</xdr:row>
          <xdr:rowOff>12246</xdr:rowOff>
        </xdr:from>
        <xdr:to>
          <xdr:col>10</xdr:col>
          <xdr:colOff>1361</xdr:colOff>
          <xdr:row>14</xdr:row>
          <xdr:rowOff>2355395</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9723211" y="43477996"/>
              <a:ext cx="3486150" cy="2343149"/>
              <a:chOff x="3905250" y="2066925"/>
              <a:chExt cx="3533775" cy="2343150"/>
            </a:xfrm>
          </xdr:grpSpPr>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200-000069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54" name="Check Box 106" hidden="1">
                <a:extLst>
                  <a:ext uri="{63B3BB69-23CF-44E3-9099-C40C66FF867C}">
                    <a14:compatExt spid="_x0000_s2154"/>
                  </a:ext>
                  <a:ext uri="{FF2B5EF4-FFF2-40B4-BE49-F238E27FC236}">
                    <a16:creationId xmlns:a16="http://schemas.microsoft.com/office/drawing/2014/main" id="{00000000-0008-0000-0200-00006A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55" name="Check Box 107" hidden="1">
                <a:extLst>
                  <a:ext uri="{63B3BB69-23CF-44E3-9099-C40C66FF867C}">
                    <a14:compatExt spid="_x0000_s2155"/>
                  </a:ext>
                  <a:ext uri="{FF2B5EF4-FFF2-40B4-BE49-F238E27FC236}">
                    <a16:creationId xmlns:a16="http://schemas.microsoft.com/office/drawing/2014/main" id="{00000000-0008-0000-0200-00006B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56" name="Check Box 108" hidden="1">
                <a:extLst>
                  <a:ext uri="{63B3BB69-23CF-44E3-9099-C40C66FF867C}">
                    <a14:compatExt spid="_x0000_s2156"/>
                  </a:ext>
                  <a:ext uri="{FF2B5EF4-FFF2-40B4-BE49-F238E27FC236}">
                    <a16:creationId xmlns:a16="http://schemas.microsoft.com/office/drawing/2014/main" id="{00000000-0008-0000-0200-00006C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200-00006D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58" name="Check Box 110" hidden="1">
                <a:extLst>
                  <a:ext uri="{63B3BB69-23CF-44E3-9099-C40C66FF867C}">
                    <a14:compatExt spid="_x0000_s2158"/>
                  </a:ext>
                  <a:ext uri="{FF2B5EF4-FFF2-40B4-BE49-F238E27FC236}">
                    <a16:creationId xmlns:a16="http://schemas.microsoft.com/office/drawing/2014/main" id="{00000000-0008-0000-0200-00006E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59" name="Check Box 111" hidden="1">
                <a:extLst>
                  <a:ext uri="{63B3BB69-23CF-44E3-9099-C40C66FF867C}">
                    <a14:compatExt spid="_x0000_s2159"/>
                  </a:ext>
                  <a:ext uri="{FF2B5EF4-FFF2-40B4-BE49-F238E27FC236}">
                    <a16:creationId xmlns:a16="http://schemas.microsoft.com/office/drawing/2014/main" id="{00000000-0008-0000-0200-00006F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60" name="Check Box 112" hidden="1">
                <a:extLst>
                  <a:ext uri="{63B3BB69-23CF-44E3-9099-C40C66FF867C}">
                    <a14:compatExt spid="_x0000_s2160"/>
                  </a:ext>
                  <a:ext uri="{FF2B5EF4-FFF2-40B4-BE49-F238E27FC236}">
                    <a16:creationId xmlns:a16="http://schemas.microsoft.com/office/drawing/2014/main" id="{00000000-0008-0000-0200-000070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61" name="Check Box 113" hidden="1">
                <a:extLst>
                  <a:ext uri="{63B3BB69-23CF-44E3-9099-C40C66FF867C}">
                    <a14:compatExt spid="_x0000_s2161"/>
                  </a:ext>
                  <a:ext uri="{FF2B5EF4-FFF2-40B4-BE49-F238E27FC236}">
                    <a16:creationId xmlns:a16="http://schemas.microsoft.com/office/drawing/2014/main" id="{00000000-0008-0000-0200-000071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62" name="Check Box 114" hidden="1">
                <a:extLst>
                  <a:ext uri="{63B3BB69-23CF-44E3-9099-C40C66FF867C}">
                    <a14:compatExt spid="_x0000_s2162"/>
                  </a:ext>
                  <a:ext uri="{FF2B5EF4-FFF2-40B4-BE49-F238E27FC236}">
                    <a16:creationId xmlns:a16="http://schemas.microsoft.com/office/drawing/2014/main" id="{00000000-0008-0000-0200-000072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63" name="Check Box 115" hidden="1">
                <a:extLst>
                  <a:ext uri="{63B3BB69-23CF-44E3-9099-C40C66FF867C}">
                    <a14:compatExt spid="_x0000_s2163"/>
                  </a:ext>
                  <a:ext uri="{FF2B5EF4-FFF2-40B4-BE49-F238E27FC236}">
                    <a16:creationId xmlns:a16="http://schemas.microsoft.com/office/drawing/2014/main" id="{00000000-0008-0000-0200-000073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64" name="Check Box 116" hidden="1">
                <a:extLst>
                  <a:ext uri="{63B3BB69-23CF-44E3-9099-C40C66FF867C}">
                    <a14:compatExt spid="_x0000_s2164"/>
                  </a:ext>
                  <a:ext uri="{FF2B5EF4-FFF2-40B4-BE49-F238E27FC236}">
                    <a16:creationId xmlns:a16="http://schemas.microsoft.com/office/drawing/2014/main" id="{00000000-0008-0000-0200-000074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65" name="Check Box 117" hidden="1">
                <a:extLst>
                  <a:ext uri="{63B3BB69-23CF-44E3-9099-C40C66FF867C}">
                    <a14:compatExt spid="_x0000_s2165"/>
                  </a:ext>
                  <a:ext uri="{FF2B5EF4-FFF2-40B4-BE49-F238E27FC236}">
                    <a16:creationId xmlns:a16="http://schemas.microsoft.com/office/drawing/2014/main" id="{00000000-0008-0000-0200-000075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11</xdr:row>
          <xdr:rowOff>12246</xdr:rowOff>
        </xdr:from>
        <xdr:to>
          <xdr:col>10</xdr:col>
          <xdr:colOff>1361</xdr:colOff>
          <xdr:row>11</xdr:row>
          <xdr:rowOff>2355395</xdr:rowOff>
        </xdr:to>
        <xdr:grpSp>
          <xdr:nvGrpSpPr>
            <xdr:cNvPr id="10" name="Group 9">
              <a:extLst>
                <a:ext uri="{FF2B5EF4-FFF2-40B4-BE49-F238E27FC236}">
                  <a16:creationId xmlns:a16="http://schemas.microsoft.com/office/drawing/2014/main" id="{00000000-0008-0000-0200-00000A000000}"/>
                </a:ext>
              </a:extLst>
            </xdr:cNvPr>
            <xdr:cNvGrpSpPr/>
          </xdr:nvGrpSpPr>
          <xdr:grpSpPr>
            <a:xfrm>
              <a:off x="9723211" y="30238246"/>
              <a:ext cx="3486150" cy="2343149"/>
              <a:chOff x="3905250" y="2066925"/>
              <a:chExt cx="3533775" cy="2343150"/>
            </a:xfrm>
          </xdr:grpSpPr>
          <xdr:sp macro="" textlink="">
            <xdr:nvSpPr>
              <xdr:cNvPr id="2166" name="Check Box 118" hidden="1">
                <a:extLst>
                  <a:ext uri="{63B3BB69-23CF-44E3-9099-C40C66FF867C}">
                    <a14:compatExt spid="_x0000_s2166"/>
                  </a:ext>
                  <a:ext uri="{FF2B5EF4-FFF2-40B4-BE49-F238E27FC236}">
                    <a16:creationId xmlns:a16="http://schemas.microsoft.com/office/drawing/2014/main" id="{00000000-0008-0000-0200-000076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67" name="Check Box 119" hidden="1">
                <a:extLst>
                  <a:ext uri="{63B3BB69-23CF-44E3-9099-C40C66FF867C}">
                    <a14:compatExt spid="_x0000_s2167"/>
                  </a:ext>
                  <a:ext uri="{FF2B5EF4-FFF2-40B4-BE49-F238E27FC236}">
                    <a16:creationId xmlns:a16="http://schemas.microsoft.com/office/drawing/2014/main" id="{00000000-0008-0000-0200-000077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68" name="Check Box 120" hidden="1">
                <a:extLst>
                  <a:ext uri="{63B3BB69-23CF-44E3-9099-C40C66FF867C}">
                    <a14:compatExt spid="_x0000_s2168"/>
                  </a:ext>
                  <a:ext uri="{FF2B5EF4-FFF2-40B4-BE49-F238E27FC236}">
                    <a16:creationId xmlns:a16="http://schemas.microsoft.com/office/drawing/2014/main" id="{00000000-0008-0000-0200-000078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69" name="Check Box 121" hidden="1">
                <a:extLst>
                  <a:ext uri="{63B3BB69-23CF-44E3-9099-C40C66FF867C}">
                    <a14:compatExt spid="_x0000_s2169"/>
                  </a:ext>
                  <a:ext uri="{FF2B5EF4-FFF2-40B4-BE49-F238E27FC236}">
                    <a16:creationId xmlns:a16="http://schemas.microsoft.com/office/drawing/2014/main" id="{00000000-0008-0000-0200-000079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70" name="Check Box 122" hidden="1">
                <a:extLst>
                  <a:ext uri="{63B3BB69-23CF-44E3-9099-C40C66FF867C}">
                    <a14:compatExt spid="_x0000_s2170"/>
                  </a:ext>
                  <a:ext uri="{FF2B5EF4-FFF2-40B4-BE49-F238E27FC236}">
                    <a16:creationId xmlns:a16="http://schemas.microsoft.com/office/drawing/2014/main" id="{00000000-0008-0000-0200-00007A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71" name="Check Box 123" hidden="1">
                <a:extLst>
                  <a:ext uri="{63B3BB69-23CF-44E3-9099-C40C66FF867C}">
                    <a14:compatExt spid="_x0000_s2171"/>
                  </a:ext>
                  <a:ext uri="{FF2B5EF4-FFF2-40B4-BE49-F238E27FC236}">
                    <a16:creationId xmlns:a16="http://schemas.microsoft.com/office/drawing/2014/main" id="{00000000-0008-0000-0200-00007B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200-00007C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200-00007D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74" name="Check Box 126" hidden="1">
                <a:extLst>
                  <a:ext uri="{63B3BB69-23CF-44E3-9099-C40C66FF867C}">
                    <a14:compatExt spid="_x0000_s2174"/>
                  </a:ext>
                  <a:ext uri="{FF2B5EF4-FFF2-40B4-BE49-F238E27FC236}">
                    <a16:creationId xmlns:a16="http://schemas.microsoft.com/office/drawing/2014/main" id="{00000000-0008-0000-0200-00007E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200-00007F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76" name="Check Box 128" hidden="1">
                <a:extLst>
                  <a:ext uri="{63B3BB69-23CF-44E3-9099-C40C66FF867C}">
                    <a14:compatExt spid="_x0000_s2176"/>
                  </a:ext>
                  <a:ext uri="{FF2B5EF4-FFF2-40B4-BE49-F238E27FC236}">
                    <a16:creationId xmlns:a16="http://schemas.microsoft.com/office/drawing/2014/main" id="{00000000-0008-0000-0200-000080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200-000081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78" name="Check Box 130" hidden="1">
                <a:extLst>
                  <a:ext uri="{63B3BB69-23CF-44E3-9099-C40C66FF867C}">
                    <a14:compatExt spid="_x0000_s2178"/>
                  </a:ext>
                  <a:ext uri="{FF2B5EF4-FFF2-40B4-BE49-F238E27FC236}">
                    <a16:creationId xmlns:a16="http://schemas.microsoft.com/office/drawing/2014/main" id="{00000000-0008-0000-0200-000082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15</xdr:row>
          <xdr:rowOff>12246</xdr:rowOff>
        </xdr:from>
        <xdr:to>
          <xdr:col>10</xdr:col>
          <xdr:colOff>1361</xdr:colOff>
          <xdr:row>15</xdr:row>
          <xdr:rowOff>2355395</xdr:rowOff>
        </xdr:to>
        <xdr:grpSp>
          <xdr:nvGrpSpPr>
            <xdr:cNvPr id="11" name="Group 10">
              <a:extLst>
                <a:ext uri="{FF2B5EF4-FFF2-40B4-BE49-F238E27FC236}">
                  <a16:creationId xmlns:a16="http://schemas.microsoft.com/office/drawing/2014/main" id="{00000000-0008-0000-0200-00000B000000}"/>
                </a:ext>
              </a:extLst>
            </xdr:cNvPr>
            <xdr:cNvGrpSpPr/>
          </xdr:nvGrpSpPr>
          <xdr:grpSpPr>
            <a:xfrm>
              <a:off x="9723211" y="47891246"/>
              <a:ext cx="3486150" cy="2343149"/>
              <a:chOff x="3905250" y="2066925"/>
              <a:chExt cx="3533775" cy="2343150"/>
            </a:xfrm>
          </xdr:grpSpPr>
          <xdr:sp macro="" textlink="">
            <xdr:nvSpPr>
              <xdr:cNvPr id="2179" name="Check Box 131" hidden="1">
                <a:extLst>
                  <a:ext uri="{63B3BB69-23CF-44E3-9099-C40C66FF867C}">
                    <a14:compatExt spid="_x0000_s2179"/>
                  </a:ext>
                  <a:ext uri="{FF2B5EF4-FFF2-40B4-BE49-F238E27FC236}">
                    <a16:creationId xmlns:a16="http://schemas.microsoft.com/office/drawing/2014/main" id="{00000000-0008-0000-0200-000083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80" name="Check Box 132" hidden="1">
                <a:extLst>
                  <a:ext uri="{63B3BB69-23CF-44E3-9099-C40C66FF867C}">
                    <a14:compatExt spid="_x0000_s2180"/>
                  </a:ext>
                  <a:ext uri="{FF2B5EF4-FFF2-40B4-BE49-F238E27FC236}">
                    <a16:creationId xmlns:a16="http://schemas.microsoft.com/office/drawing/2014/main" id="{00000000-0008-0000-0200-000084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81" name="Check Box 133" hidden="1">
                <a:extLst>
                  <a:ext uri="{63B3BB69-23CF-44E3-9099-C40C66FF867C}">
                    <a14:compatExt spid="_x0000_s2181"/>
                  </a:ext>
                  <a:ext uri="{FF2B5EF4-FFF2-40B4-BE49-F238E27FC236}">
                    <a16:creationId xmlns:a16="http://schemas.microsoft.com/office/drawing/2014/main" id="{00000000-0008-0000-0200-000085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82" name="Check Box 134" hidden="1">
                <a:extLst>
                  <a:ext uri="{63B3BB69-23CF-44E3-9099-C40C66FF867C}">
                    <a14:compatExt spid="_x0000_s2182"/>
                  </a:ext>
                  <a:ext uri="{FF2B5EF4-FFF2-40B4-BE49-F238E27FC236}">
                    <a16:creationId xmlns:a16="http://schemas.microsoft.com/office/drawing/2014/main" id="{00000000-0008-0000-0200-000086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83" name="Check Box 135" hidden="1">
                <a:extLst>
                  <a:ext uri="{63B3BB69-23CF-44E3-9099-C40C66FF867C}">
                    <a14:compatExt spid="_x0000_s2183"/>
                  </a:ext>
                  <a:ext uri="{FF2B5EF4-FFF2-40B4-BE49-F238E27FC236}">
                    <a16:creationId xmlns:a16="http://schemas.microsoft.com/office/drawing/2014/main" id="{00000000-0008-0000-0200-000087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84" name="Check Box 136" hidden="1">
                <a:extLst>
                  <a:ext uri="{63B3BB69-23CF-44E3-9099-C40C66FF867C}">
                    <a14:compatExt spid="_x0000_s2184"/>
                  </a:ext>
                  <a:ext uri="{FF2B5EF4-FFF2-40B4-BE49-F238E27FC236}">
                    <a16:creationId xmlns:a16="http://schemas.microsoft.com/office/drawing/2014/main" id="{00000000-0008-0000-0200-000088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85" name="Check Box 137" hidden="1">
                <a:extLst>
                  <a:ext uri="{63B3BB69-23CF-44E3-9099-C40C66FF867C}">
                    <a14:compatExt spid="_x0000_s2185"/>
                  </a:ext>
                  <a:ext uri="{FF2B5EF4-FFF2-40B4-BE49-F238E27FC236}">
                    <a16:creationId xmlns:a16="http://schemas.microsoft.com/office/drawing/2014/main" id="{00000000-0008-0000-0200-000089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86" name="Check Box 138" hidden="1">
                <a:extLst>
                  <a:ext uri="{63B3BB69-23CF-44E3-9099-C40C66FF867C}">
                    <a14:compatExt spid="_x0000_s2186"/>
                  </a:ext>
                  <a:ext uri="{FF2B5EF4-FFF2-40B4-BE49-F238E27FC236}">
                    <a16:creationId xmlns:a16="http://schemas.microsoft.com/office/drawing/2014/main" id="{00000000-0008-0000-0200-00008A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87" name="Check Box 139" hidden="1">
                <a:extLst>
                  <a:ext uri="{63B3BB69-23CF-44E3-9099-C40C66FF867C}">
                    <a14:compatExt spid="_x0000_s2187"/>
                  </a:ext>
                  <a:ext uri="{FF2B5EF4-FFF2-40B4-BE49-F238E27FC236}">
                    <a16:creationId xmlns:a16="http://schemas.microsoft.com/office/drawing/2014/main" id="{00000000-0008-0000-0200-00008B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88" name="Check Box 140" hidden="1">
                <a:extLst>
                  <a:ext uri="{63B3BB69-23CF-44E3-9099-C40C66FF867C}">
                    <a14:compatExt spid="_x0000_s2188"/>
                  </a:ext>
                  <a:ext uri="{FF2B5EF4-FFF2-40B4-BE49-F238E27FC236}">
                    <a16:creationId xmlns:a16="http://schemas.microsoft.com/office/drawing/2014/main" id="{00000000-0008-0000-0200-00008C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89" name="Check Box 141" hidden="1">
                <a:extLst>
                  <a:ext uri="{63B3BB69-23CF-44E3-9099-C40C66FF867C}">
                    <a14:compatExt spid="_x0000_s2189"/>
                  </a:ext>
                  <a:ext uri="{FF2B5EF4-FFF2-40B4-BE49-F238E27FC236}">
                    <a16:creationId xmlns:a16="http://schemas.microsoft.com/office/drawing/2014/main" id="{00000000-0008-0000-0200-00008D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90" name="Check Box 142" hidden="1">
                <a:extLst>
                  <a:ext uri="{63B3BB69-23CF-44E3-9099-C40C66FF867C}">
                    <a14:compatExt spid="_x0000_s2190"/>
                  </a:ext>
                  <a:ext uri="{FF2B5EF4-FFF2-40B4-BE49-F238E27FC236}">
                    <a16:creationId xmlns:a16="http://schemas.microsoft.com/office/drawing/2014/main" id="{00000000-0008-0000-0200-00008E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91" name="Check Box 143" hidden="1">
                <a:extLst>
                  <a:ext uri="{63B3BB69-23CF-44E3-9099-C40C66FF867C}">
                    <a14:compatExt spid="_x0000_s2191"/>
                  </a:ext>
                  <a:ext uri="{FF2B5EF4-FFF2-40B4-BE49-F238E27FC236}">
                    <a16:creationId xmlns:a16="http://schemas.microsoft.com/office/drawing/2014/main" id="{00000000-0008-0000-0200-00008F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1039586</xdr:colOff>
          <xdr:row>16</xdr:row>
          <xdr:rowOff>12246</xdr:rowOff>
        </xdr:from>
        <xdr:to>
          <xdr:col>10</xdr:col>
          <xdr:colOff>1361</xdr:colOff>
          <xdr:row>16</xdr:row>
          <xdr:rowOff>2355395</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723211" y="52304496"/>
              <a:ext cx="3486150" cy="2343149"/>
              <a:chOff x="3905250" y="2066925"/>
              <a:chExt cx="3533775" cy="2343150"/>
            </a:xfrm>
          </xdr:grpSpPr>
          <xdr:sp macro="" textlink="">
            <xdr:nvSpPr>
              <xdr:cNvPr id="2192" name="Check Box 144" hidden="1">
                <a:extLst>
                  <a:ext uri="{63B3BB69-23CF-44E3-9099-C40C66FF867C}">
                    <a14:compatExt spid="_x0000_s2192"/>
                  </a:ext>
                  <a:ext uri="{FF2B5EF4-FFF2-40B4-BE49-F238E27FC236}">
                    <a16:creationId xmlns:a16="http://schemas.microsoft.com/office/drawing/2014/main" id="{00000000-0008-0000-0200-000090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93" name="Check Box 145" hidden="1">
                <a:extLst>
                  <a:ext uri="{63B3BB69-23CF-44E3-9099-C40C66FF867C}">
                    <a14:compatExt spid="_x0000_s2193"/>
                  </a:ext>
                  <a:ext uri="{FF2B5EF4-FFF2-40B4-BE49-F238E27FC236}">
                    <a16:creationId xmlns:a16="http://schemas.microsoft.com/office/drawing/2014/main" id="{00000000-0008-0000-0200-000091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94" name="Check Box 146" hidden="1">
                <a:extLst>
                  <a:ext uri="{63B3BB69-23CF-44E3-9099-C40C66FF867C}">
                    <a14:compatExt spid="_x0000_s2194"/>
                  </a:ext>
                  <a:ext uri="{FF2B5EF4-FFF2-40B4-BE49-F238E27FC236}">
                    <a16:creationId xmlns:a16="http://schemas.microsoft.com/office/drawing/2014/main" id="{00000000-0008-0000-0200-000092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95" name="Check Box 147" hidden="1">
                <a:extLst>
                  <a:ext uri="{63B3BB69-23CF-44E3-9099-C40C66FF867C}">
                    <a14:compatExt spid="_x0000_s2195"/>
                  </a:ext>
                  <a:ext uri="{FF2B5EF4-FFF2-40B4-BE49-F238E27FC236}">
                    <a16:creationId xmlns:a16="http://schemas.microsoft.com/office/drawing/2014/main" id="{00000000-0008-0000-0200-000093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200-000094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200-000095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200-000096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200-000097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200-000098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200-000099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200-00009A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200-00009B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200-00009C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17</xdr:row>
          <xdr:rowOff>19050</xdr:rowOff>
        </xdr:from>
        <xdr:to>
          <xdr:col>9</xdr:col>
          <xdr:colOff>3463925</xdr:colOff>
          <xdr:row>17</xdr:row>
          <xdr:rowOff>2333625</xdr:rowOff>
        </xdr:to>
        <xdr:grpSp>
          <xdr:nvGrpSpPr>
            <xdr:cNvPr id="13" name="Group 12">
              <a:extLst>
                <a:ext uri="{FF2B5EF4-FFF2-40B4-BE49-F238E27FC236}">
                  <a16:creationId xmlns:a16="http://schemas.microsoft.com/office/drawing/2014/main" id="{00000000-0008-0000-0200-00000D000000}"/>
                </a:ext>
              </a:extLst>
            </xdr:cNvPr>
            <xdr:cNvGrpSpPr/>
          </xdr:nvGrpSpPr>
          <xdr:grpSpPr>
            <a:xfrm>
              <a:off x="9753600" y="56724550"/>
              <a:ext cx="3457575" cy="2314575"/>
              <a:chOff x="3905250" y="2066926"/>
              <a:chExt cx="3533775" cy="2343148"/>
            </a:xfrm>
          </xdr:grpSpPr>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200-00009D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200-00009E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200-00009F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200-0000A008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200-0000A108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200-0000A2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200-0000A3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200-0000A4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200-0000A5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200-0000A6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200-0000A7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200-0000A8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200-0000A9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19</xdr:row>
          <xdr:rowOff>31750</xdr:rowOff>
        </xdr:from>
        <xdr:to>
          <xdr:col>9</xdr:col>
          <xdr:colOff>3463925</xdr:colOff>
          <xdr:row>19</xdr:row>
          <xdr:rowOff>2374899</xdr:rowOff>
        </xdr:to>
        <xdr:grpSp>
          <xdr:nvGrpSpPr>
            <xdr:cNvPr id="14" name="Group 13">
              <a:extLst>
                <a:ext uri="{FF2B5EF4-FFF2-40B4-BE49-F238E27FC236}">
                  <a16:creationId xmlns:a16="http://schemas.microsoft.com/office/drawing/2014/main" id="{00000000-0008-0000-0200-00000E000000}"/>
                </a:ext>
              </a:extLst>
            </xdr:cNvPr>
            <xdr:cNvGrpSpPr/>
          </xdr:nvGrpSpPr>
          <xdr:grpSpPr>
            <a:xfrm>
              <a:off x="9753600" y="61960125"/>
              <a:ext cx="3457575" cy="2343149"/>
              <a:chOff x="3905250" y="2066925"/>
              <a:chExt cx="3533775" cy="2343150"/>
            </a:xfrm>
          </xdr:grpSpPr>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200-0000AA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200-0000AB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20" name="Check Box 172" hidden="1">
                <a:extLst>
                  <a:ext uri="{63B3BB69-23CF-44E3-9099-C40C66FF867C}">
                    <a14:compatExt spid="_x0000_s2220"/>
                  </a:ext>
                  <a:ext uri="{FF2B5EF4-FFF2-40B4-BE49-F238E27FC236}">
                    <a16:creationId xmlns:a16="http://schemas.microsoft.com/office/drawing/2014/main" id="{00000000-0008-0000-0200-0000AC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21" name="Check Box 173" hidden="1">
                <a:extLst>
                  <a:ext uri="{63B3BB69-23CF-44E3-9099-C40C66FF867C}">
                    <a14:compatExt spid="_x0000_s2221"/>
                  </a:ext>
                  <a:ext uri="{FF2B5EF4-FFF2-40B4-BE49-F238E27FC236}">
                    <a16:creationId xmlns:a16="http://schemas.microsoft.com/office/drawing/2014/main" id="{00000000-0008-0000-0200-0000AD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200-0000AE08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200-0000AF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24" name="Check Box 176" hidden="1">
                <a:extLst>
                  <a:ext uri="{63B3BB69-23CF-44E3-9099-C40C66FF867C}">
                    <a14:compatExt spid="_x0000_s2224"/>
                  </a:ext>
                  <a:ext uri="{FF2B5EF4-FFF2-40B4-BE49-F238E27FC236}">
                    <a16:creationId xmlns:a16="http://schemas.microsoft.com/office/drawing/2014/main" id="{00000000-0008-0000-0200-0000B0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25" name="Check Box 177" hidden="1">
                <a:extLst>
                  <a:ext uri="{63B3BB69-23CF-44E3-9099-C40C66FF867C}">
                    <a14:compatExt spid="_x0000_s2225"/>
                  </a:ext>
                  <a:ext uri="{FF2B5EF4-FFF2-40B4-BE49-F238E27FC236}">
                    <a16:creationId xmlns:a16="http://schemas.microsoft.com/office/drawing/2014/main" id="{00000000-0008-0000-0200-0000B1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26" name="Check Box 178" hidden="1">
                <a:extLst>
                  <a:ext uri="{63B3BB69-23CF-44E3-9099-C40C66FF867C}">
                    <a14:compatExt spid="_x0000_s2226"/>
                  </a:ext>
                  <a:ext uri="{FF2B5EF4-FFF2-40B4-BE49-F238E27FC236}">
                    <a16:creationId xmlns:a16="http://schemas.microsoft.com/office/drawing/2014/main" id="{00000000-0008-0000-0200-0000B2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27" name="Check Box 179" hidden="1">
                <a:extLst>
                  <a:ext uri="{63B3BB69-23CF-44E3-9099-C40C66FF867C}">
                    <a14:compatExt spid="_x0000_s2227"/>
                  </a:ext>
                  <a:ext uri="{FF2B5EF4-FFF2-40B4-BE49-F238E27FC236}">
                    <a16:creationId xmlns:a16="http://schemas.microsoft.com/office/drawing/2014/main" id="{00000000-0008-0000-0200-0000B3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28" name="Check Box 180" hidden="1">
                <a:extLst>
                  <a:ext uri="{63B3BB69-23CF-44E3-9099-C40C66FF867C}">
                    <a14:compatExt spid="_x0000_s2228"/>
                  </a:ext>
                  <a:ext uri="{FF2B5EF4-FFF2-40B4-BE49-F238E27FC236}">
                    <a16:creationId xmlns:a16="http://schemas.microsoft.com/office/drawing/2014/main" id="{00000000-0008-0000-0200-0000B4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29" name="Check Box 181" hidden="1">
                <a:extLst>
                  <a:ext uri="{63B3BB69-23CF-44E3-9099-C40C66FF867C}">
                    <a14:compatExt spid="_x0000_s2229"/>
                  </a:ext>
                  <a:ext uri="{FF2B5EF4-FFF2-40B4-BE49-F238E27FC236}">
                    <a16:creationId xmlns:a16="http://schemas.microsoft.com/office/drawing/2014/main" id="{00000000-0008-0000-0200-0000B5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30" name="Check Box 182" hidden="1">
                <a:extLst>
                  <a:ext uri="{63B3BB69-23CF-44E3-9099-C40C66FF867C}">
                    <a14:compatExt spid="_x0000_s2230"/>
                  </a:ext>
                  <a:ext uri="{FF2B5EF4-FFF2-40B4-BE49-F238E27FC236}">
                    <a16:creationId xmlns:a16="http://schemas.microsoft.com/office/drawing/2014/main" id="{00000000-0008-0000-0200-0000B6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20</xdr:row>
          <xdr:rowOff>44450</xdr:rowOff>
        </xdr:from>
        <xdr:to>
          <xdr:col>9</xdr:col>
          <xdr:colOff>3463925</xdr:colOff>
          <xdr:row>21</xdr:row>
          <xdr:rowOff>6349</xdr:rowOff>
        </xdr:to>
        <xdr:grpSp>
          <xdr:nvGrpSpPr>
            <xdr:cNvPr id="15" name="Group 14">
              <a:extLst>
                <a:ext uri="{FF2B5EF4-FFF2-40B4-BE49-F238E27FC236}">
                  <a16:creationId xmlns:a16="http://schemas.microsoft.com/office/drawing/2014/main" id="{00000000-0008-0000-0200-00000F000000}"/>
                </a:ext>
              </a:extLst>
            </xdr:cNvPr>
            <xdr:cNvGrpSpPr/>
          </xdr:nvGrpSpPr>
          <xdr:grpSpPr>
            <a:xfrm>
              <a:off x="9753600" y="64465200"/>
              <a:ext cx="3457575" cy="2073274"/>
              <a:chOff x="3905250" y="2066925"/>
              <a:chExt cx="3533775" cy="2343150"/>
            </a:xfrm>
          </xdr:grpSpPr>
          <xdr:sp macro="" textlink="">
            <xdr:nvSpPr>
              <xdr:cNvPr id="2231" name="Check Box 183" hidden="1">
                <a:extLst>
                  <a:ext uri="{63B3BB69-23CF-44E3-9099-C40C66FF867C}">
                    <a14:compatExt spid="_x0000_s2231"/>
                  </a:ext>
                  <a:ext uri="{FF2B5EF4-FFF2-40B4-BE49-F238E27FC236}">
                    <a16:creationId xmlns:a16="http://schemas.microsoft.com/office/drawing/2014/main" id="{00000000-0008-0000-0200-0000B7080000}"/>
                  </a:ext>
                </a:extLst>
              </xdr:cNvPr>
              <xdr:cNvSpPr/>
            </xdr:nvSpPr>
            <xdr:spPr bwMode="auto">
              <a:xfrm>
                <a:off x="3905250" y="2066925"/>
                <a:ext cx="3524250"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200-0000B8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200-0000B908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200-0000BA080000}"/>
                  </a:ext>
                </a:extLst>
              </xdr:cNvPr>
              <xdr:cNvSpPr/>
            </xdr:nvSpPr>
            <xdr:spPr bwMode="auto">
              <a:xfrm>
                <a:off x="3905250" y="4171951"/>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200-0000BB080000}"/>
                  </a:ext>
                </a:extLst>
              </xdr:cNvPr>
              <xdr:cNvSpPr/>
            </xdr:nvSpPr>
            <xdr:spPr bwMode="auto">
              <a:xfrm>
                <a:off x="3905250" y="3629025"/>
                <a:ext cx="2400301" cy="20955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200-0000BC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200-0000BD08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38" name="Check Box 190" hidden="1">
                <a:extLst>
                  <a:ext uri="{63B3BB69-23CF-44E3-9099-C40C66FF867C}">
                    <a14:compatExt spid="_x0000_s2238"/>
                  </a:ext>
                  <a:ext uri="{FF2B5EF4-FFF2-40B4-BE49-F238E27FC236}">
                    <a16:creationId xmlns:a16="http://schemas.microsoft.com/office/drawing/2014/main" id="{00000000-0008-0000-0200-0000BE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200-0000BF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200-0000C008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200-0000C1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200-0000C2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200-0000C308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21</xdr:row>
          <xdr:rowOff>63500</xdr:rowOff>
        </xdr:from>
        <xdr:to>
          <xdr:col>9</xdr:col>
          <xdr:colOff>3463925</xdr:colOff>
          <xdr:row>22</xdr:row>
          <xdr:rowOff>0</xdr:rowOff>
        </xdr:to>
        <xdr:grpSp>
          <xdr:nvGrpSpPr>
            <xdr:cNvPr id="17" name="Group 16">
              <a:extLst>
                <a:ext uri="{FF2B5EF4-FFF2-40B4-BE49-F238E27FC236}">
                  <a16:creationId xmlns:a16="http://schemas.microsoft.com/office/drawing/2014/main" id="{00000000-0008-0000-0200-000011000000}"/>
                </a:ext>
              </a:extLst>
            </xdr:cNvPr>
            <xdr:cNvGrpSpPr/>
          </xdr:nvGrpSpPr>
          <xdr:grpSpPr>
            <a:xfrm>
              <a:off x="9753600" y="66595625"/>
              <a:ext cx="3457575" cy="2190750"/>
              <a:chOff x="3905250" y="2066924"/>
              <a:chExt cx="3533775" cy="2343151"/>
            </a:xfrm>
          </xdr:grpSpPr>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200-0000C408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200-0000C5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200-0000C608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47" name="Check Box 199" hidden="1">
                <a:extLst>
                  <a:ext uri="{63B3BB69-23CF-44E3-9099-C40C66FF867C}">
                    <a14:compatExt spid="_x0000_s2247"/>
                  </a:ext>
                  <a:ext uri="{FF2B5EF4-FFF2-40B4-BE49-F238E27FC236}">
                    <a16:creationId xmlns:a16="http://schemas.microsoft.com/office/drawing/2014/main" id="{00000000-0008-0000-0200-0000C7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200-0000C808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49" name="Check Box 201" hidden="1">
                <a:extLst>
                  <a:ext uri="{63B3BB69-23CF-44E3-9099-C40C66FF867C}">
                    <a14:compatExt spid="_x0000_s2249"/>
                  </a:ext>
                  <a:ext uri="{FF2B5EF4-FFF2-40B4-BE49-F238E27FC236}">
                    <a16:creationId xmlns:a16="http://schemas.microsoft.com/office/drawing/2014/main" id="{00000000-0008-0000-0200-0000C9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200-0000CA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200-0000CB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200-0000CC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200-0000CD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200-0000CE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200-0000CF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200-0000D0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18</xdr:row>
          <xdr:rowOff>19050</xdr:rowOff>
        </xdr:from>
        <xdr:to>
          <xdr:col>9</xdr:col>
          <xdr:colOff>3463925</xdr:colOff>
          <xdr:row>18</xdr:row>
          <xdr:rowOff>2333625</xdr:rowOff>
        </xdr:to>
        <xdr:grpSp>
          <xdr:nvGrpSpPr>
            <xdr:cNvPr id="18" name="Group 17">
              <a:extLst>
                <a:ext uri="{FF2B5EF4-FFF2-40B4-BE49-F238E27FC236}">
                  <a16:creationId xmlns:a16="http://schemas.microsoft.com/office/drawing/2014/main" id="{00000000-0008-0000-0200-000012000000}"/>
                </a:ext>
              </a:extLst>
            </xdr:cNvPr>
            <xdr:cNvGrpSpPr/>
          </xdr:nvGrpSpPr>
          <xdr:grpSpPr>
            <a:xfrm>
              <a:off x="9753600" y="59502675"/>
              <a:ext cx="3457575" cy="2314575"/>
              <a:chOff x="3905250" y="2066926"/>
              <a:chExt cx="3533775" cy="2343148"/>
            </a:xfrm>
          </xdr:grpSpPr>
          <xdr:sp macro="" textlink="">
            <xdr:nvSpPr>
              <xdr:cNvPr id="2257" name="Check Box 209" hidden="1">
                <a:extLst>
                  <a:ext uri="{63B3BB69-23CF-44E3-9099-C40C66FF867C}">
                    <a14:compatExt spid="_x0000_s2257"/>
                  </a:ext>
                  <a:ext uri="{FF2B5EF4-FFF2-40B4-BE49-F238E27FC236}">
                    <a16:creationId xmlns:a16="http://schemas.microsoft.com/office/drawing/2014/main" id="{00000000-0008-0000-0200-0000D1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200-0000D2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200-0000D3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200-0000D408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200-0000D508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200-0000D6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200-0000D7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64" name="Check Box 216" hidden="1">
                <a:extLst>
                  <a:ext uri="{63B3BB69-23CF-44E3-9099-C40C66FF867C}">
                    <a14:compatExt spid="_x0000_s2264"/>
                  </a:ext>
                  <a:ext uri="{FF2B5EF4-FFF2-40B4-BE49-F238E27FC236}">
                    <a16:creationId xmlns:a16="http://schemas.microsoft.com/office/drawing/2014/main" id="{00000000-0008-0000-0200-0000D8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65" name="Check Box 217" hidden="1">
                <a:extLst>
                  <a:ext uri="{63B3BB69-23CF-44E3-9099-C40C66FF867C}">
                    <a14:compatExt spid="_x0000_s2265"/>
                  </a:ext>
                  <a:ext uri="{FF2B5EF4-FFF2-40B4-BE49-F238E27FC236}">
                    <a16:creationId xmlns:a16="http://schemas.microsoft.com/office/drawing/2014/main" id="{00000000-0008-0000-0200-0000D9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66" name="Check Box 218" hidden="1">
                <a:extLst>
                  <a:ext uri="{63B3BB69-23CF-44E3-9099-C40C66FF867C}">
                    <a14:compatExt spid="_x0000_s2266"/>
                  </a:ext>
                  <a:ext uri="{FF2B5EF4-FFF2-40B4-BE49-F238E27FC236}">
                    <a16:creationId xmlns:a16="http://schemas.microsoft.com/office/drawing/2014/main" id="{00000000-0008-0000-0200-0000DA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67" name="Check Box 219" hidden="1">
                <a:extLst>
                  <a:ext uri="{63B3BB69-23CF-44E3-9099-C40C66FF867C}">
                    <a14:compatExt spid="_x0000_s2267"/>
                  </a:ext>
                  <a:ext uri="{FF2B5EF4-FFF2-40B4-BE49-F238E27FC236}">
                    <a16:creationId xmlns:a16="http://schemas.microsoft.com/office/drawing/2014/main" id="{00000000-0008-0000-0200-0000DB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68" name="Check Box 220" hidden="1">
                <a:extLst>
                  <a:ext uri="{63B3BB69-23CF-44E3-9099-C40C66FF867C}">
                    <a14:compatExt spid="_x0000_s2268"/>
                  </a:ext>
                  <a:ext uri="{FF2B5EF4-FFF2-40B4-BE49-F238E27FC236}">
                    <a16:creationId xmlns:a16="http://schemas.microsoft.com/office/drawing/2014/main" id="{00000000-0008-0000-0200-0000DC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69" name="Check Box 221" hidden="1">
                <a:extLst>
                  <a:ext uri="{63B3BB69-23CF-44E3-9099-C40C66FF867C}">
                    <a14:compatExt spid="_x0000_s2269"/>
                  </a:ext>
                  <a:ext uri="{FF2B5EF4-FFF2-40B4-BE49-F238E27FC236}">
                    <a16:creationId xmlns:a16="http://schemas.microsoft.com/office/drawing/2014/main" id="{00000000-0008-0000-0200-0000DD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xdr:row>
          <xdr:rowOff>31750</xdr:rowOff>
        </xdr:from>
        <xdr:to>
          <xdr:col>9</xdr:col>
          <xdr:colOff>3457575</xdr:colOff>
          <xdr:row>22</xdr:row>
          <xdr:rowOff>2222500</xdr:rowOff>
        </xdr:to>
        <xdr:grpSp>
          <xdr:nvGrpSpPr>
            <xdr:cNvPr id="3089" name="Group 3088">
              <a:extLst>
                <a:ext uri="{FF2B5EF4-FFF2-40B4-BE49-F238E27FC236}">
                  <a16:creationId xmlns:a16="http://schemas.microsoft.com/office/drawing/2014/main" id="{00000000-0008-0000-0200-0000110C0000}"/>
                </a:ext>
              </a:extLst>
            </xdr:cNvPr>
            <xdr:cNvGrpSpPr/>
          </xdr:nvGrpSpPr>
          <xdr:grpSpPr>
            <a:xfrm>
              <a:off x="9747250" y="68818125"/>
              <a:ext cx="3457575" cy="2190750"/>
              <a:chOff x="3905250" y="2066924"/>
              <a:chExt cx="3533775" cy="2343151"/>
            </a:xfrm>
          </xdr:grpSpPr>
          <xdr:sp macro="" textlink="">
            <xdr:nvSpPr>
              <xdr:cNvPr id="7185" name="Check Box 1041" hidden="1">
                <a:extLst>
                  <a:ext uri="{63B3BB69-23CF-44E3-9099-C40C66FF867C}">
                    <a14:compatExt spid="_x0000_s7185"/>
                  </a:ext>
                  <a:ext uri="{FF2B5EF4-FFF2-40B4-BE49-F238E27FC236}">
                    <a16:creationId xmlns:a16="http://schemas.microsoft.com/office/drawing/2014/main" id="{00000000-0008-0000-0200-000011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186" name="Check Box 1042" hidden="1">
                <a:extLst>
                  <a:ext uri="{63B3BB69-23CF-44E3-9099-C40C66FF867C}">
                    <a14:compatExt spid="_x0000_s7186"/>
                  </a:ext>
                  <a:ext uri="{FF2B5EF4-FFF2-40B4-BE49-F238E27FC236}">
                    <a16:creationId xmlns:a16="http://schemas.microsoft.com/office/drawing/2014/main" id="{00000000-0008-0000-0200-000012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187" name="Check Box 1043" hidden="1">
                <a:extLst>
                  <a:ext uri="{63B3BB69-23CF-44E3-9099-C40C66FF867C}">
                    <a14:compatExt spid="_x0000_s7187"/>
                  </a:ext>
                  <a:ext uri="{FF2B5EF4-FFF2-40B4-BE49-F238E27FC236}">
                    <a16:creationId xmlns:a16="http://schemas.microsoft.com/office/drawing/2014/main" id="{00000000-0008-0000-0200-000013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188" name="Check Box 1044" hidden="1">
                <a:extLst>
                  <a:ext uri="{63B3BB69-23CF-44E3-9099-C40C66FF867C}">
                    <a14:compatExt spid="_x0000_s7188"/>
                  </a:ext>
                  <a:ext uri="{FF2B5EF4-FFF2-40B4-BE49-F238E27FC236}">
                    <a16:creationId xmlns:a16="http://schemas.microsoft.com/office/drawing/2014/main" id="{00000000-0008-0000-0200-000014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189" name="Check Box 1045" hidden="1">
                <a:extLst>
                  <a:ext uri="{63B3BB69-23CF-44E3-9099-C40C66FF867C}">
                    <a14:compatExt spid="_x0000_s7189"/>
                  </a:ext>
                  <a:ext uri="{FF2B5EF4-FFF2-40B4-BE49-F238E27FC236}">
                    <a16:creationId xmlns:a16="http://schemas.microsoft.com/office/drawing/2014/main" id="{00000000-0008-0000-0200-000015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190" name="Check Box 1046" hidden="1">
                <a:extLst>
                  <a:ext uri="{63B3BB69-23CF-44E3-9099-C40C66FF867C}">
                    <a14:compatExt spid="_x0000_s7190"/>
                  </a:ext>
                  <a:ext uri="{FF2B5EF4-FFF2-40B4-BE49-F238E27FC236}">
                    <a16:creationId xmlns:a16="http://schemas.microsoft.com/office/drawing/2014/main" id="{00000000-0008-0000-0200-000016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191" name="Check Box 1047" hidden="1">
                <a:extLst>
                  <a:ext uri="{63B3BB69-23CF-44E3-9099-C40C66FF867C}">
                    <a14:compatExt spid="_x0000_s7191"/>
                  </a:ext>
                  <a:ext uri="{FF2B5EF4-FFF2-40B4-BE49-F238E27FC236}">
                    <a16:creationId xmlns:a16="http://schemas.microsoft.com/office/drawing/2014/main" id="{00000000-0008-0000-0200-000017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192" name="Check Box 1048" hidden="1">
                <a:extLst>
                  <a:ext uri="{63B3BB69-23CF-44E3-9099-C40C66FF867C}">
                    <a14:compatExt spid="_x0000_s7192"/>
                  </a:ext>
                  <a:ext uri="{FF2B5EF4-FFF2-40B4-BE49-F238E27FC236}">
                    <a16:creationId xmlns:a16="http://schemas.microsoft.com/office/drawing/2014/main" id="{00000000-0008-0000-0200-000018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193" name="Check Box 1049" hidden="1">
                <a:extLst>
                  <a:ext uri="{63B3BB69-23CF-44E3-9099-C40C66FF867C}">
                    <a14:compatExt spid="_x0000_s7193"/>
                  </a:ext>
                  <a:ext uri="{FF2B5EF4-FFF2-40B4-BE49-F238E27FC236}">
                    <a16:creationId xmlns:a16="http://schemas.microsoft.com/office/drawing/2014/main" id="{00000000-0008-0000-0200-000019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194" name="Check Box 1050" hidden="1">
                <a:extLst>
                  <a:ext uri="{63B3BB69-23CF-44E3-9099-C40C66FF867C}">
                    <a14:compatExt spid="_x0000_s7194"/>
                  </a:ext>
                  <a:ext uri="{FF2B5EF4-FFF2-40B4-BE49-F238E27FC236}">
                    <a16:creationId xmlns:a16="http://schemas.microsoft.com/office/drawing/2014/main" id="{00000000-0008-0000-0200-00001A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195" name="Check Box 1051" hidden="1">
                <a:extLst>
                  <a:ext uri="{63B3BB69-23CF-44E3-9099-C40C66FF867C}">
                    <a14:compatExt spid="_x0000_s7195"/>
                  </a:ext>
                  <a:ext uri="{FF2B5EF4-FFF2-40B4-BE49-F238E27FC236}">
                    <a16:creationId xmlns:a16="http://schemas.microsoft.com/office/drawing/2014/main" id="{00000000-0008-0000-0200-00001B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196" name="Check Box 1052" hidden="1">
                <a:extLst>
                  <a:ext uri="{63B3BB69-23CF-44E3-9099-C40C66FF867C}">
                    <a14:compatExt spid="_x0000_s7196"/>
                  </a:ext>
                  <a:ext uri="{FF2B5EF4-FFF2-40B4-BE49-F238E27FC236}">
                    <a16:creationId xmlns:a16="http://schemas.microsoft.com/office/drawing/2014/main" id="{00000000-0008-0000-0200-00001C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197" name="Check Box 1053" hidden="1">
                <a:extLst>
                  <a:ext uri="{63B3BB69-23CF-44E3-9099-C40C66FF867C}">
                    <a14:compatExt spid="_x0000_s7197"/>
                  </a:ext>
                  <a:ext uri="{FF2B5EF4-FFF2-40B4-BE49-F238E27FC236}">
                    <a16:creationId xmlns:a16="http://schemas.microsoft.com/office/drawing/2014/main" id="{00000000-0008-0000-0200-00001D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23</xdr:row>
          <xdr:rowOff>0</xdr:rowOff>
        </xdr:from>
        <xdr:to>
          <xdr:col>9</xdr:col>
          <xdr:colOff>3457575</xdr:colOff>
          <xdr:row>24</xdr:row>
          <xdr:rowOff>31750</xdr:rowOff>
        </xdr:to>
        <xdr:grpSp>
          <xdr:nvGrpSpPr>
            <xdr:cNvPr id="3090" name="Group 3089">
              <a:extLst>
                <a:ext uri="{FF2B5EF4-FFF2-40B4-BE49-F238E27FC236}">
                  <a16:creationId xmlns:a16="http://schemas.microsoft.com/office/drawing/2014/main" id="{00000000-0008-0000-0200-0000120C0000}"/>
                </a:ext>
              </a:extLst>
            </xdr:cNvPr>
            <xdr:cNvGrpSpPr/>
          </xdr:nvGrpSpPr>
          <xdr:grpSpPr>
            <a:xfrm>
              <a:off x="9747250" y="71167625"/>
              <a:ext cx="3457575" cy="2190750"/>
              <a:chOff x="3905250" y="2066924"/>
              <a:chExt cx="3533775" cy="2343151"/>
            </a:xfrm>
          </xdr:grpSpPr>
          <xdr:sp macro="" textlink="">
            <xdr:nvSpPr>
              <xdr:cNvPr id="7198" name="Check Box 1054" hidden="1">
                <a:extLst>
                  <a:ext uri="{63B3BB69-23CF-44E3-9099-C40C66FF867C}">
                    <a14:compatExt spid="_x0000_s7198"/>
                  </a:ext>
                  <a:ext uri="{FF2B5EF4-FFF2-40B4-BE49-F238E27FC236}">
                    <a16:creationId xmlns:a16="http://schemas.microsoft.com/office/drawing/2014/main" id="{00000000-0008-0000-0200-00001E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199" name="Check Box 1055" hidden="1">
                <a:extLst>
                  <a:ext uri="{63B3BB69-23CF-44E3-9099-C40C66FF867C}">
                    <a14:compatExt spid="_x0000_s7199"/>
                  </a:ext>
                  <a:ext uri="{FF2B5EF4-FFF2-40B4-BE49-F238E27FC236}">
                    <a16:creationId xmlns:a16="http://schemas.microsoft.com/office/drawing/2014/main" id="{00000000-0008-0000-0200-00001F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00" name="Check Box 1056" hidden="1">
                <a:extLst>
                  <a:ext uri="{63B3BB69-23CF-44E3-9099-C40C66FF867C}">
                    <a14:compatExt spid="_x0000_s7200"/>
                  </a:ext>
                  <a:ext uri="{FF2B5EF4-FFF2-40B4-BE49-F238E27FC236}">
                    <a16:creationId xmlns:a16="http://schemas.microsoft.com/office/drawing/2014/main" id="{00000000-0008-0000-0200-000020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01" name="Check Box 1057" hidden="1">
                <a:extLst>
                  <a:ext uri="{63B3BB69-23CF-44E3-9099-C40C66FF867C}">
                    <a14:compatExt spid="_x0000_s7201"/>
                  </a:ext>
                  <a:ext uri="{FF2B5EF4-FFF2-40B4-BE49-F238E27FC236}">
                    <a16:creationId xmlns:a16="http://schemas.microsoft.com/office/drawing/2014/main" id="{00000000-0008-0000-0200-000021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02" name="Check Box 1058" hidden="1">
                <a:extLst>
                  <a:ext uri="{63B3BB69-23CF-44E3-9099-C40C66FF867C}">
                    <a14:compatExt spid="_x0000_s7202"/>
                  </a:ext>
                  <a:ext uri="{FF2B5EF4-FFF2-40B4-BE49-F238E27FC236}">
                    <a16:creationId xmlns:a16="http://schemas.microsoft.com/office/drawing/2014/main" id="{00000000-0008-0000-0200-000022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03" name="Check Box 1059" hidden="1">
                <a:extLst>
                  <a:ext uri="{63B3BB69-23CF-44E3-9099-C40C66FF867C}">
                    <a14:compatExt spid="_x0000_s7203"/>
                  </a:ext>
                  <a:ext uri="{FF2B5EF4-FFF2-40B4-BE49-F238E27FC236}">
                    <a16:creationId xmlns:a16="http://schemas.microsoft.com/office/drawing/2014/main" id="{00000000-0008-0000-0200-000023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04" name="Check Box 1060" hidden="1">
                <a:extLst>
                  <a:ext uri="{63B3BB69-23CF-44E3-9099-C40C66FF867C}">
                    <a14:compatExt spid="_x0000_s7204"/>
                  </a:ext>
                  <a:ext uri="{FF2B5EF4-FFF2-40B4-BE49-F238E27FC236}">
                    <a16:creationId xmlns:a16="http://schemas.microsoft.com/office/drawing/2014/main" id="{00000000-0008-0000-0200-000024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05" name="Check Box 1061" hidden="1">
                <a:extLst>
                  <a:ext uri="{63B3BB69-23CF-44E3-9099-C40C66FF867C}">
                    <a14:compatExt spid="_x0000_s7205"/>
                  </a:ext>
                  <a:ext uri="{FF2B5EF4-FFF2-40B4-BE49-F238E27FC236}">
                    <a16:creationId xmlns:a16="http://schemas.microsoft.com/office/drawing/2014/main" id="{00000000-0008-0000-0200-000025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06" name="Check Box 1062" hidden="1">
                <a:extLst>
                  <a:ext uri="{63B3BB69-23CF-44E3-9099-C40C66FF867C}">
                    <a14:compatExt spid="_x0000_s7206"/>
                  </a:ext>
                  <a:ext uri="{FF2B5EF4-FFF2-40B4-BE49-F238E27FC236}">
                    <a16:creationId xmlns:a16="http://schemas.microsoft.com/office/drawing/2014/main" id="{00000000-0008-0000-0200-000026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07" name="Check Box 1063" hidden="1">
                <a:extLst>
                  <a:ext uri="{63B3BB69-23CF-44E3-9099-C40C66FF867C}">
                    <a14:compatExt spid="_x0000_s7207"/>
                  </a:ext>
                  <a:ext uri="{FF2B5EF4-FFF2-40B4-BE49-F238E27FC236}">
                    <a16:creationId xmlns:a16="http://schemas.microsoft.com/office/drawing/2014/main" id="{00000000-0008-0000-0200-000027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08" name="Check Box 1064" hidden="1">
                <a:extLst>
                  <a:ext uri="{63B3BB69-23CF-44E3-9099-C40C66FF867C}">
                    <a14:compatExt spid="_x0000_s7208"/>
                  </a:ext>
                  <a:ext uri="{FF2B5EF4-FFF2-40B4-BE49-F238E27FC236}">
                    <a16:creationId xmlns:a16="http://schemas.microsoft.com/office/drawing/2014/main" id="{00000000-0008-0000-0200-000028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09" name="Check Box 1065" hidden="1">
                <a:extLst>
                  <a:ext uri="{63B3BB69-23CF-44E3-9099-C40C66FF867C}">
                    <a14:compatExt spid="_x0000_s7209"/>
                  </a:ext>
                  <a:ext uri="{FF2B5EF4-FFF2-40B4-BE49-F238E27FC236}">
                    <a16:creationId xmlns:a16="http://schemas.microsoft.com/office/drawing/2014/main" id="{00000000-0008-0000-0200-000029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10" name="Check Box 1066" hidden="1">
                <a:extLst>
                  <a:ext uri="{63B3BB69-23CF-44E3-9099-C40C66FF867C}">
                    <a14:compatExt spid="_x0000_s7210"/>
                  </a:ext>
                  <a:ext uri="{FF2B5EF4-FFF2-40B4-BE49-F238E27FC236}">
                    <a16:creationId xmlns:a16="http://schemas.microsoft.com/office/drawing/2014/main" id="{00000000-0008-0000-0200-00002A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xdr:row>
          <xdr:rowOff>0</xdr:rowOff>
        </xdr:from>
        <xdr:to>
          <xdr:col>9</xdr:col>
          <xdr:colOff>3457575</xdr:colOff>
          <xdr:row>25</xdr:row>
          <xdr:rowOff>31750</xdr:rowOff>
        </xdr:to>
        <xdr:grpSp>
          <xdr:nvGrpSpPr>
            <xdr:cNvPr id="3091" name="Group 3090">
              <a:extLst>
                <a:ext uri="{FF2B5EF4-FFF2-40B4-BE49-F238E27FC236}">
                  <a16:creationId xmlns:a16="http://schemas.microsoft.com/office/drawing/2014/main" id="{00000000-0008-0000-0200-0000130C0000}"/>
                </a:ext>
              </a:extLst>
            </xdr:cNvPr>
            <xdr:cNvGrpSpPr/>
          </xdr:nvGrpSpPr>
          <xdr:grpSpPr>
            <a:xfrm>
              <a:off x="9747250" y="73326625"/>
              <a:ext cx="3457575" cy="2190750"/>
              <a:chOff x="3905250" y="2066924"/>
              <a:chExt cx="3533775" cy="2343151"/>
            </a:xfrm>
          </xdr:grpSpPr>
          <xdr:sp macro="" textlink="">
            <xdr:nvSpPr>
              <xdr:cNvPr id="7211" name="Check Box 1067" hidden="1">
                <a:extLst>
                  <a:ext uri="{63B3BB69-23CF-44E3-9099-C40C66FF867C}">
                    <a14:compatExt spid="_x0000_s7211"/>
                  </a:ext>
                  <a:ext uri="{FF2B5EF4-FFF2-40B4-BE49-F238E27FC236}">
                    <a16:creationId xmlns:a16="http://schemas.microsoft.com/office/drawing/2014/main" id="{00000000-0008-0000-0200-00002B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12" name="Check Box 1068" hidden="1">
                <a:extLst>
                  <a:ext uri="{63B3BB69-23CF-44E3-9099-C40C66FF867C}">
                    <a14:compatExt spid="_x0000_s7212"/>
                  </a:ext>
                  <a:ext uri="{FF2B5EF4-FFF2-40B4-BE49-F238E27FC236}">
                    <a16:creationId xmlns:a16="http://schemas.microsoft.com/office/drawing/2014/main" id="{00000000-0008-0000-0200-00002C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13" name="Check Box 1069" hidden="1">
                <a:extLst>
                  <a:ext uri="{63B3BB69-23CF-44E3-9099-C40C66FF867C}">
                    <a14:compatExt spid="_x0000_s7213"/>
                  </a:ext>
                  <a:ext uri="{FF2B5EF4-FFF2-40B4-BE49-F238E27FC236}">
                    <a16:creationId xmlns:a16="http://schemas.microsoft.com/office/drawing/2014/main" id="{00000000-0008-0000-0200-00002D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14" name="Check Box 1070" hidden="1">
                <a:extLst>
                  <a:ext uri="{63B3BB69-23CF-44E3-9099-C40C66FF867C}">
                    <a14:compatExt spid="_x0000_s7214"/>
                  </a:ext>
                  <a:ext uri="{FF2B5EF4-FFF2-40B4-BE49-F238E27FC236}">
                    <a16:creationId xmlns:a16="http://schemas.microsoft.com/office/drawing/2014/main" id="{00000000-0008-0000-0200-00002E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15" name="Check Box 1071" hidden="1">
                <a:extLst>
                  <a:ext uri="{63B3BB69-23CF-44E3-9099-C40C66FF867C}">
                    <a14:compatExt spid="_x0000_s7215"/>
                  </a:ext>
                  <a:ext uri="{FF2B5EF4-FFF2-40B4-BE49-F238E27FC236}">
                    <a16:creationId xmlns:a16="http://schemas.microsoft.com/office/drawing/2014/main" id="{00000000-0008-0000-0200-00002F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16" name="Check Box 1072" hidden="1">
                <a:extLst>
                  <a:ext uri="{63B3BB69-23CF-44E3-9099-C40C66FF867C}">
                    <a14:compatExt spid="_x0000_s7216"/>
                  </a:ext>
                  <a:ext uri="{FF2B5EF4-FFF2-40B4-BE49-F238E27FC236}">
                    <a16:creationId xmlns:a16="http://schemas.microsoft.com/office/drawing/2014/main" id="{00000000-0008-0000-0200-000030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17" name="Check Box 1073" hidden="1">
                <a:extLst>
                  <a:ext uri="{63B3BB69-23CF-44E3-9099-C40C66FF867C}">
                    <a14:compatExt spid="_x0000_s7217"/>
                  </a:ext>
                  <a:ext uri="{FF2B5EF4-FFF2-40B4-BE49-F238E27FC236}">
                    <a16:creationId xmlns:a16="http://schemas.microsoft.com/office/drawing/2014/main" id="{00000000-0008-0000-0200-000031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18" name="Check Box 1074" hidden="1">
                <a:extLst>
                  <a:ext uri="{63B3BB69-23CF-44E3-9099-C40C66FF867C}">
                    <a14:compatExt spid="_x0000_s7218"/>
                  </a:ext>
                  <a:ext uri="{FF2B5EF4-FFF2-40B4-BE49-F238E27FC236}">
                    <a16:creationId xmlns:a16="http://schemas.microsoft.com/office/drawing/2014/main" id="{00000000-0008-0000-0200-000032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19" name="Check Box 1075" hidden="1">
                <a:extLst>
                  <a:ext uri="{63B3BB69-23CF-44E3-9099-C40C66FF867C}">
                    <a14:compatExt spid="_x0000_s7219"/>
                  </a:ext>
                  <a:ext uri="{FF2B5EF4-FFF2-40B4-BE49-F238E27FC236}">
                    <a16:creationId xmlns:a16="http://schemas.microsoft.com/office/drawing/2014/main" id="{00000000-0008-0000-0200-000033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20" name="Check Box 1076" hidden="1">
                <a:extLst>
                  <a:ext uri="{63B3BB69-23CF-44E3-9099-C40C66FF867C}">
                    <a14:compatExt spid="_x0000_s7220"/>
                  </a:ext>
                  <a:ext uri="{FF2B5EF4-FFF2-40B4-BE49-F238E27FC236}">
                    <a16:creationId xmlns:a16="http://schemas.microsoft.com/office/drawing/2014/main" id="{00000000-0008-0000-0200-000034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21" name="Check Box 1077" hidden="1">
                <a:extLst>
                  <a:ext uri="{63B3BB69-23CF-44E3-9099-C40C66FF867C}">
                    <a14:compatExt spid="_x0000_s7221"/>
                  </a:ext>
                  <a:ext uri="{FF2B5EF4-FFF2-40B4-BE49-F238E27FC236}">
                    <a16:creationId xmlns:a16="http://schemas.microsoft.com/office/drawing/2014/main" id="{00000000-0008-0000-0200-000035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22" name="Check Box 1078" hidden="1">
                <a:extLst>
                  <a:ext uri="{63B3BB69-23CF-44E3-9099-C40C66FF867C}">
                    <a14:compatExt spid="_x0000_s7222"/>
                  </a:ext>
                  <a:ext uri="{FF2B5EF4-FFF2-40B4-BE49-F238E27FC236}">
                    <a16:creationId xmlns:a16="http://schemas.microsoft.com/office/drawing/2014/main" id="{00000000-0008-0000-0200-000036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23" name="Check Box 1079" hidden="1">
                <a:extLst>
                  <a:ext uri="{63B3BB69-23CF-44E3-9099-C40C66FF867C}">
                    <a14:compatExt spid="_x0000_s7223"/>
                  </a:ext>
                  <a:ext uri="{FF2B5EF4-FFF2-40B4-BE49-F238E27FC236}">
                    <a16:creationId xmlns:a16="http://schemas.microsoft.com/office/drawing/2014/main" id="{00000000-0008-0000-0200-000037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xdr:row>
          <xdr:rowOff>0</xdr:rowOff>
        </xdr:from>
        <xdr:to>
          <xdr:col>9</xdr:col>
          <xdr:colOff>3457575</xdr:colOff>
          <xdr:row>26</xdr:row>
          <xdr:rowOff>31750</xdr:rowOff>
        </xdr:to>
        <xdr:grpSp>
          <xdr:nvGrpSpPr>
            <xdr:cNvPr id="3092" name="Group 3091">
              <a:extLst>
                <a:ext uri="{FF2B5EF4-FFF2-40B4-BE49-F238E27FC236}">
                  <a16:creationId xmlns:a16="http://schemas.microsoft.com/office/drawing/2014/main" id="{00000000-0008-0000-0200-0000140C0000}"/>
                </a:ext>
              </a:extLst>
            </xdr:cNvPr>
            <xdr:cNvGrpSpPr/>
          </xdr:nvGrpSpPr>
          <xdr:grpSpPr>
            <a:xfrm>
              <a:off x="9747250" y="75485625"/>
              <a:ext cx="3457575" cy="2190750"/>
              <a:chOff x="3905250" y="2066924"/>
              <a:chExt cx="3533775" cy="2343151"/>
            </a:xfrm>
          </xdr:grpSpPr>
          <xdr:sp macro="" textlink="">
            <xdr:nvSpPr>
              <xdr:cNvPr id="7224" name="Check Box 1080" hidden="1">
                <a:extLst>
                  <a:ext uri="{63B3BB69-23CF-44E3-9099-C40C66FF867C}">
                    <a14:compatExt spid="_x0000_s7224"/>
                  </a:ext>
                  <a:ext uri="{FF2B5EF4-FFF2-40B4-BE49-F238E27FC236}">
                    <a16:creationId xmlns:a16="http://schemas.microsoft.com/office/drawing/2014/main" id="{00000000-0008-0000-0200-000038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25" name="Check Box 1081" hidden="1">
                <a:extLst>
                  <a:ext uri="{63B3BB69-23CF-44E3-9099-C40C66FF867C}">
                    <a14:compatExt spid="_x0000_s7225"/>
                  </a:ext>
                  <a:ext uri="{FF2B5EF4-FFF2-40B4-BE49-F238E27FC236}">
                    <a16:creationId xmlns:a16="http://schemas.microsoft.com/office/drawing/2014/main" id="{00000000-0008-0000-0200-000039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26" name="Check Box 1082" hidden="1">
                <a:extLst>
                  <a:ext uri="{63B3BB69-23CF-44E3-9099-C40C66FF867C}">
                    <a14:compatExt spid="_x0000_s7226"/>
                  </a:ext>
                  <a:ext uri="{FF2B5EF4-FFF2-40B4-BE49-F238E27FC236}">
                    <a16:creationId xmlns:a16="http://schemas.microsoft.com/office/drawing/2014/main" id="{00000000-0008-0000-0200-00003A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27" name="Check Box 1083" hidden="1">
                <a:extLst>
                  <a:ext uri="{63B3BB69-23CF-44E3-9099-C40C66FF867C}">
                    <a14:compatExt spid="_x0000_s7227"/>
                  </a:ext>
                  <a:ext uri="{FF2B5EF4-FFF2-40B4-BE49-F238E27FC236}">
                    <a16:creationId xmlns:a16="http://schemas.microsoft.com/office/drawing/2014/main" id="{00000000-0008-0000-0200-00003B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28" name="Check Box 1084" hidden="1">
                <a:extLst>
                  <a:ext uri="{63B3BB69-23CF-44E3-9099-C40C66FF867C}">
                    <a14:compatExt spid="_x0000_s7228"/>
                  </a:ext>
                  <a:ext uri="{FF2B5EF4-FFF2-40B4-BE49-F238E27FC236}">
                    <a16:creationId xmlns:a16="http://schemas.microsoft.com/office/drawing/2014/main" id="{00000000-0008-0000-0200-00003C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29" name="Check Box 1085" hidden="1">
                <a:extLst>
                  <a:ext uri="{63B3BB69-23CF-44E3-9099-C40C66FF867C}">
                    <a14:compatExt spid="_x0000_s7229"/>
                  </a:ext>
                  <a:ext uri="{FF2B5EF4-FFF2-40B4-BE49-F238E27FC236}">
                    <a16:creationId xmlns:a16="http://schemas.microsoft.com/office/drawing/2014/main" id="{00000000-0008-0000-0200-00003D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30" name="Check Box 1086" hidden="1">
                <a:extLst>
                  <a:ext uri="{63B3BB69-23CF-44E3-9099-C40C66FF867C}">
                    <a14:compatExt spid="_x0000_s7230"/>
                  </a:ext>
                  <a:ext uri="{FF2B5EF4-FFF2-40B4-BE49-F238E27FC236}">
                    <a16:creationId xmlns:a16="http://schemas.microsoft.com/office/drawing/2014/main" id="{00000000-0008-0000-0200-00003E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31" name="Check Box 1087" hidden="1">
                <a:extLst>
                  <a:ext uri="{63B3BB69-23CF-44E3-9099-C40C66FF867C}">
                    <a14:compatExt spid="_x0000_s7231"/>
                  </a:ext>
                  <a:ext uri="{FF2B5EF4-FFF2-40B4-BE49-F238E27FC236}">
                    <a16:creationId xmlns:a16="http://schemas.microsoft.com/office/drawing/2014/main" id="{00000000-0008-0000-0200-00003F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32" name="Check Box 1088" hidden="1">
                <a:extLst>
                  <a:ext uri="{63B3BB69-23CF-44E3-9099-C40C66FF867C}">
                    <a14:compatExt spid="_x0000_s7232"/>
                  </a:ext>
                  <a:ext uri="{FF2B5EF4-FFF2-40B4-BE49-F238E27FC236}">
                    <a16:creationId xmlns:a16="http://schemas.microsoft.com/office/drawing/2014/main" id="{00000000-0008-0000-0200-000040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33" name="Check Box 1089" hidden="1">
                <a:extLst>
                  <a:ext uri="{63B3BB69-23CF-44E3-9099-C40C66FF867C}">
                    <a14:compatExt spid="_x0000_s7233"/>
                  </a:ext>
                  <a:ext uri="{FF2B5EF4-FFF2-40B4-BE49-F238E27FC236}">
                    <a16:creationId xmlns:a16="http://schemas.microsoft.com/office/drawing/2014/main" id="{00000000-0008-0000-0200-000041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34" name="Check Box 1090" hidden="1">
                <a:extLst>
                  <a:ext uri="{63B3BB69-23CF-44E3-9099-C40C66FF867C}">
                    <a14:compatExt spid="_x0000_s7234"/>
                  </a:ext>
                  <a:ext uri="{FF2B5EF4-FFF2-40B4-BE49-F238E27FC236}">
                    <a16:creationId xmlns:a16="http://schemas.microsoft.com/office/drawing/2014/main" id="{00000000-0008-0000-0200-000042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35" name="Check Box 1091" hidden="1">
                <a:extLst>
                  <a:ext uri="{63B3BB69-23CF-44E3-9099-C40C66FF867C}">
                    <a14:compatExt spid="_x0000_s7235"/>
                  </a:ext>
                  <a:ext uri="{FF2B5EF4-FFF2-40B4-BE49-F238E27FC236}">
                    <a16:creationId xmlns:a16="http://schemas.microsoft.com/office/drawing/2014/main" id="{00000000-0008-0000-0200-000043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36" name="Check Box 1092" hidden="1">
                <a:extLst>
                  <a:ext uri="{63B3BB69-23CF-44E3-9099-C40C66FF867C}">
                    <a14:compatExt spid="_x0000_s7236"/>
                  </a:ext>
                  <a:ext uri="{FF2B5EF4-FFF2-40B4-BE49-F238E27FC236}">
                    <a16:creationId xmlns:a16="http://schemas.microsoft.com/office/drawing/2014/main" id="{00000000-0008-0000-0200-000044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15875</xdr:colOff>
          <xdr:row>26</xdr:row>
          <xdr:rowOff>31750</xdr:rowOff>
        </xdr:from>
        <xdr:to>
          <xdr:col>10</xdr:col>
          <xdr:colOff>12700</xdr:colOff>
          <xdr:row>26</xdr:row>
          <xdr:rowOff>2222500</xdr:rowOff>
        </xdr:to>
        <xdr:grpSp>
          <xdr:nvGrpSpPr>
            <xdr:cNvPr id="3093" name="Group 3092">
              <a:extLst>
                <a:ext uri="{FF2B5EF4-FFF2-40B4-BE49-F238E27FC236}">
                  <a16:creationId xmlns:a16="http://schemas.microsoft.com/office/drawing/2014/main" id="{00000000-0008-0000-0200-0000150C0000}"/>
                </a:ext>
              </a:extLst>
            </xdr:cNvPr>
            <xdr:cNvGrpSpPr/>
          </xdr:nvGrpSpPr>
          <xdr:grpSpPr>
            <a:xfrm>
              <a:off x="9763125" y="77676375"/>
              <a:ext cx="3457575" cy="2190750"/>
              <a:chOff x="3905250" y="2066924"/>
              <a:chExt cx="3533775" cy="2343151"/>
            </a:xfrm>
          </xdr:grpSpPr>
          <xdr:sp macro="" textlink="">
            <xdr:nvSpPr>
              <xdr:cNvPr id="7237" name="Check Box 1093" hidden="1">
                <a:extLst>
                  <a:ext uri="{63B3BB69-23CF-44E3-9099-C40C66FF867C}">
                    <a14:compatExt spid="_x0000_s7237"/>
                  </a:ext>
                  <a:ext uri="{FF2B5EF4-FFF2-40B4-BE49-F238E27FC236}">
                    <a16:creationId xmlns:a16="http://schemas.microsoft.com/office/drawing/2014/main" id="{00000000-0008-0000-0200-000045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38" name="Check Box 1094" hidden="1">
                <a:extLst>
                  <a:ext uri="{63B3BB69-23CF-44E3-9099-C40C66FF867C}">
                    <a14:compatExt spid="_x0000_s7238"/>
                  </a:ext>
                  <a:ext uri="{FF2B5EF4-FFF2-40B4-BE49-F238E27FC236}">
                    <a16:creationId xmlns:a16="http://schemas.microsoft.com/office/drawing/2014/main" id="{00000000-0008-0000-0200-000046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39" name="Check Box 1095" hidden="1">
                <a:extLst>
                  <a:ext uri="{63B3BB69-23CF-44E3-9099-C40C66FF867C}">
                    <a14:compatExt spid="_x0000_s7239"/>
                  </a:ext>
                  <a:ext uri="{FF2B5EF4-FFF2-40B4-BE49-F238E27FC236}">
                    <a16:creationId xmlns:a16="http://schemas.microsoft.com/office/drawing/2014/main" id="{00000000-0008-0000-0200-000047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40" name="Check Box 1096" hidden="1">
                <a:extLst>
                  <a:ext uri="{63B3BB69-23CF-44E3-9099-C40C66FF867C}">
                    <a14:compatExt spid="_x0000_s7240"/>
                  </a:ext>
                  <a:ext uri="{FF2B5EF4-FFF2-40B4-BE49-F238E27FC236}">
                    <a16:creationId xmlns:a16="http://schemas.microsoft.com/office/drawing/2014/main" id="{00000000-0008-0000-0200-000048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41" name="Check Box 1097" hidden="1">
                <a:extLst>
                  <a:ext uri="{63B3BB69-23CF-44E3-9099-C40C66FF867C}">
                    <a14:compatExt spid="_x0000_s7241"/>
                  </a:ext>
                  <a:ext uri="{FF2B5EF4-FFF2-40B4-BE49-F238E27FC236}">
                    <a16:creationId xmlns:a16="http://schemas.microsoft.com/office/drawing/2014/main" id="{00000000-0008-0000-0200-000049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42" name="Check Box 1098" hidden="1">
                <a:extLst>
                  <a:ext uri="{63B3BB69-23CF-44E3-9099-C40C66FF867C}">
                    <a14:compatExt spid="_x0000_s7242"/>
                  </a:ext>
                  <a:ext uri="{FF2B5EF4-FFF2-40B4-BE49-F238E27FC236}">
                    <a16:creationId xmlns:a16="http://schemas.microsoft.com/office/drawing/2014/main" id="{00000000-0008-0000-0200-00004A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43" name="Check Box 1099" hidden="1">
                <a:extLst>
                  <a:ext uri="{63B3BB69-23CF-44E3-9099-C40C66FF867C}">
                    <a14:compatExt spid="_x0000_s7243"/>
                  </a:ext>
                  <a:ext uri="{FF2B5EF4-FFF2-40B4-BE49-F238E27FC236}">
                    <a16:creationId xmlns:a16="http://schemas.microsoft.com/office/drawing/2014/main" id="{00000000-0008-0000-0200-00004B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44" name="Check Box 1100" hidden="1">
                <a:extLst>
                  <a:ext uri="{63B3BB69-23CF-44E3-9099-C40C66FF867C}">
                    <a14:compatExt spid="_x0000_s7244"/>
                  </a:ext>
                  <a:ext uri="{FF2B5EF4-FFF2-40B4-BE49-F238E27FC236}">
                    <a16:creationId xmlns:a16="http://schemas.microsoft.com/office/drawing/2014/main" id="{00000000-0008-0000-0200-00004C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45" name="Check Box 1101" hidden="1">
                <a:extLst>
                  <a:ext uri="{63B3BB69-23CF-44E3-9099-C40C66FF867C}">
                    <a14:compatExt spid="_x0000_s7245"/>
                  </a:ext>
                  <a:ext uri="{FF2B5EF4-FFF2-40B4-BE49-F238E27FC236}">
                    <a16:creationId xmlns:a16="http://schemas.microsoft.com/office/drawing/2014/main" id="{00000000-0008-0000-0200-00004D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46" name="Check Box 1102" hidden="1">
                <a:extLst>
                  <a:ext uri="{63B3BB69-23CF-44E3-9099-C40C66FF867C}">
                    <a14:compatExt spid="_x0000_s7246"/>
                  </a:ext>
                  <a:ext uri="{FF2B5EF4-FFF2-40B4-BE49-F238E27FC236}">
                    <a16:creationId xmlns:a16="http://schemas.microsoft.com/office/drawing/2014/main" id="{00000000-0008-0000-0200-00004E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47" name="Check Box 1103" hidden="1">
                <a:extLst>
                  <a:ext uri="{63B3BB69-23CF-44E3-9099-C40C66FF867C}">
                    <a14:compatExt spid="_x0000_s7247"/>
                  </a:ext>
                  <a:ext uri="{FF2B5EF4-FFF2-40B4-BE49-F238E27FC236}">
                    <a16:creationId xmlns:a16="http://schemas.microsoft.com/office/drawing/2014/main" id="{00000000-0008-0000-0200-00004F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48" name="Check Box 1104" hidden="1">
                <a:extLst>
                  <a:ext uri="{63B3BB69-23CF-44E3-9099-C40C66FF867C}">
                    <a14:compatExt spid="_x0000_s7248"/>
                  </a:ext>
                  <a:ext uri="{FF2B5EF4-FFF2-40B4-BE49-F238E27FC236}">
                    <a16:creationId xmlns:a16="http://schemas.microsoft.com/office/drawing/2014/main" id="{00000000-0008-0000-0200-000050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49" name="Check Box 1105" hidden="1">
                <a:extLst>
                  <a:ext uri="{63B3BB69-23CF-44E3-9099-C40C66FF867C}">
                    <a14:compatExt spid="_x0000_s7249"/>
                  </a:ext>
                  <a:ext uri="{FF2B5EF4-FFF2-40B4-BE49-F238E27FC236}">
                    <a16:creationId xmlns:a16="http://schemas.microsoft.com/office/drawing/2014/main" id="{00000000-0008-0000-0200-000051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27</xdr:row>
          <xdr:rowOff>0</xdr:rowOff>
        </xdr:from>
        <xdr:to>
          <xdr:col>9</xdr:col>
          <xdr:colOff>3457575</xdr:colOff>
          <xdr:row>28</xdr:row>
          <xdr:rowOff>31750</xdr:rowOff>
        </xdr:to>
        <xdr:grpSp>
          <xdr:nvGrpSpPr>
            <xdr:cNvPr id="3094" name="Group 3093">
              <a:extLst>
                <a:ext uri="{FF2B5EF4-FFF2-40B4-BE49-F238E27FC236}">
                  <a16:creationId xmlns:a16="http://schemas.microsoft.com/office/drawing/2014/main" id="{00000000-0008-0000-0200-0000160C0000}"/>
                </a:ext>
              </a:extLst>
            </xdr:cNvPr>
            <xdr:cNvGrpSpPr/>
          </xdr:nvGrpSpPr>
          <xdr:grpSpPr>
            <a:xfrm>
              <a:off x="9747250" y="79962375"/>
              <a:ext cx="3457575" cy="2190750"/>
              <a:chOff x="3905250" y="2066924"/>
              <a:chExt cx="3533775" cy="2343151"/>
            </a:xfrm>
          </xdr:grpSpPr>
          <xdr:sp macro="" textlink="">
            <xdr:nvSpPr>
              <xdr:cNvPr id="7250" name="Check Box 1106" hidden="1">
                <a:extLst>
                  <a:ext uri="{63B3BB69-23CF-44E3-9099-C40C66FF867C}">
                    <a14:compatExt spid="_x0000_s7250"/>
                  </a:ext>
                  <a:ext uri="{FF2B5EF4-FFF2-40B4-BE49-F238E27FC236}">
                    <a16:creationId xmlns:a16="http://schemas.microsoft.com/office/drawing/2014/main" id="{00000000-0008-0000-0200-000052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51" name="Check Box 1107" hidden="1">
                <a:extLst>
                  <a:ext uri="{63B3BB69-23CF-44E3-9099-C40C66FF867C}">
                    <a14:compatExt spid="_x0000_s7251"/>
                  </a:ext>
                  <a:ext uri="{FF2B5EF4-FFF2-40B4-BE49-F238E27FC236}">
                    <a16:creationId xmlns:a16="http://schemas.microsoft.com/office/drawing/2014/main" id="{00000000-0008-0000-0200-000053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52" name="Check Box 1108" hidden="1">
                <a:extLst>
                  <a:ext uri="{63B3BB69-23CF-44E3-9099-C40C66FF867C}">
                    <a14:compatExt spid="_x0000_s7252"/>
                  </a:ext>
                  <a:ext uri="{FF2B5EF4-FFF2-40B4-BE49-F238E27FC236}">
                    <a16:creationId xmlns:a16="http://schemas.microsoft.com/office/drawing/2014/main" id="{00000000-0008-0000-0200-000054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53" name="Check Box 1109" hidden="1">
                <a:extLst>
                  <a:ext uri="{63B3BB69-23CF-44E3-9099-C40C66FF867C}">
                    <a14:compatExt spid="_x0000_s7253"/>
                  </a:ext>
                  <a:ext uri="{FF2B5EF4-FFF2-40B4-BE49-F238E27FC236}">
                    <a16:creationId xmlns:a16="http://schemas.microsoft.com/office/drawing/2014/main" id="{00000000-0008-0000-0200-000055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54" name="Check Box 1110" hidden="1">
                <a:extLst>
                  <a:ext uri="{63B3BB69-23CF-44E3-9099-C40C66FF867C}">
                    <a14:compatExt spid="_x0000_s7254"/>
                  </a:ext>
                  <a:ext uri="{FF2B5EF4-FFF2-40B4-BE49-F238E27FC236}">
                    <a16:creationId xmlns:a16="http://schemas.microsoft.com/office/drawing/2014/main" id="{00000000-0008-0000-0200-000056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55" name="Check Box 1111" hidden="1">
                <a:extLst>
                  <a:ext uri="{63B3BB69-23CF-44E3-9099-C40C66FF867C}">
                    <a14:compatExt spid="_x0000_s7255"/>
                  </a:ext>
                  <a:ext uri="{FF2B5EF4-FFF2-40B4-BE49-F238E27FC236}">
                    <a16:creationId xmlns:a16="http://schemas.microsoft.com/office/drawing/2014/main" id="{00000000-0008-0000-0200-000057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56" name="Check Box 1112" hidden="1">
                <a:extLst>
                  <a:ext uri="{63B3BB69-23CF-44E3-9099-C40C66FF867C}">
                    <a14:compatExt spid="_x0000_s7256"/>
                  </a:ext>
                  <a:ext uri="{FF2B5EF4-FFF2-40B4-BE49-F238E27FC236}">
                    <a16:creationId xmlns:a16="http://schemas.microsoft.com/office/drawing/2014/main" id="{00000000-0008-0000-0200-000058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57" name="Check Box 1113" hidden="1">
                <a:extLst>
                  <a:ext uri="{63B3BB69-23CF-44E3-9099-C40C66FF867C}">
                    <a14:compatExt spid="_x0000_s7257"/>
                  </a:ext>
                  <a:ext uri="{FF2B5EF4-FFF2-40B4-BE49-F238E27FC236}">
                    <a16:creationId xmlns:a16="http://schemas.microsoft.com/office/drawing/2014/main" id="{00000000-0008-0000-0200-000059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58" name="Check Box 1114" hidden="1">
                <a:extLst>
                  <a:ext uri="{63B3BB69-23CF-44E3-9099-C40C66FF867C}">
                    <a14:compatExt spid="_x0000_s7258"/>
                  </a:ext>
                  <a:ext uri="{FF2B5EF4-FFF2-40B4-BE49-F238E27FC236}">
                    <a16:creationId xmlns:a16="http://schemas.microsoft.com/office/drawing/2014/main" id="{00000000-0008-0000-0200-00005A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59" name="Check Box 1115" hidden="1">
                <a:extLst>
                  <a:ext uri="{63B3BB69-23CF-44E3-9099-C40C66FF867C}">
                    <a14:compatExt spid="_x0000_s7259"/>
                  </a:ext>
                  <a:ext uri="{FF2B5EF4-FFF2-40B4-BE49-F238E27FC236}">
                    <a16:creationId xmlns:a16="http://schemas.microsoft.com/office/drawing/2014/main" id="{00000000-0008-0000-0200-00005B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60" name="Check Box 1116" hidden="1">
                <a:extLst>
                  <a:ext uri="{63B3BB69-23CF-44E3-9099-C40C66FF867C}">
                    <a14:compatExt spid="_x0000_s7260"/>
                  </a:ext>
                  <a:ext uri="{FF2B5EF4-FFF2-40B4-BE49-F238E27FC236}">
                    <a16:creationId xmlns:a16="http://schemas.microsoft.com/office/drawing/2014/main" id="{00000000-0008-0000-0200-00005C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61" name="Check Box 1117" hidden="1">
                <a:extLst>
                  <a:ext uri="{63B3BB69-23CF-44E3-9099-C40C66FF867C}">
                    <a14:compatExt spid="_x0000_s7261"/>
                  </a:ext>
                  <a:ext uri="{FF2B5EF4-FFF2-40B4-BE49-F238E27FC236}">
                    <a16:creationId xmlns:a16="http://schemas.microsoft.com/office/drawing/2014/main" id="{00000000-0008-0000-0200-00005D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62" name="Check Box 1118" hidden="1">
                <a:extLst>
                  <a:ext uri="{63B3BB69-23CF-44E3-9099-C40C66FF867C}">
                    <a14:compatExt spid="_x0000_s7262"/>
                  </a:ext>
                  <a:ext uri="{FF2B5EF4-FFF2-40B4-BE49-F238E27FC236}">
                    <a16:creationId xmlns:a16="http://schemas.microsoft.com/office/drawing/2014/main" id="{00000000-0008-0000-0200-00005E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28</xdr:row>
          <xdr:rowOff>0</xdr:rowOff>
        </xdr:from>
        <xdr:to>
          <xdr:col>9</xdr:col>
          <xdr:colOff>3457575</xdr:colOff>
          <xdr:row>29</xdr:row>
          <xdr:rowOff>31750</xdr:rowOff>
        </xdr:to>
        <xdr:grpSp>
          <xdr:nvGrpSpPr>
            <xdr:cNvPr id="3095" name="Group 3094">
              <a:extLst>
                <a:ext uri="{FF2B5EF4-FFF2-40B4-BE49-F238E27FC236}">
                  <a16:creationId xmlns:a16="http://schemas.microsoft.com/office/drawing/2014/main" id="{00000000-0008-0000-0200-0000170C0000}"/>
                </a:ext>
              </a:extLst>
            </xdr:cNvPr>
            <xdr:cNvGrpSpPr/>
          </xdr:nvGrpSpPr>
          <xdr:grpSpPr>
            <a:xfrm>
              <a:off x="9747250" y="82121375"/>
              <a:ext cx="3457575" cy="2190750"/>
              <a:chOff x="3905250" y="2066924"/>
              <a:chExt cx="3533775" cy="2343151"/>
            </a:xfrm>
          </xdr:grpSpPr>
          <xdr:sp macro="" textlink="">
            <xdr:nvSpPr>
              <xdr:cNvPr id="7263" name="Check Box 1119" hidden="1">
                <a:extLst>
                  <a:ext uri="{63B3BB69-23CF-44E3-9099-C40C66FF867C}">
                    <a14:compatExt spid="_x0000_s7263"/>
                  </a:ext>
                  <a:ext uri="{FF2B5EF4-FFF2-40B4-BE49-F238E27FC236}">
                    <a16:creationId xmlns:a16="http://schemas.microsoft.com/office/drawing/2014/main" id="{00000000-0008-0000-0200-00005F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64" name="Check Box 1120" hidden="1">
                <a:extLst>
                  <a:ext uri="{63B3BB69-23CF-44E3-9099-C40C66FF867C}">
                    <a14:compatExt spid="_x0000_s7264"/>
                  </a:ext>
                  <a:ext uri="{FF2B5EF4-FFF2-40B4-BE49-F238E27FC236}">
                    <a16:creationId xmlns:a16="http://schemas.microsoft.com/office/drawing/2014/main" id="{00000000-0008-0000-0200-000060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65" name="Check Box 1121" hidden="1">
                <a:extLst>
                  <a:ext uri="{63B3BB69-23CF-44E3-9099-C40C66FF867C}">
                    <a14:compatExt spid="_x0000_s7265"/>
                  </a:ext>
                  <a:ext uri="{FF2B5EF4-FFF2-40B4-BE49-F238E27FC236}">
                    <a16:creationId xmlns:a16="http://schemas.microsoft.com/office/drawing/2014/main" id="{00000000-0008-0000-0200-000061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66" name="Check Box 1122" hidden="1">
                <a:extLst>
                  <a:ext uri="{63B3BB69-23CF-44E3-9099-C40C66FF867C}">
                    <a14:compatExt spid="_x0000_s7266"/>
                  </a:ext>
                  <a:ext uri="{FF2B5EF4-FFF2-40B4-BE49-F238E27FC236}">
                    <a16:creationId xmlns:a16="http://schemas.microsoft.com/office/drawing/2014/main" id="{00000000-0008-0000-0200-000062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67" name="Check Box 1123" hidden="1">
                <a:extLst>
                  <a:ext uri="{63B3BB69-23CF-44E3-9099-C40C66FF867C}">
                    <a14:compatExt spid="_x0000_s7267"/>
                  </a:ext>
                  <a:ext uri="{FF2B5EF4-FFF2-40B4-BE49-F238E27FC236}">
                    <a16:creationId xmlns:a16="http://schemas.microsoft.com/office/drawing/2014/main" id="{00000000-0008-0000-0200-000063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68" name="Check Box 1124" hidden="1">
                <a:extLst>
                  <a:ext uri="{63B3BB69-23CF-44E3-9099-C40C66FF867C}">
                    <a14:compatExt spid="_x0000_s7268"/>
                  </a:ext>
                  <a:ext uri="{FF2B5EF4-FFF2-40B4-BE49-F238E27FC236}">
                    <a16:creationId xmlns:a16="http://schemas.microsoft.com/office/drawing/2014/main" id="{00000000-0008-0000-0200-000064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69" name="Check Box 1125" hidden="1">
                <a:extLst>
                  <a:ext uri="{63B3BB69-23CF-44E3-9099-C40C66FF867C}">
                    <a14:compatExt spid="_x0000_s7269"/>
                  </a:ext>
                  <a:ext uri="{FF2B5EF4-FFF2-40B4-BE49-F238E27FC236}">
                    <a16:creationId xmlns:a16="http://schemas.microsoft.com/office/drawing/2014/main" id="{00000000-0008-0000-0200-000065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70" name="Check Box 1126" hidden="1">
                <a:extLst>
                  <a:ext uri="{63B3BB69-23CF-44E3-9099-C40C66FF867C}">
                    <a14:compatExt spid="_x0000_s7270"/>
                  </a:ext>
                  <a:ext uri="{FF2B5EF4-FFF2-40B4-BE49-F238E27FC236}">
                    <a16:creationId xmlns:a16="http://schemas.microsoft.com/office/drawing/2014/main" id="{00000000-0008-0000-0200-000066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71" name="Check Box 1127" hidden="1">
                <a:extLst>
                  <a:ext uri="{63B3BB69-23CF-44E3-9099-C40C66FF867C}">
                    <a14:compatExt spid="_x0000_s7271"/>
                  </a:ext>
                  <a:ext uri="{FF2B5EF4-FFF2-40B4-BE49-F238E27FC236}">
                    <a16:creationId xmlns:a16="http://schemas.microsoft.com/office/drawing/2014/main" id="{00000000-0008-0000-0200-000067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72" name="Check Box 1128" hidden="1">
                <a:extLst>
                  <a:ext uri="{63B3BB69-23CF-44E3-9099-C40C66FF867C}">
                    <a14:compatExt spid="_x0000_s7272"/>
                  </a:ext>
                  <a:ext uri="{FF2B5EF4-FFF2-40B4-BE49-F238E27FC236}">
                    <a16:creationId xmlns:a16="http://schemas.microsoft.com/office/drawing/2014/main" id="{00000000-0008-0000-0200-000068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73" name="Check Box 1129" hidden="1">
                <a:extLst>
                  <a:ext uri="{63B3BB69-23CF-44E3-9099-C40C66FF867C}">
                    <a14:compatExt spid="_x0000_s7273"/>
                  </a:ext>
                  <a:ext uri="{FF2B5EF4-FFF2-40B4-BE49-F238E27FC236}">
                    <a16:creationId xmlns:a16="http://schemas.microsoft.com/office/drawing/2014/main" id="{00000000-0008-0000-0200-000069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74" name="Check Box 1130" hidden="1">
                <a:extLst>
                  <a:ext uri="{63B3BB69-23CF-44E3-9099-C40C66FF867C}">
                    <a14:compatExt spid="_x0000_s7274"/>
                  </a:ext>
                  <a:ext uri="{FF2B5EF4-FFF2-40B4-BE49-F238E27FC236}">
                    <a16:creationId xmlns:a16="http://schemas.microsoft.com/office/drawing/2014/main" id="{00000000-0008-0000-0200-00006A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75" name="Check Box 1131" hidden="1">
                <a:extLst>
                  <a:ext uri="{63B3BB69-23CF-44E3-9099-C40C66FF867C}">
                    <a14:compatExt spid="_x0000_s7275"/>
                  </a:ext>
                  <a:ext uri="{FF2B5EF4-FFF2-40B4-BE49-F238E27FC236}">
                    <a16:creationId xmlns:a16="http://schemas.microsoft.com/office/drawing/2014/main" id="{00000000-0008-0000-0200-00006B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30</xdr:row>
          <xdr:rowOff>0</xdr:rowOff>
        </xdr:from>
        <xdr:to>
          <xdr:col>9</xdr:col>
          <xdr:colOff>3457575</xdr:colOff>
          <xdr:row>31</xdr:row>
          <xdr:rowOff>31750</xdr:rowOff>
        </xdr:to>
        <xdr:grpSp>
          <xdr:nvGrpSpPr>
            <xdr:cNvPr id="3096" name="Group 3095">
              <a:extLst>
                <a:ext uri="{FF2B5EF4-FFF2-40B4-BE49-F238E27FC236}">
                  <a16:creationId xmlns:a16="http://schemas.microsoft.com/office/drawing/2014/main" id="{00000000-0008-0000-0200-0000180C0000}"/>
                </a:ext>
              </a:extLst>
            </xdr:cNvPr>
            <xdr:cNvGrpSpPr/>
          </xdr:nvGrpSpPr>
          <xdr:grpSpPr>
            <a:xfrm>
              <a:off x="9747250" y="86439375"/>
              <a:ext cx="3457575" cy="2190750"/>
              <a:chOff x="3905250" y="2066924"/>
              <a:chExt cx="3533775" cy="2343151"/>
            </a:xfrm>
          </xdr:grpSpPr>
          <xdr:sp macro="" textlink="">
            <xdr:nvSpPr>
              <xdr:cNvPr id="7276" name="Check Box 1132" hidden="1">
                <a:extLst>
                  <a:ext uri="{63B3BB69-23CF-44E3-9099-C40C66FF867C}">
                    <a14:compatExt spid="_x0000_s7276"/>
                  </a:ext>
                  <a:ext uri="{FF2B5EF4-FFF2-40B4-BE49-F238E27FC236}">
                    <a16:creationId xmlns:a16="http://schemas.microsoft.com/office/drawing/2014/main" id="{00000000-0008-0000-0200-00006C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77" name="Check Box 1133" hidden="1">
                <a:extLst>
                  <a:ext uri="{63B3BB69-23CF-44E3-9099-C40C66FF867C}">
                    <a14:compatExt spid="_x0000_s7277"/>
                  </a:ext>
                  <a:ext uri="{FF2B5EF4-FFF2-40B4-BE49-F238E27FC236}">
                    <a16:creationId xmlns:a16="http://schemas.microsoft.com/office/drawing/2014/main" id="{00000000-0008-0000-0200-00006D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78" name="Check Box 1134" hidden="1">
                <a:extLst>
                  <a:ext uri="{63B3BB69-23CF-44E3-9099-C40C66FF867C}">
                    <a14:compatExt spid="_x0000_s7278"/>
                  </a:ext>
                  <a:ext uri="{FF2B5EF4-FFF2-40B4-BE49-F238E27FC236}">
                    <a16:creationId xmlns:a16="http://schemas.microsoft.com/office/drawing/2014/main" id="{00000000-0008-0000-0200-00006E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79" name="Check Box 1135" hidden="1">
                <a:extLst>
                  <a:ext uri="{63B3BB69-23CF-44E3-9099-C40C66FF867C}">
                    <a14:compatExt spid="_x0000_s7279"/>
                  </a:ext>
                  <a:ext uri="{FF2B5EF4-FFF2-40B4-BE49-F238E27FC236}">
                    <a16:creationId xmlns:a16="http://schemas.microsoft.com/office/drawing/2014/main" id="{00000000-0008-0000-0200-00006F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80" name="Check Box 1136" hidden="1">
                <a:extLst>
                  <a:ext uri="{63B3BB69-23CF-44E3-9099-C40C66FF867C}">
                    <a14:compatExt spid="_x0000_s7280"/>
                  </a:ext>
                  <a:ext uri="{FF2B5EF4-FFF2-40B4-BE49-F238E27FC236}">
                    <a16:creationId xmlns:a16="http://schemas.microsoft.com/office/drawing/2014/main" id="{00000000-0008-0000-0200-000070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81" name="Check Box 1137" hidden="1">
                <a:extLst>
                  <a:ext uri="{63B3BB69-23CF-44E3-9099-C40C66FF867C}">
                    <a14:compatExt spid="_x0000_s7281"/>
                  </a:ext>
                  <a:ext uri="{FF2B5EF4-FFF2-40B4-BE49-F238E27FC236}">
                    <a16:creationId xmlns:a16="http://schemas.microsoft.com/office/drawing/2014/main" id="{00000000-0008-0000-0200-000071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82" name="Check Box 1138" hidden="1">
                <a:extLst>
                  <a:ext uri="{63B3BB69-23CF-44E3-9099-C40C66FF867C}">
                    <a14:compatExt spid="_x0000_s7282"/>
                  </a:ext>
                  <a:ext uri="{FF2B5EF4-FFF2-40B4-BE49-F238E27FC236}">
                    <a16:creationId xmlns:a16="http://schemas.microsoft.com/office/drawing/2014/main" id="{00000000-0008-0000-0200-000072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83" name="Check Box 1139" hidden="1">
                <a:extLst>
                  <a:ext uri="{63B3BB69-23CF-44E3-9099-C40C66FF867C}">
                    <a14:compatExt spid="_x0000_s7283"/>
                  </a:ext>
                  <a:ext uri="{FF2B5EF4-FFF2-40B4-BE49-F238E27FC236}">
                    <a16:creationId xmlns:a16="http://schemas.microsoft.com/office/drawing/2014/main" id="{00000000-0008-0000-0200-000073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84" name="Check Box 1140" hidden="1">
                <a:extLst>
                  <a:ext uri="{63B3BB69-23CF-44E3-9099-C40C66FF867C}">
                    <a14:compatExt spid="_x0000_s7284"/>
                  </a:ext>
                  <a:ext uri="{FF2B5EF4-FFF2-40B4-BE49-F238E27FC236}">
                    <a16:creationId xmlns:a16="http://schemas.microsoft.com/office/drawing/2014/main" id="{00000000-0008-0000-0200-000074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85" name="Check Box 1141" hidden="1">
                <a:extLst>
                  <a:ext uri="{63B3BB69-23CF-44E3-9099-C40C66FF867C}">
                    <a14:compatExt spid="_x0000_s7285"/>
                  </a:ext>
                  <a:ext uri="{FF2B5EF4-FFF2-40B4-BE49-F238E27FC236}">
                    <a16:creationId xmlns:a16="http://schemas.microsoft.com/office/drawing/2014/main" id="{00000000-0008-0000-0200-000075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86" name="Check Box 1142" hidden="1">
                <a:extLst>
                  <a:ext uri="{63B3BB69-23CF-44E3-9099-C40C66FF867C}">
                    <a14:compatExt spid="_x0000_s7286"/>
                  </a:ext>
                  <a:ext uri="{FF2B5EF4-FFF2-40B4-BE49-F238E27FC236}">
                    <a16:creationId xmlns:a16="http://schemas.microsoft.com/office/drawing/2014/main" id="{00000000-0008-0000-0200-000076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287" name="Check Box 1143" hidden="1">
                <a:extLst>
                  <a:ext uri="{63B3BB69-23CF-44E3-9099-C40C66FF867C}">
                    <a14:compatExt spid="_x0000_s7287"/>
                  </a:ext>
                  <a:ext uri="{FF2B5EF4-FFF2-40B4-BE49-F238E27FC236}">
                    <a16:creationId xmlns:a16="http://schemas.microsoft.com/office/drawing/2014/main" id="{00000000-0008-0000-0200-000077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288" name="Check Box 1144" hidden="1">
                <a:extLst>
                  <a:ext uri="{63B3BB69-23CF-44E3-9099-C40C66FF867C}">
                    <a14:compatExt spid="_x0000_s7288"/>
                  </a:ext>
                  <a:ext uri="{FF2B5EF4-FFF2-40B4-BE49-F238E27FC236}">
                    <a16:creationId xmlns:a16="http://schemas.microsoft.com/office/drawing/2014/main" id="{00000000-0008-0000-0200-000078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31</xdr:row>
          <xdr:rowOff>0</xdr:rowOff>
        </xdr:from>
        <xdr:to>
          <xdr:col>9</xdr:col>
          <xdr:colOff>3457575</xdr:colOff>
          <xdr:row>32</xdr:row>
          <xdr:rowOff>31750</xdr:rowOff>
        </xdr:to>
        <xdr:grpSp>
          <xdr:nvGrpSpPr>
            <xdr:cNvPr id="3097" name="Group 3096">
              <a:extLst>
                <a:ext uri="{FF2B5EF4-FFF2-40B4-BE49-F238E27FC236}">
                  <a16:creationId xmlns:a16="http://schemas.microsoft.com/office/drawing/2014/main" id="{00000000-0008-0000-0200-0000190C0000}"/>
                </a:ext>
              </a:extLst>
            </xdr:cNvPr>
            <xdr:cNvGrpSpPr/>
          </xdr:nvGrpSpPr>
          <xdr:grpSpPr>
            <a:xfrm>
              <a:off x="9747250" y="88598375"/>
              <a:ext cx="3457575" cy="2190750"/>
              <a:chOff x="3905250" y="2066924"/>
              <a:chExt cx="3533775" cy="2343151"/>
            </a:xfrm>
          </xdr:grpSpPr>
          <xdr:sp macro="" textlink="">
            <xdr:nvSpPr>
              <xdr:cNvPr id="7289" name="Check Box 1145" hidden="1">
                <a:extLst>
                  <a:ext uri="{63B3BB69-23CF-44E3-9099-C40C66FF867C}">
                    <a14:compatExt spid="_x0000_s7289"/>
                  </a:ext>
                  <a:ext uri="{FF2B5EF4-FFF2-40B4-BE49-F238E27FC236}">
                    <a16:creationId xmlns:a16="http://schemas.microsoft.com/office/drawing/2014/main" id="{00000000-0008-0000-0200-000079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290" name="Check Box 1146" hidden="1">
                <a:extLst>
                  <a:ext uri="{63B3BB69-23CF-44E3-9099-C40C66FF867C}">
                    <a14:compatExt spid="_x0000_s7290"/>
                  </a:ext>
                  <a:ext uri="{FF2B5EF4-FFF2-40B4-BE49-F238E27FC236}">
                    <a16:creationId xmlns:a16="http://schemas.microsoft.com/office/drawing/2014/main" id="{00000000-0008-0000-0200-00007A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291" name="Check Box 1147" hidden="1">
                <a:extLst>
                  <a:ext uri="{63B3BB69-23CF-44E3-9099-C40C66FF867C}">
                    <a14:compatExt spid="_x0000_s7291"/>
                  </a:ext>
                  <a:ext uri="{FF2B5EF4-FFF2-40B4-BE49-F238E27FC236}">
                    <a16:creationId xmlns:a16="http://schemas.microsoft.com/office/drawing/2014/main" id="{00000000-0008-0000-0200-00007B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292" name="Check Box 1148" hidden="1">
                <a:extLst>
                  <a:ext uri="{63B3BB69-23CF-44E3-9099-C40C66FF867C}">
                    <a14:compatExt spid="_x0000_s7292"/>
                  </a:ext>
                  <a:ext uri="{FF2B5EF4-FFF2-40B4-BE49-F238E27FC236}">
                    <a16:creationId xmlns:a16="http://schemas.microsoft.com/office/drawing/2014/main" id="{00000000-0008-0000-0200-00007C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293" name="Check Box 1149" hidden="1">
                <a:extLst>
                  <a:ext uri="{63B3BB69-23CF-44E3-9099-C40C66FF867C}">
                    <a14:compatExt spid="_x0000_s7293"/>
                  </a:ext>
                  <a:ext uri="{FF2B5EF4-FFF2-40B4-BE49-F238E27FC236}">
                    <a16:creationId xmlns:a16="http://schemas.microsoft.com/office/drawing/2014/main" id="{00000000-0008-0000-0200-00007D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294" name="Check Box 1150" hidden="1">
                <a:extLst>
                  <a:ext uri="{63B3BB69-23CF-44E3-9099-C40C66FF867C}">
                    <a14:compatExt spid="_x0000_s7294"/>
                  </a:ext>
                  <a:ext uri="{FF2B5EF4-FFF2-40B4-BE49-F238E27FC236}">
                    <a16:creationId xmlns:a16="http://schemas.microsoft.com/office/drawing/2014/main" id="{00000000-0008-0000-0200-00007E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295" name="Check Box 1151" hidden="1">
                <a:extLst>
                  <a:ext uri="{63B3BB69-23CF-44E3-9099-C40C66FF867C}">
                    <a14:compatExt spid="_x0000_s7295"/>
                  </a:ext>
                  <a:ext uri="{FF2B5EF4-FFF2-40B4-BE49-F238E27FC236}">
                    <a16:creationId xmlns:a16="http://schemas.microsoft.com/office/drawing/2014/main" id="{00000000-0008-0000-0200-00007F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296" name="Check Box 1152" hidden="1">
                <a:extLst>
                  <a:ext uri="{63B3BB69-23CF-44E3-9099-C40C66FF867C}">
                    <a14:compatExt spid="_x0000_s7296"/>
                  </a:ext>
                  <a:ext uri="{FF2B5EF4-FFF2-40B4-BE49-F238E27FC236}">
                    <a16:creationId xmlns:a16="http://schemas.microsoft.com/office/drawing/2014/main" id="{00000000-0008-0000-0200-000080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297" name="Check Box 1153" hidden="1">
                <a:extLst>
                  <a:ext uri="{63B3BB69-23CF-44E3-9099-C40C66FF867C}">
                    <a14:compatExt spid="_x0000_s7297"/>
                  </a:ext>
                  <a:ext uri="{FF2B5EF4-FFF2-40B4-BE49-F238E27FC236}">
                    <a16:creationId xmlns:a16="http://schemas.microsoft.com/office/drawing/2014/main" id="{00000000-0008-0000-0200-000081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298" name="Check Box 1154" hidden="1">
                <a:extLst>
                  <a:ext uri="{63B3BB69-23CF-44E3-9099-C40C66FF867C}">
                    <a14:compatExt spid="_x0000_s7298"/>
                  </a:ext>
                  <a:ext uri="{FF2B5EF4-FFF2-40B4-BE49-F238E27FC236}">
                    <a16:creationId xmlns:a16="http://schemas.microsoft.com/office/drawing/2014/main" id="{00000000-0008-0000-0200-000082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299" name="Check Box 1155" hidden="1">
                <a:extLst>
                  <a:ext uri="{63B3BB69-23CF-44E3-9099-C40C66FF867C}">
                    <a14:compatExt spid="_x0000_s7299"/>
                  </a:ext>
                  <a:ext uri="{FF2B5EF4-FFF2-40B4-BE49-F238E27FC236}">
                    <a16:creationId xmlns:a16="http://schemas.microsoft.com/office/drawing/2014/main" id="{00000000-0008-0000-0200-000083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00" name="Check Box 1156" hidden="1">
                <a:extLst>
                  <a:ext uri="{63B3BB69-23CF-44E3-9099-C40C66FF867C}">
                    <a14:compatExt spid="_x0000_s7300"/>
                  </a:ext>
                  <a:ext uri="{FF2B5EF4-FFF2-40B4-BE49-F238E27FC236}">
                    <a16:creationId xmlns:a16="http://schemas.microsoft.com/office/drawing/2014/main" id="{00000000-0008-0000-0200-000084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01" name="Check Box 1157" hidden="1">
                <a:extLst>
                  <a:ext uri="{63B3BB69-23CF-44E3-9099-C40C66FF867C}">
                    <a14:compatExt spid="_x0000_s7301"/>
                  </a:ext>
                  <a:ext uri="{FF2B5EF4-FFF2-40B4-BE49-F238E27FC236}">
                    <a16:creationId xmlns:a16="http://schemas.microsoft.com/office/drawing/2014/main" id="{00000000-0008-0000-0200-000085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29</xdr:row>
          <xdr:rowOff>0</xdr:rowOff>
        </xdr:from>
        <xdr:to>
          <xdr:col>9</xdr:col>
          <xdr:colOff>3457575</xdr:colOff>
          <xdr:row>30</xdr:row>
          <xdr:rowOff>31750</xdr:rowOff>
        </xdr:to>
        <xdr:grpSp>
          <xdr:nvGrpSpPr>
            <xdr:cNvPr id="3098" name="Group 3097">
              <a:extLst>
                <a:ext uri="{FF2B5EF4-FFF2-40B4-BE49-F238E27FC236}">
                  <a16:creationId xmlns:a16="http://schemas.microsoft.com/office/drawing/2014/main" id="{00000000-0008-0000-0200-00001A0C0000}"/>
                </a:ext>
              </a:extLst>
            </xdr:cNvPr>
            <xdr:cNvGrpSpPr/>
          </xdr:nvGrpSpPr>
          <xdr:grpSpPr>
            <a:xfrm>
              <a:off x="9747250" y="84280375"/>
              <a:ext cx="3457575" cy="2190750"/>
              <a:chOff x="3905250" y="2066924"/>
              <a:chExt cx="3533775" cy="2343151"/>
            </a:xfrm>
          </xdr:grpSpPr>
          <xdr:sp macro="" textlink="">
            <xdr:nvSpPr>
              <xdr:cNvPr id="7302" name="Check Box 1158" hidden="1">
                <a:extLst>
                  <a:ext uri="{63B3BB69-23CF-44E3-9099-C40C66FF867C}">
                    <a14:compatExt spid="_x0000_s7302"/>
                  </a:ext>
                  <a:ext uri="{FF2B5EF4-FFF2-40B4-BE49-F238E27FC236}">
                    <a16:creationId xmlns:a16="http://schemas.microsoft.com/office/drawing/2014/main" id="{00000000-0008-0000-0200-0000861C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03" name="Check Box 1159" hidden="1">
                <a:extLst>
                  <a:ext uri="{63B3BB69-23CF-44E3-9099-C40C66FF867C}">
                    <a14:compatExt spid="_x0000_s7303"/>
                  </a:ext>
                  <a:ext uri="{FF2B5EF4-FFF2-40B4-BE49-F238E27FC236}">
                    <a16:creationId xmlns:a16="http://schemas.microsoft.com/office/drawing/2014/main" id="{00000000-0008-0000-0200-000087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04" name="Check Box 1160" hidden="1">
                <a:extLst>
                  <a:ext uri="{63B3BB69-23CF-44E3-9099-C40C66FF867C}">
                    <a14:compatExt spid="_x0000_s7304"/>
                  </a:ext>
                  <a:ext uri="{FF2B5EF4-FFF2-40B4-BE49-F238E27FC236}">
                    <a16:creationId xmlns:a16="http://schemas.microsoft.com/office/drawing/2014/main" id="{00000000-0008-0000-0200-0000881C0000}"/>
                  </a:ext>
                </a:extLst>
              </xdr:cNvPr>
              <xdr:cNvSpPr/>
            </xdr:nvSpPr>
            <xdr:spPr bwMode="auto">
              <a:xfrm>
                <a:off x="3905250" y="3790950"/>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05" name="Check Box 1161" hidden="1">
                <a:extLst>
                  <a:ext uri="{63B3BB69-23CF-44E3-9099-C40C66FF867C}">
                    <a14:compatExt spid="_x0000_s7305"/>
                  </a:ext>
                  <a:ext uri="{FF2B5EF4-FFF2-40B4-BE49-F238E27FC236}">
                    <a16:creationId xmlns:a16="http://schemas.microsoft.com/office/drawing/2014/main" id="{00000000-0008-0000-0200-000089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06" name="Check Box 1162" hidden="1">
                <a:extLst>
                  <a:ext uri="{63B3BB69-23CF-44E3-9099-C40C66FF867C}">
                    <a14:compatExt spid="_x0000_s7306"/>
                  </a:ext>
                  <a:ext uri="{FF2B5EF4-FFF2-40B4-BE49-F238E27FC236}">
                    <a16:creationId xmlns:a16="http://schemas.microsoft.com/office/drawing/2014/main" id="{00000000-0008-0000-0200-00008A1C0000}"/>
                  </a:ext>
                </a:extLst>
              </xdr:cNvPr>
              <xdr:cNvSpPr/>
            </xdr:nvSpPr>
            <xdr:spPr bwMode="auto">
              <a:xfrm>
                <a:off x="3905250" y="3629025"/>
                <a:ext cx="2400301"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07" name="Check Box 1163" hidden="1">
                <a:extLst>
                  <a:ext uri="{63B3BB69-23CF-44E3-9099-C40C66FF867C}">
                    <a14:compatExt spid="_x0000_s7307"/>
                  </a:ext>
                  <a:ext uri="{FF2B5EF4-FFF2-40B4-BE49-F238E27FC236}">
                    <a16:creationId xmlns:a16="http://schemas.microsoft.com/office/drawing/2014/main" id="{00000000-0008-0000-0200-00008B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08" name="Check Box 1164" hidden="1">
                <a:extLst>
                  <a:ext uri="{63B3BB69-23CF-44E3-9099-C40C66FF867C}">
                    <a14:compatExt spid="_x0000_s7308"/>
                  </a:ext>
                  <a:ext uri="{FF2B5EF4-FFF2-40B4-BE49-F238E27FC236}">
                    <a16:creationId xmlns:a16="http://schemas.microsoft.com/office/drawing/2014/main" id="{00000000-0008-0000-0200-00008C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09" name="Check Box 1165" hidden="1">
                <a:extLst>
                  <a:ext uri="{63B3BB69-23CF-44E3-9099-C40C66FF867C}">
                    <a14:compatExt spid="_x0000_s7309"/>
                  </a:ext>
                  <a:ext uri="{FF2B5EF4-FFF2-40B4-BE49-F238E27FC236}">
                    <a16:creationId xmlns:a16="http://schemas.microsoft.com/office/drawing/2014/main" id="{00000000-0008-0000-0200-00008D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10" name="Check Box 1166" hidden="1">
                <a:extLst>
                  <a:ext uri="{63B3BB69-23CF-44E3-9099-C40C66FF867C}">
                    <a14:compatExt spid="_x0000_s7310"/>
                  </a:ext>
                  <a:ext uri="{FF2B5EF4-FFF2-40B4-BE49-F238E27FC236}">
                    <a16:creationId xmlns:a16="http://schemas.microsoft.com/office/drawing/2014/main" id="{00000000-0008-0000-0200-00008E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11" name="Check Box 1167" hidden="1">
                <a:extLst>
                  <a:ext uri="{63B3BB69-23CF-44E3-9099-C40C66FF867C}">
                    <a14:compatExt spid="_x0000_s7311"/>
                  </a:ext>
                  <a:ext uri="{FF2B5EF4-FFF2-40B4-BE49-F238E27FC236}">
                    <a16:creationId xmlns:a16="http://schemas.microsoft.com/office/drawing/2014/main" id="{00000000-0008-0000-0200-00008F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12" name="Check Box 1168" hidden="1">
                <a:extLst>
                  <a:ext uri="{63B3BB69-23CF-44E3-9099-C40C66FF867C}">
                    <a14:compatExt spid="_x0000_s7312"/>
                  </a:ext>
                  <a:ext uri="{FF2B5EF4-FFF2-40B4-BE49-F238E27FC236}">
                    <a16:creationId xmlns:a16="http://schemas.microsoft.com/office/drawing/2014/main" id="{00000000-0008-0000-0200-000090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13" name="Check Box 1169" hidden="1">
                <a:extLst>
                  <a:ext uri="{63B3BB69-23CF-44E3-9099-C40C66FF867C}">
                    <a14:compatExt spid="_x0000_s7313"/>
                  </a:ext>
                  <a:ext uri="{FF2B5EF4-FFF2-40B4-BE49-F238E27FC236}">
                    <a16:creationId xmlns:a16="http://schemas.microsoft.com/office/drawing/2014/main" id="{00000000-0008-0000-0200-000091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14" name="Check Box 1170" hidden="1">
                <a:extLst>
                  <a:ext uri="{63B3BB69-23CF-44E3-9099-C40C66FF867C}">
                    <a14:compatExt spid="_x0000_s7314"/>
                  </a:ext>
                  <a:ext uri="{FF2B5EF4-FFF2-40B4-BE49-F238E27FC236}">
                    <a16:creationId xmlns:a16="http://schemas.microsoft.com/office/drawing/2014/main" id="{00000000-0008-0000-0200-000092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32</xdr:row>
          <xdr:rowOff>0</xdr:rowOff>
        </xdr:from>
        <xdr:to>
          <xdr:col>10</xdr:col>
          <xdr:colOff>0</xdr:colOff>
          <xdr:row>33</xdr:row>
          <xdr:rowOff>0</xdr:rowOff>
        </xdr:to>
        <xdr:grpSp>
          <xdr:nvGrpSpPr>
            <xdr:cNvPr id="19" name="Group 18">
              <a:extLst>
                <a:ext uri="{FF2B5EF4-FFF2-40B4-BE49-F238E27FC236}">
                  <a16:creationId xmlns:a16="http://schemas.microsoft.com/office/drawing/2014/main" id="{00000000-0008-0000-0200-000013000000}"/>
                </a:ext>
              </a:extLst>
            </xdr:cNvPr>
            <xdr:cNvGrpSpPr/>
          </xdr:nvGrpSpPr>
          <xdr:grpSpPr>
            <a:xfrm>
              <a:off x="9747250" y="90757375"/>
              <a:ext cx="3460750" cy="2159000"/>
              <a:chOff x="3905250" y="2066925"/>
              <a:chExt cx="3533775" cy="2343149"/>
            </a:xfrm>
          </xdr:grpSpPr>
          <xdr:sp macro="" textlink="">
            <xdr:nvSpPr>
              <xdr:cNvPr id="7315" name="Check Box 1171" hidden="1">
                <a:extLst>
                  <a:ext uri="{63B3BB69-23CF-44E3-9099-C40C66FF867C}">
                    <a14:compatExt spid="_x0000_s7315"/>
                  </a:ext>
                  <a:ext uri="{FF2B5EF4-FFF2-40B4-BE49-F238E27FC236}">
                    <a16:creationId xmlns:a16="http://schemas.microsoft.com/office/drawing/2014/main" id="{00000000-0008-0000-0200-0000931C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16" name="Check Box 1172" hidden="1">
                <a:extLst>
                  <a:ext uri="{63B3BB69-23CF-44E3-9099-C40C66FF867C}">
                    <a14:compatExt spid="_x0000_s7316"/>
                  </a:ext>
                  <a:ext uri="{FF2B5EF4-FFF2-40B4-BE49-F238E27FC236}">
                    <a16:creationId xmlns:a16="http://schemas.microsoft.com/office/drawing/2014/main" id="{00000000-0008-0000-0200-000094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17" name="Check Box 1173" hidden="1">
                <a:extLst>
                  <a:ext uri="{63B3BB69-23CF-44E3-9099-C40C66FF867C}">
                    <a14:compatExt spid="_x0000_s7317"/>
                  </a:ext>
                  <a:ext uri="{FF2B5EF4-FFF2-40B4-BE49-F238E27FC236}">
                    <a16:creationId xmlns:a16="http://schemas.microsoft.com/office/drawing/2014/main" id="{00000000-0008-0000-0200-0000951C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18" name="Check Box 1174" hidden="1">
                <a:extLst>
                  <a:ext uri="{63B3BB69-23CF-44E3-9099-C40C66FF867C}">
                    <a14:compatExt spid="_x0000_s7318"/>
                  </a:ext>
                  <a:ext uri="{FF2B5EF4-FFF2-40B4-BE49-F238E27FC236}">
                    <a16:creationId xmlns:a16="http://schemas.microsoft.com/office/drawing/2014/main" id="{00000000-0008-0000-0200-0000961C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19" name="Check Box 1175" hidden="1">
                <a:extLst>
                  <a:ext uri="{63B3BB69-23CF-44E3-9099-C40C66FF867C}">
                    <a14:compatExt spid="_x0000_s7319"/>
                  </a:ext>
                  <a:ext uri="{FF2B5EF4-FFF2-40B4-BE49-F238E27FC236}">
                    <a16:creationId xmlns:a16="http://schemas.microsoft.com/office/drawing/2014/main" id="{00000000-0008-0000-0200-0000971C0000}"/>
                  </a:ext>
                </a:extLst>
              </xdr:cNvPr>
              <xdr:cNvSpPr/>
            </xdr:nvSpPr>
            <xdr:spPr bwMode="auto">
              <a:xfrm>
                <a:off x="3905250" y="3629025"/>
                <a:ext cx="2400300" cy="2095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20" name="Check Box 1176" hidden="1">
                <a:extLst>
                  <a:ext uri="{63B3BB69-23CF-44E3-9099-C40C66FF867C}">
                    <a14:compatExt spid="_x0000_s7320"/>
                  </a:ext>
                  <a:ext uri="{FF2B5EF4-FFF2-40B4-BE49-F238E27FC236}">
                    <a16:creationId xmlns:a16="http://schemas.microsoft.com/office/drawing/2014/main" id="{00000000-0008-0000-0200-000098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21" name="Check Box 1177" hidden="1">
                <a:extLst>
                  <a:ext uri="{63B3BB69-23CF-44E3-9099-C40C66FF867C}">
                    <a14:compatExt spid="_x0000_s7321"/>
                  </a:ext>
                  <a:ext uri="{FF2B5EF4-FFF2-40B4-BE49-F238E27FC236}">
                    <a16:creationId xmlns:a16="http://schemas.microsoft.com/office/drawing/2014/main" id="{00000000-0008-0000-0200-000099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22" name="Check Box 1178" hidden="1">
                <a:extLst>
                  <a:ext uri="{63B3BB69-23CF-44E3-9099-C40C66FF867C}">
                    <a14:compatExt spid="_x0000_s7322"/>
                  </a:ext>
                  <a:ext uri="{FF2B5EF4-FFF2-40B4-BE49-F238E27FC236}">
                    <a16:creationId xmlns:a16="http://schemas.microsoft.com/office/drawing/2014/main" id="{00000000-0008-0000-0200-00009A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23" name="Check Box 1179" hidden="1">
                <a:extLst>
                  <a:ext uri="{63B3BB69-23CF-44E3-9099-C40C66FF867C}">
                    <a14:compatExt spid="_x0000_s7323"/>
                  </a:ext>
                  <a:ext uri="{FF2B5EF4-FFF2-40B4-BE49-F238E27FC236}">
                    <a16:creationId xmlns:a16="http://schemas.microsoft.com/office/drawing/2014/main" id="{00000000-0008-0000-0200-00009B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24" name="Check Box 1180" hidden="1">
                <a:extLst>
                  <a:ext uri="{63B3BB69-23CF-44E3-9099-C40C66FF867C}">
                    <a14:compatExt spid="_x0000_s7324"/>
                  </a:ext>
                  <a:ext uri="{FF2B5EF4-FFF2-40B4-BE49-F238E27FC236}">
                    <a16:creationId xmlns:a16="http://schemas.microsoft.com/office/drawing/2014/main" id="{00000000-0008-0000-0200-00009C1C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25" name="Check Box 1181" hidden="1">
                <a:extLst>
                  <a:ext uri="{63B3BB69-23CF-44E3-9099-C40C66FF867C}">
                    <a14:compatExt spid="_x0000_s7325"/>
                  </a:ext>
                  <a:ext uri="{FF2B5EF4-FFF2-40B4-BE49-F238E27FC236}">
                    <a16:creationId xmlns:a16="http://schemas.microsoft.com/office/drawing/2014/main" id="{00000000-0008-0000-0200-00009D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26" name="Check Box 1182" hidden="1">
                <a:extLst>
                  <a:ext uri="{63B3BB69-23CF-44E3-9099-C40C66FF867C}">
                    <a14:compatExt spid="_x0000_s7326"/>
                  </a:ext>
                  <a:ext uri="{FF2B5EF4-FFF2-40B4-BE49-F238E27FC236}">
                    <a16:creationId xmlns:a16="http://schemas.microsoft.com/office/drawing/2014/main" id="{00000000-0008-0000-0200-00009E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27" name="Check Box 1183" hidden="1">
                <a:extLst>
                  <a:ext uri="{63B3BB69-23CF-44E3-9099-C40C66FF867C}">
                    <a14:compatExt spid="_x0000_s7327"/>
                  </a:ext>
                  <a:ext uri="{FF2B5EF4-FFF2-40B4-BE49-F238E27FC236}">
                    <a16:creationId xmlns:a16="http://schemas.microsoft.com/office/drawing/2014/main" id="{00000000-0008-0000-0200-00009F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33</xdr:row>
          <xdr:rowOff>0</xdr:rowOff>
        </xdr:from>
        <xdr:to>
          <xdr:col>10</xdr:col>
          <xdr:colOff>0</xdr:colOff>
          <xdr:row>33</xdr:row>
          <xdr:rowOff>2152649</xdr:rowOff>
        </xdr:to>
        <xdr:grpSp>
          <xdr:nvGrpSpPr>
            <xdr:cNvPr id="20" name="Group 19">
              <a:extLst>
                <a:ext uri="{FF2B5EF4-FFF2-40B4-BE49-F238E27FC236}">
                  <a16:creationId xmlns:a16="http://schemas.microsoft.com/office/drawing/2014/main" id="{00000000-0008-0000-0200-000014000000}"/>
                </a:ext>
              </a:extLst>
            </xdr:cNvPr>
            <xdr:cNvGrpSpPr/>
          </xdr:nvGrpSpPr>
          <xdr:grpSpPr>
            <a:xfrm>
              <a:off x="9747250" y="92916375"/>
              <a:ext cx="3460750" cy="2152649"/>
              <a:chOff x="3905250" y="2066927"/>
              <a:chExt cx="3533775" cy="2343148"/>
            </a:xfrm>
          </xdr:grpSpPr>
          <xdr:sp macro="" textlink="">
            <xdr:nvSpPr>
              <xdr:cNvPr id="7328" name="Check Box 1184" hidden="1">
                <a:extLst>
                  <a:ext uri="{63B3BB69-23CF-44E3-9099-C40C66FF867C}">
                    <a14:compatExt spid="_x0000_s7328"/>
                  </a:ext>
                  <a:ext uri="{FF2B5EF4-FFF2-40B4-BE49-F238E27FC236}">
                    <a16:creationId xmlns:a16="http://schemas.microsoft.com/office/drawing/2014/main" id="{00000000-0008-0000-0200-0000A0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29" name="Check Box 1185" hidden="1">
                <a:extLst>
                  <a:ext uri="{63B3BB69-23CF-44E3-9099-C40C66FF867C}">
                    <a14:compatExt spid="_x0000_s7329"/>
                  </a:ext>
                  <a:ext uri="{FF2B5EF4-FFF2-40B4-BE49-F238E27FC236}">
                    <a16:creationId xmlns:a16="http://schemas.microsoft.com/office/drawing/2014/main" id="{00000000-0008-0000-0200-0000A1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30" name="Check Box 1186" hidden="1">
                <a:extLst>
                  <a:ext uri="{63B3BB69-23CF-44E3-9099-C40C66FF867C}">
                    <a14:compatExt spid="_x0000_s7330"/>
                  </a:ext>
                  <a:ext uri="{FF2B5EF4-FFF2-40B4-BE49-F238E27FC236}">
                    <a16:creationId xmlns:a16="http://schemas.microsoft.com/office/drawing/2014/main" id="{00000000-0008-0000-0200-0000A2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31" name="Check Box 1187" hidden="1">
                <a:extLst>
                  <a:ext uri="{63B3BB69-23CF-44E3-9099-C40C66FF867C}">
                    <a14:compatExt spid="_x0000_s7331"/>
                  </a:ext>
                  <a:ext uri="{FF2B5EF4-FFF2-40B4-BE49-F238E27FC236}">
                    <a16:creationId xmlns:a16="http://schemas.microsoft.com/office/drawing/2014/main" id="{00000000-0008-0000-0200-0000A3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32" name="Check Box 1188" hidden="1">
                <a:extLst>
                  <a:ext uri="{63B3BB69-23CF-44E3-9099-C40C66FF867C}">
                    <a14:compatExt spid="_x0000_s7332"/>
                  </a:ext>
                  <a:ext uri="{FF2B5EF4-FFF2-40B4-BE49-F238E27FC236}">
                    <a16:creationId xmlns:a16="http://schemas.microsoft.com/office/drawing/2014/main" id="{00000000-0008-0000-0200-0000A4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33" name="Check Box 1189" hidden="1">
                <a:extLst>
                  <a:ext uri="{63B3BB69-23CF-44E3-9099-C40C66FF867C}">
                    <a14:compatExt spid="_x0000_s7333"/>
                  </a:ext>
                  <a:ext uri="{FF2B5EF4-FFF2-40B4-BE49-F238E27FC236}">
                    <a16:creationId xmlns:a16="http://schemas.microsoft.com/office/drawing/2014/main" id="{00000000-0008-0000-0200-0000A5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34" name="Check Box 1190" hidden="1">
                <a:extLst>
                  <a:ext uri="{63B3BB69-23CF-44E3-9099-C40C66FF867C}">
                    <a14:compatExt spid="_x0000_s7334"/>
                  </a:ext>
                  <a:ext uri="{FF2B5EF4-FFF2-40B4-BE49-F238E27FC236}">
                    <a16:creationId xmlns:a16="http://schemas.microsoft.com/office/drawing/2014/main" id="{00000000-0008-0000-0200-0000A6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35" name="Check Box 1191" hidden="1">
                <a:extLst>
                  <a:ext uri="{63B3BB69-23CF-44E3-9099-C40C66FF867C}">
                    <a14:compatExt spid="_x0000_s7335"/>
                  </a:ext>
                  <a:ext uri="{FF2B5EF4-FFF2-40B4-BE49-F238E27FC236}">
                    <a16:creationId xmlns:a16="http://schemas.microsoft.com/office/drawing/2014/main" id="{00000000-0008-0000-0200-0000A7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36" name="Check Box 1192" hidden="1">
                <a:extLst>
                  <a:ext uri="{63B3BB69-23CF-44E3-9099-C40C66FF867C}">
                    <a14:compatExt spid="_x0000_s7336"/>
                  </a:ext>
                  <a:ext uri="{FF2B5EF4-FFF2-40B4-BE49-F238E27FC236}">
                    <a16:creationId xmlns:a16="http://schemas.microsoft.com/office/drawing/2014/main" id="{00000000-0008-0000-0200-0000A8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37" name="Check Box 1193" hidden="1">
                <a:extLst>
                  <a:ext uri="{63B3BB69-23CF-44E3-9099-C40C66FF867C}">
                    <a14:compatExt spid="_x0000_s7337"/>
                  </a:ext>
                  <a:ext uri="{FF2B5EF4-FFF2-40B4-BE49-F238E27FC236}">
                    <a16:creationId xmlns:a16="http://schemas.microsoft.com/office/drawing/2014/main" id="{00000000-0008-0000-0200-0000A9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38" name="Check Box 1194" hidden="1">
                <a:extLst>
                  <a:ext uri="{63B3BB69-23CF-44E3-9099-C40C66FF867C}">
                    <a14:compatExt spid="_x0000_s7338"/>
                  </a:ext>
                  <a:ext uri="{FF2B5EF4-FFF2-40B4-BE49-F238E27FC236}">
                    <a16:creationId xmlns:a16="http://schemas.microsoft.com/office/drawing/2014/main" id="{00000000-0008-0000-0200-0000AA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39" name="Check Box 1195" hidden="1">
                <a:extLst>
                  <a:ext uri="{63B3BB69-23CF-44E3-9099-C40C66FF867C}">
                    <a14:compatExt spid="_x0000_s7339"/>
                  </a:ext>
                  <a:ext uri="{FF2B5EF4-FFF2-40B4-BE49-F238E27FC236}">
                    <a16:creationId xmlns:a16="http://schemas.microsoft.com/office/drawing/2014/main" id="{00000000-0008-0000-0200-0000AB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40" name="Check Box 1196" hidden="1">
                <a:extLst>
                  <a:ext uri="{63B3BB69-23CF-44E3-9099-C40C66FF867C}">
                    <a14:compatExt spid="_x0000_s7340"/>
                  </a:ext>
                  <a:ext uri="{FF2B5EF4-FFF2-40B4-BE49-F238E27FC236}">
                    <a16:creationId xmlns:a16="http://schemas.microsoft.com/office/drawing/2014/main" id="{00000000-0008-0000-0200-0000AC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34</xdr:row>
          <xdr:rowOff>0</xdr:rowOff>
        </xdr:from>
        <xdr:to>
          <xdr:col>10</xdr:col>
          <xdr:colOff>0</xdr:colOff>
          <xdr:row>34</xdr:row>
          <xdr:rowOff>2152649</xdr:rowOff>
        </xdr:to>
        <xdr:grpSp>
          <xdr:nvGrpSpPr>
            <xdr:cNvPr id="21" name="Group 20">
              <a:extLst>
                <a:ext uri="{FF2B5EF4-FFF2-40B4-BE49-F238E27FC236}">
                  <a16:creationId xmlns:a16="http://schemas.microsoft.com/office/drawing/2014/main" id="{00000000-0008-0000-0200-000015000000}"/>
                </a:ext>
              </a:extLst>
            </xdr:cNvPr>
            <xdr:cNvGrpSpPr/>
          </xdr:nvGrpSpPr>
          <xdr:grpSpPr>
            <a:xfrm>
              <a:off x="9747250" y="95075375"/>
              <a:ext cx="3460750" cy="2152649"/>
              <a:chOff x="3905250" y="2066927"/>
              <a:chExt cx="3533775" cy="2343148"/>
            </a:xfrm>
          </xdr:grpSpPr>
          <xdr:sp macro="" textlink="">
            <xdr:nvSpPr>
              <xdr:cNvPr id="7341" name="Check Box 1197" hidden="1">
                <a:extLst>
                  <a:ext uri="{63B3BB69-23CF-44E3-9099-C40C66FF867C}">
                    <a14:compatExt spid="_x0000_s7341"/>
                  </a:ext>
                  <a:ext uri="{FF2B5EF4-FFF2-40B4-BE49-F238E27FC236}">
                    <a16:creationId xmlns:a16="http://schemas.microsoft.com/office/drawing/2014/main" id="{00000000-0008-0000-0200-0000AD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42" name="Check Box 1198" hidden="1">
                <a:extLst>
                  <a:ext uri="{63B3BB69-23CF-44E3-9099-C40C66FF867C}">
                    <a14:compatExt spid="_x0000_s7342"/>
                  </a:ext>
                  <a:ext uri="{FF2B5EF4-FFF2-40B4-BE49-F238E27FC236}">
                    <a16:creationId xmlns:a16="http://schemas.microsoft.com/office/drawing/2014/main" id="{00000000-0008-0000-0200-0000AE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43" name="Check Box 1199" hidden="1">
                <a:extLst>
                  <a:ext uri="{63B3BB69-23CF-44E3-9099-C40C66FF867C}">
                    <a14:compatExt spid="_x0000_s7343"/>
                  </a:ext>
                  <a:ext uri="{FF2B5EF4-FFF2-40B4-BE49-F238E27FC236}">
                    <a16:creationId xmlns:a16="http://schemas.microsoft.com/office/drawing/2014/main" id="{00000000-0008-0000-0200-0000AF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44" name="Check Box 1200" hidden="1">
                <a:extLst>
                  <a:ext uri="{63B3BB69-23CF-44E3-9099-C40C66FF867C}">
                    <a14:compatExt spid="_x0000_s7344"/>
                  </a:ext>
                  <a:ext uri="{FF2B5EF4-FFF2-40B4-BE49-F238E27FC236}">
                    <a16:creationId xmlns:a16="http://schemas.microsoft.com/office/drawing/2014/main" id="{00000000-0008-0000-0200-0000B0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45" name="Check Box 1201" hidden="1">
                <a:extLst>
                  <a:ext uri="{63B3BB69-23CF-44E3-9099-C40C66FF867C}">
                    <a14:compatExt spid="_x0000_s7345"/>
                  </a:ext>
                  <a:ext uri="{FF2B5EF4-FFF2-40B4-BE49-F238E27FC236}">
                    <a16:creationId xmlns:a16="http://schemas.microsoft.com/office/drawing/2014/main" id="{00000000-0008-0000-0200-0000B1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46" name="Check Box 1202" hidden="1">
                <a:extLst>
                  <a:ext uri="{63B3BB69-23CF-44E3-9099-C40C66FF867C}">
                    <a14:compatExt spid="_x0000_s7346"/>
                  </a:ext>
                  <a:ext uri="{FF2B5EF4-FFF2-40B4-BE49-F238E27FC236}">
                    <a16:creationId xmlns:a16="http://schemas.microsoft.com/office/drawing/2014/main" id="{00000000-0008-0000-0200-0000B2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47" name="Check Box 1203" hidden="1">
                <a:extLst>
                  <a:ext uri="{63B3BB69-23CF-44E3-9099-C40C66FF867C}">
                    <a14:compatExt spid="_x0000_s7347"/>
                  </a:ext>
                  <a:ext uri="{FF2B5EF4-FFF2-40B4-BE49-F238E27FC236}">
                    <a16:creationId xmlns:a16="http://schemas.microsoft.com/office/drawing/2014/main" id="{00000000-0008-0000-0200-0000B3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48" name="Check Box 1204" hidden="1">
                <a:extLst>
                  <a:ext uri="{63B3BB69-23CF-44E3-9099-C40C66FF867C}">
                    <a14:compatExt spid="_x0000_s7348"/>
                  </a:ext>
                  <a:ext uri="{FF2B5EF4-FFF2-40B4-BE49-F238E27FC236}">
                    <a16:creationId xmlns:a16="http://schemas.microsoft.com/office/drawing/2014/main" id="{00000000-0008-0000-0200-0000B4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49" name="Check Box 1205" hidden="1">
                <a:extLst>
                  <a:ext uri="{63B3BB69-23CF-44E3-9099-C40C66FF867C}">
                    <a14:compatExt spid="_x0000_s7349"/>
                  </a:ext>
                  <a:ext uri="{FF2B5EF4-FFF2-40B4-BE49-F238E27FC236}">
                    <a16:creationId xmlns:a16="http://schemas.microsoft.com/office/drawing/2014/main" id="{00000000-0008-0000-0200-0000B5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50" name="Check Box 1206" hidden="1">
                <a:extLst>
                  <a:ext uri="{63B3BB69-23CF-44E3-9099-C40C66FF867C}">
                    <a14:compatExt spid="_x0000_s7350"/>
                  </a:ext>
                  <a:ext uri="{FF2B5EF4-FFF2-40B4-BE49-F238E27FC236}">
                    <a16:creationId xmlns:a16="http://schemas.microsoft.com/office/drawing/2014/main" id="{00000000-0008-0000-0200-0000B6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51" name="Check Box 1207" hidden="1">
                <a:extLst>
                  <a:ext uri="{63B3BB69-23CF-44E3-9099-C40C66FF867C}">
                    <a14:compatExt spid="_x0000_s7351"/>
                  </a:ext>
                  <a:ext uri="{FF2B5EF4-FFF2-40B4-BE49-F238E27FC236}">
                    <a16:creationId xmlns:a16="http://schemas.microsoft.com/office/drawing/2014/main" id="{00000000-0008-0000-0200-0000B7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52" name="Check Box 1208" hidden="1">
                <a:extLst>
                  <a:ext uri="{63B3BB69-23CF-44E3-9099-C40C66FF867C}">
                    <a14:compatExt spid="_x0000_s7352"/>
                  </a:ext>
                  <a:ext uri="{FF2B5EF4-FFF2-40B4-BE49-F238E27FC236}">
                    <a16:creationId xmlns:a16="http://schemas.microsoft.com/office/drawing/2014/main" id="{00000000-0008-0000-0200-0000B8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53" name="Check Box 1209" hidden="1">
                <a:extLst>
                  <a:ext uri="{63B3BB69-23CF-44E3-9099-C40C66FF867C}">
                    <a14:compatExt spid="_x0000_s7353"/>
                  </a:ext>
                  <a:ext uri="{FF2B5EF4-FFF2-40B4-BE49-F238E27FC236}">
                    <a16:creationId xmlns:a16="http://schemas.microsoft.com/office/drawing/2014/main" id="{00000000-0008-0000-0200-0000B9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35</xdr:row>
          <xdr:rowOff>0</xdr:rowOff>
        </xdr:from>
        <xdr:to>
          <xdr:col>10</xdr:col>
          <xdr:colOff>0</xdr:colOff>
          <xdr:row>35</xdr:row>
          <xdr:rowOff>2152649</xdr:rowOff>
        </xdr:to>
        <xdr:grpSp>
          <xdr:nvGrpSpPr>
            <xdr:cNvPr id="22" name="Group 21">
              <a:extLst>
                <a:ext uri="{FF2B5EF4-FFF2-40B4-BE49-F238E27FC236}">
                  <a16:creationId xmlns:a16="http://schemas.microsoft.com/office/drawing/2014/main" id="{00000000-0008-0000-0200-000016000000}"/>
                </a:ext>
              </a:extLst>
            </xdr:cNvPr>
            <xdr:cNvGrpSpPr/>
          </xdr:nvGrpSpPr>
          <xdr:grpSpPr>
            <a:xfrm>
              <a:off x="9747250" y="97234375"/>
              <a:ext cx="3460750" cy="2152649"/>
              <a:chOff x="3905250" y="2066927"/>
              <a:chExt cx="3533775" cy="2343148"/>
            </a:xfrm>
          </xdr:grpSpPr>
          <xdr:sp macro="" textlink="">
            <xdr:nvSpPr>
              <xdr:cNvPr id="7354" name="Check Box 1210" hidden="1">
                <a:extLst>
                  <a:ext uri="{63B3BB69-23CF-44E3-9099-C40C66FF867C}">
                    <a14:compatExt spid="_x0000_s7354"/>
                  </a:ext>
                  <a:ext uri="{FF2B5EF4-FFF2-40B4-BE49-F238E27FC236}">
                    <a16:creationId xmlns:a16="http://schemas.microsoft.com/office/drawing/2014/main" id="{00000000-0008-0000-0200-0000BA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55" name="Check Box 1211" hidden="1">
                <a:extLst>
                  <a:ext uri="{63B3BB69-23CF-44E3-9099-C40C66FF867C}">
                    <a14:compatExt spid="_x0000_s7355"/>
                  </a:ext>
                  <a:ext uri="{FF2B5EF4-FFF2-40B4-BE49-F238E27FC236}">
                    <a16:creationId xmlns:a16="http://schemas.microsoft.com/office/drawing/2014/main" id="{00000000-0008-0000-0200-0000BB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56" name="Check Box 1212" hidden="1">
                <a:extLst>
                  <a:ext uri="{63B3BB69-23CF-44E3-9099-C40C66FF867C}">
                    <a14:compatExt spid="_x0000_s7356"/>
                  </a:ext>
                  <a:ext uri="{FF2B5EF4-FFF2-40B4-BE49-F238E27FC236}">
                    <a16:creationId xmlns:a16="http://schemas.microsoft.com/office/drawing/2014/main" id="{00000000-0008-0000-0200-0000BC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57" name="Check Box 1213" hidden="1">
                <a:extLst>
                  <a:ext uri="{63B3BB69-23CF-44E3-9099-C40C66FF867C}">
                    <a14:compatExt spid="_x0000_s7357"/>
                  </a:ext>
                  <a:ext uri="{FF2B5EF4-FFF2-40B4-BE49-F238E27FC236}">
                    <a16:creationId xmlns:a16="http://schemas.microsoft.com/office/drawing/2014/main" id="{00000000-0008-0000-0200-0000BD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58" name="Check Box 1214" hidden="1">
                <a:extLst>
                  <a:ext uri="{63B3BB69-23CF-44E3-9099-C40C66FF867C}">
                    <a14:compatExt spid="_x0000_s7358"/>
                  </a:ext>
                  <a:ext uri="{FF2B5EF4-FFF2-40B4-BE49-F238E27FC236}">
                    <a16:creationId xmlns:a16="http://schemas.microsoft.com/office/drawing/2014/main" id="{00000000-0008-0000-0200-0000BE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59" name="Check Box 1215" hidden="1">
                <a:extLst>
                  <a:ext uri="{63B3BB69-23CF-44E3-9099-C40C66FF867C}">
                    <a14:compatExt spid="_x0000_s7359"/>
                  </a:ext>
                  <a:ext uri="{FF2B5EF4-FFF2-40B4-BE49-F238E27FC236}">
                    <a16:creationId xmlns:a16="http://schemas.microsoft.com/office/drawing/2014/main" id="{00000000-0008-0000-0200-0000BF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60" name="Check Box 1216" hidden="1">
                <a:extLst>
                  <a:ext uri="{63B3BB69-23CF-44E3-9099-C40C66FF867C}">
                    <a14:compatExt spid="_x0000_s7360"/>
                  </a:ext>
                  <a:ext uri="{FF2B5EF4-FFF2-40B4-BE49-F238E27FC236}">
                    <a16:creationId xmlns:a16="http://schemas.microsoft.com/office/drawing/2014/main" id="{00000000-0008-0000-0200-0000C0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61" name="Check Box 1217" hidden="1">
                <a:extLst>
                  <a:ext uri="{63B3BB69-23CF-44E3-9099-C40C66FF867C}">
                    <a14:compatExt spid="_x0000_s7361"/>
                  </a:ext>
                  <a:ext uri="{FF2B5EF4-FFF2-40B4-BE49-F238E27FC236}">
                    <a16:creationId xmlns:a16="http://schemas.microsoft.com/office/drawing/2014/main" id="{00000000-0008-0000-0200-0000C1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62" name="Check Box 1218" hidden="1">
                <a:extLst>
                  <a:ext uri="{63B3BB69-23CF-44E3-9099-C40C66FF867C}">
                    <a14:compatExt spid="_x0000_s7362"/>
                  </a:ext>
                  <a:ext uri="{FF2B5EF4-FFF2-40B4-BE49-F238E27FC236}">
                    <a16:creationId xmlns:a16="http://schemas.microsoft.com/office/drawing/2014/main" id="{00000000-0008-0000-0200-0000C2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63" name="Check Box 1219" hidden="1">
                <a:extLst>
                  <a:ext uri="{63B3BB69-23CF-44E3-9099-C40C66FF867C}">
                    <a14:compatExt spid="_x0000_s7363"/>
                  </a:ext>
                  <a:ext uri="{FF2B5EF4-FFF2-40B4-BE49-F238E27FC236}">
                    <a16:creationId xmlns:a16="http://schemas.microsoft.com/office/drawing/2014/main" id="{00000000-0008-0000-0200-0000C3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64" name="Check Box 1220" hidden="1">
                <a:extLst>
                  <a:ext uri="{63B3BB69-23CF-44E3-9099-C40C66FF867C}">
                    <a14:compatExt spid="_x0000_s7364"/>
                  </a:ext>
                  <a:ext uri="{FF2B5EF4-FFF2-40B4-BE49-F238E27FC236}">
                    <a16:creationId xmlns:a16="http://schemas.microsoft.com/office/drawing/2014/main" id="{00000000-0008-0000-0200-0000C4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65" name="Check Box 1221" hidden="1">
                <a:extLst>
                  <a:ext uri="{63B3BB69-23CF-44E3-9099-C40C66FF867C}">
                    <a14:compatExt spid="_x0000_s7365"/>
                  </a:ext>
                  <a:ext uri="{FF2B5EF4-FFF2-40B4-BE49-F238E27FC236}">
                    <a16:creationId xmlns:a16="http://schemas.microsoft.com/office/drawing/2014/main" id="{00000000-0008-0000-0200-0000C5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66" name="Check Box 1222" hidden="1">
                <a:extLst>
                  <a:ext uri="{63B3BB69-23CF-44E3-9099-C40C66FF867C}">
                    <a14:compatExt spid="_x0000_s7366"/>
                  </a:ext>
                  <a:ext uri="{FF2B5EF4-FFF2-40B4-BE49-F238E27FC236}">
                    <a16:creationId xmlns:a16="http://schemas.microsoft.com/office/drawing/2014/main" id="{00000000-0008-0000-0200-0000C6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36</xdr:row>
          <xdr:rowOff>0</xdr:rowOff>
        </xdr:from>
        <xdr:to>
          <xdr:col>10</xdr:col>
          <xdr:colOff>0</xdr:colOff>
          <xdr:row>36</xdr:row>
          <xdr:rowOff>2152649</xdr:rowOff>
        </xdr:to>
        <xdr:grpSp>
          <xdr:nvGrpSpPr>
            <xdr:cNvPr id="23" name="Group 22">
              <a:extLst>
                <a:ext uri="{FF2B5EF4-FFF2-40B4-BE49-F238E27FC236}">
                  <a16:creationId xmlns:a16="http://schemas.microsoft.com/office/drawing/2014/main" id="{00000000-0008-0000-0200-000017000000}"/>
                </a:ext>
              </a:extLst>
            </xdr:cNvPr>
            <xdr:cNvGrpSpPr/>
          </xdr:nvGrpSpPr>
          <xdr:grpSpPr>
            <a:xfrm>
              <a:off x="9747250" y="99393375"/>
              <a:ext cx="3460750" cy="2152649"/>
              <a:chOff x="3905250" y="2066927"/>
              <a:chExt cx="3533775" cy="2343148"/>
            </a:xfrm>
          </xdr:grpSpPr>
          <xdr:sp macro="" textlink="">
            <xdr:nvSpPr>
              <xdr:cNvPr id="7367" name="Check Box 1223" hidden="1">
                <a:extLst>
                  <a:ext uri="{63B3BB69-23CF-44E3-9099-C40C66FF867C}">
                    <a14:compatExt spid="_x0000_s7367"/>
                  </a:ext>
                  <a:ext uri="{FF2B5EF4-FFF2-40B4-BE49-F238E27FC236}">
                    <a16:creationId xmlns:a16="http://schemas.microsoft.com/office/drawing/2014/main" id="{00000000-0008-0000-0200-0000C7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68" name="Check Box 1224" hidden="1">
                <a:extLst>
                  <a:ext uri="{63B3BB69-23CF-44E3-9099-C40C66FF867C}">
                    <a14:compatExt spid="_x0000_s7368"/>
                  </a:ext>
                  <a:ext uri="{FF2B5EF4-FFF2-40B4-BE49-F238E27FC236}">
                    <a16:creationId xmlns:a16="http://schemas.microsoft.com/office/drawing/2014/main" id="{00000000-0008-0000-0200-0000C8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69" name="Check Box 1225" hidden="1">
                <a:extLst>
                  <a:ext uri="{63B3BB69-23CF-44E3-9099-C40C66FF867C}">
                    <a14:compatExt spid="_x0000_s7369"/>
                  </a:ext>
                  <a:ext uri="{FF2B5EF4-FFF2-40B4-BE49-F238E27FC236}">
                    <a16:creationId xmlns:a16="http://schemas.microsoft.com/office/drawing/2014/main" id="{00000000-0008-0000-0200-0000C9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70" name="Check Box 1226" hidden="1">
                <a:extLst>
                  <a:ext uri="{63B3BB69-23CF-44E3-9099-C40C66FF867C}">
                    <a14:compatExt spid="_x0000_s7370"/>
                  </a:ext>
                  <a:ext uri="{FF2B5EF4-FFF2-40B4-BE49-F238E27FC236}">
                    <a16:creationId xmlns:a16="http://schemas.microsoft.com/office/drawing/2014/main" id="{00000000-0008-0000-0200-0000CA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71" name="Check Box 1227" hidden="1">
                <a:extLst>
                  <a:ext uri="{63B3BB69-23CF-44E3-9099-C40C66FF867C}">
                    <a14:compatExt spid="_x0000_s7371"/>
                  </a:ext>
                  <a:ext uri="{FF2B5EF4-FFF2-40B4-BE49-F238E27FC236}">
                    <a16:creationId xmlns:a16="http://schemas.microsoft.com/office/drawing/2014/main" id="{00000000-0008-0000-0200-0000CB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72" name="Check Box 1228" hidden="1">
                <a:extLst>
                  <a:ext uri="{63B3BB69-23CF-44E3-9099-C40C66FF867C}">
                    <a14:compatExt spid="_x0000_s7372"/>
                  </a:ext>
                  <a:ext uri="{FF2B5EF4-FFF2-40B4-BE49-F238E27FC236}">
                    <a16:creationId xmlns:a16="http://schemas.microsoft.com/office/drawing/2014/main" id="{00000000-0008-0000-0200-0000CC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73" name="Check Box 1229" hidden="1">
                <a:extLst>
                  <a:ext uri="{63B3BB69-23CF-44E3-9099-C40C66FF867C}">
                    <a14:compatExt spid="_x0000_s7373"/>
                  </a:ext>
                  <a:ext uri="{FF2B5EF4-FFF2-40B4-BE49-F238E27FC236}">
                    <a16:creationId xmlns:a16="http://schemas.microsoft.com/office/drawing/2014/main" id="{00000000-0008-0000-0200-0000CD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74" name="Check Box 1230" hidden="1">
                <a:extLst>
                  <a:ext uri="{63B3BB69-23CF-44E3-9099-C40C66FF867C}">
                    <a14:compatExt spid="_x0000_s7374"/>
                  </a:ext>
                  <a:ext uri="{FF2B5EF4-FFF2-40B4-BE49-F238E27FC236}">
                    <a16:creationId xmlns:a16="http://schemas.microsoft.com/office/drawing/2014/main" id="{00000000-0008-0000-0200-0000CE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75" name="Check Box 1231" hidden="1">
                <a:extLst>
                  <a:ext uri="{63B3BB69-23CF-44E3-9099-C40C66FF867C}">
                    <a14:compatExt spid="_x0000_s7375"/>
                  </a:ext>
                  <a:ext uri="{FF2B5EF4-FFF2-40B4-BE49-F238E27FC236}">
                    <a16:creationId xmlns:a16="http://schemas.microsoft.com/office/drawing/2014/main" id="{00000000-0008-0000-0200-0000CF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76" name="Check Box 1232" hidden="1">
                <a:extLst>
                  <a:ext uri="{63B3BB69-23CF-44E3-9099-C40C66FF867C}">
                    <a14:compatExt spid="_x0000_s7376"/>
                  </a:ext>
                  <a:ext uri="{FF2B5EF4-FFF2-40B4-BE49-F238E27FC236}">
                    <a16:creationId xmlns:a16="http://schemas.microsoft.com/office/drawing/2014/main" id="{00000000-0008-0000-0200-0000D0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77" name="Check Box 1233" hidden="1">
                <a:extLst>
                  <a:ext uri="{63B3BB69-23CF-44E3-9099-C40C66FF867C}">
                    <a14:compatExt spid="_x0000_s7377"/>
                  </a:ext>
                  <a:ext uri="{FF2B5EF4-FFF2-40B4-BE49-F238E27FC236}">
                    <a16:creationId xmlns:a16="http://schemas.microsoft.com/office/drawing/2014/main" id="{00000000-0008-0000-0200-0000D1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78" name="Check Box 1234" hidden="1">
                <a:extLst>
                  <a:ext uri="{63B3BB69-23CF-44E3-9099-C40C66FF867C}">
                    <a14:compatExt spid="_x0000_s7378"/>
                  </a:ext>
                  <a:ext uri="{FF2B5EF4-FFF2-40B4-BE49-F238E27FC236}">
                    <a16:creationId xmlns:a16="http://schemas.microsoft.com/office/drawing/2014/main" id="{00000000-0008-0000-0200-0000D2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79" name="Check Box 1235" hidden="1">
                <a:extLst>
                  <a:ext uri="{63B3BB69-23CF-44E3-9099-C40C66FF867C}">
                    <a14:compatExt spid="_x0000_s7379"/>
                  </a:ext>
                  <a:ext uri="{FF2B5EF4-FFF2-40B4-BE49-F238E27FC236}">
                    <a16:creationId xmlns:a16="http://schemas.microsoft.com/office/drawing/2014/main" id="{00000000-0008-0000-0200-0000D3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37</xdr:row>
          <xdr:rowOff>0</xdr:rowOff>
        </xdr:from>
        <xdr:to>
          <xdr:col>10</xdr:col>
          <xdr:colOff>0</xdr:colOff>
          <xdr:row>37</xdr:row>
          <xdr:rowOff>2152649</xdr:rowOff>
        </xdr:to>
        <xdr:grpSp>
          <xdr:nvGrpSpPr>
            <xdr:cNvPr id="24" name="Group 23">
              <a:extLst>
                <a:ext uri="{FF2B5EF4-FFF2-40B4-BE49-F238E27FC236}">
                  <a16:creationId xmlns:a16="http://schemas.microsoft.com/office/drawing/2014/main" id="{00000000-0008-0000-0200-000018000000}"/>
                </a:ext>
              </a:extLst>
            </xdr:cNvPr>
            <xdr:cNvGrpSpPr/>
          </xdr:nvGrpSpPr>
          <xdr:grpSpPr>
            <a:xfrm>
              <a:off x="9747250" y="101552375"/>
              <a:ext cx="3460750" cy="2152649"/>
              <a:chOff x="3905250" y="2066927"/>
              <a:chExt cx="3533775" cy="2343148"/>
            </a:xfrm>
          </xdr:grpSpPr>
          <xdr:sp macro="" textlink="">
            <xdr:nvSpPr>
              <xdr:cNvPr id="7380" name="Check Box 1236" hidden="1">
                <a:extLst>
                  <a:ext uri="{63B3BB69-23CF-44E3-9099-C40C66FF867C}">
                    <a14:compatExt spid="_x0000_s7380"/>
                  </a:ext>
                  <a:ext uri="{FF2B5EF4-FFF2-40B4-BE49-F238E27FC236}">
                    <a16:creationId xmlns:a16="http://schemas.microsoft.com/office/drawing/2014/main" id="{00000000-0008-0000-0200-0000D4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81" name="Check Box 1237" hidden="1">
                <a:extLst>
                  <a:ext uri="{63B3BB69-23CF-44E3-9099-C40C66FF867C}">
                    <a14:compatExt spid="_x0000_s7381"/>
                  </a:ext>
                  <a:ext uri="{FF2B5EF4-FFF2-40B4-BE49-F238E27FC236}">
                    <a16:creationId xmlns:a16="http://schemas.microsoft.com/office/drawing/2014/main" id="{00000000-0008-0000-0200-0000D5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82" name="Check Box 1238" hidden="1">
                <a:extLst>
                  <a:ext uri="{63B3BB69-23CF-44E3-9099-C40C66FF867C}">
                    <a14:compatExt spid="_x0000_s7382"/>
                  </a:ext>
                  <a:ext uri="{FF2B5EF4-FFF2-40B4-BE49-F238E27FC236}">
                    <a16:creationId xmlns:a16="http://schemas.microsoft.com/office/drawing/2014/main" id="{00000000-0008-0000-0200-0000D6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83" name="Check Box 1239" hidden="1">
                <a:extLst>
                  <a:ext uri="{63B3BB69-23CF-44E3-9099-C40C66FF867C}">
                    <a14:compatExt spid="_x0000_s7383"/>
                  </a:ext>
                  <a:ext uri="{FF2B5EF4-FFF2-40B4-BE49-F238E27FC236}">
                    <a16:creationId xmlns:a16="http://schemas.microsoft.com/office/drawing/2014/main" id="{00000000-0008-0000-0200-0000D7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84" name="Check Box 1240" hidden="1">
                <a:extLst>
                  <a:ext uri="{63B3BB69-23CF-44E3-9099-C40C66FF867C}">
                    <a14:compatExt spid="_x0000_s7384"/>
                  </a:ext>
                  <a:ext uri="{FF2B5EF4-FFF2-40B4-BE49-F238E27FC236}">
                    <a16:creationId xmlns:a16="http://schemas.microsoft.com/office/drawing/2014/main" id="{00000000-0008-0000-0200-0000D8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85" name="Check Box 1241" hidden="1">
                <a:extLst>
                  <a:ext uri="{63B3BB69-23CF-44E3-9099-C40C66FF867C}">
                    <a14:compatExt spid="_x0000_s7385"/>
                  </a:ext>
                  <a:ext uri="{FF2B5EF4-FFF2-40B4-BE49-F238E27FC236}">
                    <a16:creationId xmlns:a16="http://schemas.microsoft.com/office/drawing/2014/main" id="{00000000-0008-0000-0200-0000D9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86" name="Check Box 1242" hidden="1">
                <a:extLst>
                  <a:ext uri="{63B3BB69-23CF-44E3-9099-C40C66FF867C}">
                    <a14:compatExt spid="_x0000_s7386"/>
                  </a:ext>
                  <a:ext uri="{FF2B5EF4-FFF2-40B4-BE49-F238E27FC236}">
                    <a16:creationId xmlns:a16="http://schemas.microsoft.com/office/drawing/2014/main" id="{00000000-0008-0000-0200-0000DA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387" name="Check Box 1243" hidden="1">
                <a:extLst>
                  <a:ext uri="{63B3BB69-23CF-44E3-9099-C40C66FF867C}">
                    <a14:compatExt spid="_x0000_s7387"/>
                  </a:ext>
                  <a:ext uri="{FF2B5EF4-FFF2-40B4-BE49-F238E27FC236}">
                    <a16:creationId xmlns:a16="http://schemas.microsoft.com/office/drawing/2014/main" id="{00000000-0008-0000-0200-0000DB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388" name="Check Box 1244" hidden="1">
                <a:extLst>
                  <a:ext uri="{63B3BB69-23CF-44E3-9099-C40C66FF867C}">
                    <a14:compatExt spid="_x0000_s7388"/>
                  </a:ext>
                  <a:ext uri="{FF2B5EF4-FFF2-40B4-BE49-F238E27FC236}">
                    <a16:creationId xmlns:a16="http://schemas.microsoft.com/office/drawing/2014/main" id="{00000000-0008-0000-0200-0000DC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389" name="Check Box 1245" hidden="1">
                <a:extLst>
                  <a:ext uri="{63B3BB69-23CF-44E3-9099-C40C66FF867C}">
                    <a14:compatExt spid="_x0000_s7389"/>
                  </a:ext>
                  <a:ext uri="{FF2B5EF4-FFF2-40B4-BE49-F238E27FC236}">
                    <a16:creationId xmlns:a16="http://schemas.microsoft.com/office/drawing/2014/main" id="{00000000-0008-0000-0200-0000DD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390" name="Check Box 1246" hidden="1">
                <a:extLst>
                  <a:ext uri="{63B3BB69-23CF-44E3-9099-C40C66FF867C}">
                    <a14:compatExt spid="_x0000_s7390"/>
                  </a:ext>
                  <a:ext uri="{FF2B5EF4-FFF2-40B4-BE49-F238E27FC236}">
                    <a16:creationId xmlns:a16="http://schemas.microsoft.com/office/drawing/2014/main" id="{00000000-0008-0000-0200-0000DE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391" name="Check Box 1247" hidden="1">
                <a:extLst>
                  <a:ext uri="{63B3BB69-23CF-44E3-9099-C40C66FF867C}">
                    <a14:compatExt spid="_x0000_s7391"/>
                  </a:ext>
                  <a:ext uri="{FF2B5EF4-FFF2-40B4-BE49-F238E27FC236}">
                    <a16:creationId xmlns:a16="http://schemas.microsoft.com/office/drawing/2014/main" id="{00000000-0008-0000-0200-0000DF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392" name="Check Box 1248" hidden="1">
                <a:extLst>
                  <a:ext uri="{63B3BB69-23CF-44E3-9099-C40C66FF867C}">
                    <a14:compatExt spid="_x0000_s7392"/>
                  </a:ext>
                  <a:ext uri="{FF2B5EF4-FFF2-40B4-BE49-F238E27FC236}">
                    <a16:creationId xmlns:a16="http://schemas.microsoft.com/office/drawing/2014/main" id="{00000000-0008-0000-0200-0000E0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38</xdr:row>
          <xdr:rowOff>0</xdr:rowOff>
        </xdr:from>
        <xdr:to>
          <xdr:col>10</xdr:col>
          <xdr:colOff>0</xdr:colOff>
          <xdr:row>38</xdr:row>
          <xdr:rowOff>2152649</xdr:rowOff>
        </xdr:to>
        <xdr:grpSp>
          <xdr:nvGrpSpPr>
            <xdr:cNvPr id="25" name="Group 24">
              <a:extLst>
                <a:ext uri="{FF2B5EF4-FFF2-40B4-BE49-F238E27FC236}">
                  <a16:creationId xmlns:a16="http://schemas.microsoft.com/office/drawing/2014/main" id="{00000000-0008-0000-0200-000019000000}"/>
                </a:ext>
              </a:extLst>
            </xdr:cNvPr>
            <xdr:cNvGrpSpPr/>
          </xdr:nvGrpSpPr>
          <xdr:grpSpPr>
            <a:xfrm>
              <a:off x="9747250" y="103711375"/>
              <a:ext cx="3460750" cy="2152649"/>
              <a:chOff x="3905250" y="2066927"/>
              <a:chExt cx="3533775" cy="2343148"/>
            </a:xfrm>
          </xdr:grpSpPr>
          <xdr:sp macro="" textlink="">
            <xdr:nvSpPr>
              <xdr:cNvPr id="7393" name="Check Box 1249" hidden="1">
                <a:extLst>
                  <a:ext uri="{63B3BB69-23CF-44E3-9099-C40C66FF867C}">
                    <a14:compatExt spid="_x0000_s7393"/>
                  </a:ext>
                  <a:ext uri="{FF2B5EF4-FFF2-40B4-BE49-F238E27FC236}">
                    <a16:creationId xmlns:a16="http://schemas.microsoft.com/office/drawing/2014/main" id="{00000000-0008-0000-0200-0000E1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394" name="Check Box 1250" hidden="1">
                <a:extLst>
                  <a:ext uri="{63B3BB69-23CF-44E3-9099-C40C66FF867C}">
                    <a14:compatExt spid="_x0000_s7394"/>
                  </a:ext>
                  <a:ext uri="{FF2B5EF4-FFF2-40B4-BE49-F238E27FC236}">
                    <a16:creationId xmlns:a16="http://schemas.microsoft.com/office/drawing/2014/main" id="{00000000-0008-0000-0200-0000E2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395" name="Check Box 1251" hidden="1">
                <a:extLst>
                  <a:ext uri="{63B3BB69-23CF-44E3-9099-C40C66FF867C}">
                    <a14:compatExt spid="_x0000_s7395"/>
                  </a:ext>
                  <a:ext uri="{FF2B5EF4-FFF2-40B4-BE49-F238E27FC236}">
                    <a16:creationId xmlns:a16="http://schemas.microsoft.com/office/drawing/2014/main" id="{00000000-0008-0000-0200-0000E3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396" name="Check Box 1252" hidden="1">
                <a:extLst>
                  <a:ext uri="{63B3BB69-23CF-44E3-9099-C40C66FF867C}">
                    <a14:compatExt spid="_x0000_s7396"/>
                  </a:ext>
                  <a:ext uri="{FF2B5EF4-FFF2-40B4-BE49-F238E27FC236}">
                    <a16:creationId xmlns:a16="http://schemas.microsoft.com/office/drawing/2014/main" id="{00000000-0008-0000-0200-0000E4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397" name="Check Box 1253" hidden="1">
                <a:extLst>
                  <a:ext uri="{63B3BB69-23CF-44E3-9099-C40C66FF867C}">
                    <a14:compatExt spid="_x0000_s7397"/>
                  </a:ext>
                  <a:ext uri="{FF2B5EF4-FFF2-40B4-BE49-F238E27FC236}">
                    <a16:creationId xmlns:a16="http://schemas.microsoft.com/office/drawing/2014/main" id="{00000000-0008-0000-0200-0000E5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398" name="Check Box 1254" hidden="1">
                <a:extLst>
                  <a:ext uri="{63B3BB69-23CF-44E3-9099-C40C66FF867C}">
                    <a14:compatExt spid="_x0000_s7398"/>
                  </a:ext>
                  <a:ext uri="{FF2B5EF4-FFF2-40B4-BE49-F238E27FC236}">
                    <a16:creationId xmlns:a16="http://schemas.microsoft.com/office/drawing/2014/main" id="{00000000-0008-0000-0200-0000E6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399" name="Check Box 1255" hidden="1">
                <a:extLst>
                  <a:ext uri="{63B3BB69-23CF-44E3-9099-C40C66FF867C}">
                    <a14:compatExt spid="_x0000_s7399"/>
                  </a:ext>
                  <a:ext uri="{FF2B5EF4-FFF2-40B4-BE49-F238E27FC236}">
                    <a16:creationId xmlns:a16="http://schemas.microsoft.com/office/drawing/2014/main" id="{00000000-0008-0000-0200-0000E7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00" name="Check Box 1256" hidden="1">
                <a:extLst>
                  <a:ext uri="{63B3BB69-23CF-44E3-9099-C40C66FF867C}">
                    <a14:compatExt spid="_x0000_s7400"/>
                  </a:ext>
                  <a:ext uri="{FF2B5EF4-FFF2-40B4-BE49-F238E27FC236}">
                    <a16:creationId xmlns:a16="http://schemas.microsoft.com/office/drawing/2014/main" id="{00000000-0008-0000-0200-0000E8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01" name="Check Box 1257" hidden="1">
                <a:extLst>
                  <a:ext uri="{63B3BB69-23CF-44E3-9099-C40C66FF867C}">
                    <a14:compatExt spid="_x0000_s7401"/>
                  </a:ext>
                  <a:ext uri="{FF2B5EF4-FFF2-40B4-BE49-F238E27FC236}">
                    <a16:creationId xmlns:a16="http://schemas.microsoft.com/office/drawing/2014/main" id="{00000000-0008-0000-0200-0000E9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02" name="Check Box 1258" hidden="1">
                <a:extLst>
                  <a:ext uri="{63B3BB69-23CF-44E3-9099-C40C66FF867C}">
                    <a14:compatExt spid="_x0000_s7402"/>
                  </a:ext>
                  <a:ext uri="{FF2B5EF4-FFF2-40B4-BE49-F238E27FC236}">
                    <a16:creationId xmlns:a16="http://schemas.microsoft.com/office/drawing/2014/main" id="{00000000-0008-0000-0200-0000EA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03" name="Check Box 1259" hidden="1">
                <a:extLst>
                  <a:ext uri="{63B3BB69-23CF-44E3-9099-C40C66FF867C}">
                    <a14:compatExt spid="_x0000_s7403"/>
                  </a:ext>
                  <a:ext uri="{FF2B5EF4-FFF2-40B4-BE49-F238E27FC236}">
                    <a16:creationId xmlns:a16="http://schemas.microsoft.com/office/drawing/2014/main" id="{00000000-0008-0000-0200-0000EB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04" name="Check Box 1260" hidden="1">
                <a:extLst>
                  <a:ext uri="{63B3BB69-23CF-44E3-9099-C40C66FF867C}">
                    <a14:compatExt spid="_x0000_s7404"/>
                  </a:ext>
                  <a:ext uri="{FF2B5EF4-FFF2-40B4-BE49-F238E27FC236}">
                    <a16:creationId xmlns:a16="http://schemas.microsoft.com/office/drawing/2014/main" id="{00000000-0008-0000-0200-0000EC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05" name="Check Box 1261" hidden="1">
                <a:extLst>
                  <a:ext uri="{63B3BB69-23CF-44E3-9099-C40C66FF867C}">
                    <a14:compatExt spid="_x0000_s7405"/>
                  </a:ext>
                  <a:ext uri="{FF2B5EF4-FFF2-40B4-BE49-F238E27FC236}">
                    <a16:creationId xmlns:a16="http://schemas.microsoft.com/office/drawing/2014/main" id="{00000000-0008-0000-0200-0000ED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40</xdr:row>
          <xdr:rowOff>0</xdr:rowOff>
        </xdr:from>
        <xdr:to>
          <xdr:col>10</xdr:col>
          <xdr:colOff>0</xdr:colOff>
          <xdr:row>40</xdr:row>
          <xdr:rowOff>2152649</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9747250" y="108029375"/>
              <a:ext cx="3460750" cy="2152649"/>
              <a:chOff x="3905250" y="2066927"/>
              <a:chExt cx="3533775" cy="2343148"/>
            </a:xfrm>
          </xdr:grpSpPr>
          <xdr:sp macro="" textlink="">
            <xdr:nvSpPr>
              <xdr:cNvPr id="7406" name="Check Box 1262" hidden="1">
                <a:extLst>
                  <a:ext uri="{63B3BB69-23CF-44E3-9099-C40C66FF867C}">
                    <a14:compatExt spid="_x0000_s7406"/>
                  </a:ext>
                  <a:ext uri="{FF2B5EF4-FFF2-40B4-BE49-F238E27FC236}">
                    <a16:creationId xmlns:a16="http://schemas.microsoft.com/office/drawing/2014/main" id="{00000000-0008-0000-0200-0000EE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07" name="Check Box 1263" hidden="1">
                <a:extLst>
                  <a:ext uri="{63B3BB69-23CF-44E3-9099-C40C66FF867C}">
                    <a14:compatExt spid="_x0000_s7407"/>
                  </a:ext>
                  <a:ext uri="{FF2B5EF4-FFF2-40B4-BE49-F238E27FC236}">
                    <a16:creationId xmlns:a16="http://schemas.microsoft.com/office/drawing/2014/main" id="{00000000-0008-0000-0200-0000EF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08" name="Check Box 1264" hidden="1">
                <a:extLst>
                  <a:ext uri="{63B3BB69-23CF-44E3-9099-C40C66FF867C}">
                    <a14:compatExt spid="_x0000_s7408"/>
                  </a:ext>
                  <a:ext uri="{FF2B5EF4-FFF2-40B4-BE49-F238E27FC236}">
                    <a16:creationId xmlns:a16="http://schemas.microsoft.com/office/drawing/2014/main" id="{00000000-0008-0000-0200-0000F0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09" name="Check Box 1265" hidden="1">
                <a:extLst>
                  <a:ext uri="{63B3BB69-23CF-44E3-9099-C40C66FF867C}">
                    <a14:compatExt spid="_x0000_s7409"/>
                  </a:ext>
                  <a:ext uri="{FF2B5EF4-FFF2-40B4-BE49-F238E27FC236}">
                    <a16:creationId xmlns:a16="http://schemas.microsoft.com/office/drawing/2014/main" id="{00000000-0008-0000-0200-0000F1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10" name="Check Box 1266" hidden="1">
                <a:extLst>
                  <a:ext uri="{63B3BB69-23CF-44E3-9099-C40C66FF867C}">
                    <a14:compatExt spid="_x0000_s7410"/>
                  </a:ext>
                  <a:ext uri="{FF2B5EF4-FFF2-40B4-BE49-F238E27FC236}">
                    <a16:creationId xmlns:a16="http://schemas.microsoft.com/office/drawing/2014/main" id="{00000000-0008-0000-0200-0000F2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11" name="Check Box 1267" hidden="1">
                <a:extLst>
                  <a:ext uri="{63B3BB69-23CF-44E3-9099-C40C66FF867C}">
                    <a14:compatExt spid="_x0000_s7411"/>
                  </a:ext>
                  <a:ext uri="{FF2B5EF4-FFF2-40B4-BE49-F238E27FC236}">
                    <a16:creationId xmlns:a16="http://schemas.microsoft.com/office/drawing/2014/main" id="{00000000-0008-0000-0200-0000F31C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12" name="Check Box 1268" hidden="1">
                <a:extLst>
                  <a:ext uri="{63B3BB69-23CF-44E3-9099-C40C66FF867C}">
                    <a14:compatExt spid="_x0000_s7412"/>
                  </a:ext>
                  <a:ext uri="{FF2B5EF4-FFF2-40B4-BE49-F238E27FC236}">
                    <a16:creationId xmlns:a16="http://schemas.microsoft.com/office/drawing/2014/main" id="{00000000-0008-0000-0200-0000F41C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13" name="Check Box 1269" hidden="1">
                <a:extLst>
                  <a:ext uri="{63B3BB69-23CF-44E3-9099-C40C66FF867C}">
                    <a14:compatExt spid="_x0000_s7413"/>
                  </a:ext>
                  <a:ext uri="{FF2B5EF4-FFF2-40B4-BE49-F238E27FC236}">
                    <a16:creationId xmlns:a16="http://schemas.microsoft.com/office/drawing/2014/main" id="{00000000-0008-0000-0200-0000F51C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14" name="Check Box 1270" hidden="1">
                <a:extLst>
                  <a:ext uri="{63B3BB69-23CF-44E3-9099-C40C66FF867C}">
                    <a14:compatExt spid="_x0000_s7414"/>
                  </a:ext>
                  <a:ext uri="{FF2B5EF4-FFF2-40B4-BE49-F238E27FC236}">
                    <a16:creationId xmlns:a16="http://schemas.microsoft.com/office/drawing/2014/main" id="{00000000-0008-0000-0200-0000F61C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15" name="Check Box 1271" hidden="1">
                <a:extLst>
                  <a:ext uri="{63B3BB69-23CF-44E3-9099-C40C66FF867C}">
                    <a14:compatExt spid="_x0000_s7415"/>
                  </a:ext>
                  <a:ext uri="{FF2B5EF4-FFF2-40B4-BE49-F238E27FC236}">
                    <a16:creationId xmlns:a16="http://schemas.microsoft.com/office/drawing/2014/main" id="{00000000-0008-0000-0200-0000F71C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16" name="Check Box 1272" hidden="1">
                <a:extLst>
                  <a:ext uri="{63B3BB69-23CF-44E3-9099-C40C66FF867C}">
                    <a14:compatExt spid="_x0000_s7416"/>
                  </a:ext>
                  <a:ext uri="{FF2B5EF4-FFF2-40B4-BE49-F238E27FC236}">
                    <a16:creationId xmlns:a16="http://schemas.microsoft.com/office/drawing/2014/main" id="{00000000-0008-0000-0200-0000F81C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17" name="Check Box 1273" hidden="1">
                <a:extLst>
                  <a:ext uri="{63B3BB69-23CF-44E3-9099-C40C66FF867C}">
                    <a14:compatExt spid="_x0000_s7417"/>
                  </a:ext>
                  <a:ext uri="{FF2B5EF4-FFF2-40B4-BE49-F238E27FC236}">
                    <a16:creationId xmlns:a16="http://schemas.microsoft.com/office/drawing/2014/main" id="{00000000-0008-0000-0200-0000F91C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18" name="Check Box 1274" hidden="1">
                <a:extLst>
                  <a:ext uri="{63B3BB69-23CF-44E3-9099-C40C66FF867C}">
                    <a14:compatExt spid="_x0000_s7418"/>
                  </a:ext>
                  <a:ext uri="{FF2B5EF4-FFF2-40B4-BE49-F238E27FC236}">
                    <a16:creationId xmlns:a16="http://schemas.microsoft.com/office/drawing/2014/main" id="{00000000-0008-0000-0200-0000FA1C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41</xdr:row>
          <xdr:rowOff>0</xdr:rowOff>
        </xdr:from>
        <xdr:to>
          <xdr:col>10</xdr:col>
          <xdr:colOff>0</xdr:colOff>
          <xdr:row>41</xdr:row>
          <xdr:rowOff>2152649</xdr:rowOff>
        </xdr:to>
        <xdr:grpSp>
          <xdr:nvGrpSpPr>
            <xdr:cNvPr id="27" name="Group 26">
              <a:extLst>
                <a:ext uri="{FF2B5EF4-FFF2-40B4-BE49-F238E27FC236}">
                  <a16:creationId xmlns:a16="http://schemas.microsoft.com/office/drawing/2014/main" id="{00000000-0008-0000-0200-00001B000000}"/>
                </a:ext>
              </a:extLst>
            </xdr:cNvPr>
            <xdr:cNvGrpSpPr/>
          </xdr:nvGrpSpPr>
          <xdr:grpSpPr>
            <a:xfrm>
              <a:off x="9747250" y="110188375"/>
              <a:ext cx="3460750" cy="2152649"/>
              <a:chOff x="3905250" y="2066927"/>
              <a:chExt cx="3533775" cy="2343148"/>
            </a:xfrm>
          </xdr:grpSpPr>
          <xdr:sp macro="" textlink="">
            <xdr:nvSpPr>
              <xdr:cNvPr id="7419" name="Check Box 1275" hidden="1">
                <a:extLst>
                  <a:ext uri="{63B3BB69-23CF-44E3-9099-C40C66FF867C}">
                    <a14:compatExt spid="_x0000_s7419"/>
                  </a:ext>
                  <a:ext uri="{FF2B5EF4-FFF2-40B4-BE49-F238E27FC236}">
                    <a16:creationId xmlns:a16="http://schemas.microsoft.com/office/drawing/2014/main" id="{00000000-0008-0000-0200-0000FB1C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20" name="Check Box 1276" hidden="1">
                <a:extLst>
                  <a:ext uri="{63B3BB69-23CF-44E3-9099-C40C66FF867C}">
                    <a14:compatExt spid="_x0000_s7420"/>
                  </a:ext>
                  <a:ext uri="{FF2B5EF4-FFF2-40B4-BE49-F238E27FC236}">
                    <a16:creationId xmlns:a16="http://schemas.microsoft.com/office/drawing/2014/main" id="{00000000-0008-0000-0200-0000FC1C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21" name="Check Box 1277" hidden="1">
                <a:extLst>
                  <a:ext uri="{63B3BB69-23CF-44E3-9099-C40C66FF867C}">
                    <a14:compatExt spid="_x0000_s7421"/>
                  </a:ext>
                  <a:ext uri="{FF2B5EF4-FFF2-40B4-BE49-F238E27FC236}">
                    <a16:creationId xmlns:a16="http://schemas.microsoft.com/office/drawing/2014/main" id="{00000000-0008-0000-0200-0000FD1C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22" name="Check Box 1278" hidden="1">
                <a:extLst>
                  <a:ext uri="{63B3BB69-23CF-44E3-9099-C40C66FF867C}">
                    <a14:compatExt spid="_x0000_s7422"/>
                  </a:ext>
                  <a:ext uri="{FF2B5EF4-FFF2-40B4-BE49-F238E27FC236}">
                    <a16:creationId xmlns:a16="http://schemas.microsoft.com/office/drawing/2014/main" id="{00000000-0008-0000-0200-0000FE1C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23" name="Check Box 1279" hidden="1">
                <a:extLst>
                  <a:ext uri="{63B3BB69-23CF-44E3-9099-C40C66FF867C}">
                    <a14:compatExt spid="_x0000_s7423"/>
                  </a:ext>
                  <a:ext uri="{FF2B5EF4-FFF2-40B4-BE49-F238E27FC236}">
                    <a16:creationId xmlns:a16="http://schemas.microsoft.com/office/drawing/2014/main" id="{00000000-0008-0000-0200-0000FF1C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24" name="Check Box 1280" hidden="1">
                <a:extLst>
                  <a:ext uri="{63B3BB69-23CF-44E3-9099-C40C66FF867C}">
                    <a14:compatExt spid="_x0000_s7424"/>
                  </a:ext>
                  <a:ext uri="{FF2B5EF4-FFF2-40B4-BE49-F238E27FC236}">
                    <a16:creationId xmlns:a16="http://schemas.microsoft.com/office/drawing/2014/main" id="{00000000-0008-0000-0200-000000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25" name="Check Box 1281" hidden="1">
                <a:extLst>
                  <a:ext uri="{63B3BB69-23CF-44E3-9099-C40C66FF867C}">
                    <a14:compatExt spid="_x0000_s7425"/>
                  </a:ext>
                  <a:ext uri="{FF2B5EF4-FFF2-40B4-BE49-F238E27FC236}">
                    <a16:creationId xmlns:a16="http://schemas.microsoft.com/office/drawing/2014/main" id="{00000000-0008-0000-0200-000001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26" name="Check Box 1282" hidden="1">
                <a:extLst>
                  <a:ext uri="{63B3BB69-23CF-44E3-9099-C40C66FF867C}">
                    <a14:compatExt spid="_x0000_s7426"/>
                  </a:ext>
                  <a:ext uri="{FF2B5EF4-FFF2-40B4-BE49-F238E27FC236}">
                    <a16:creationId xmlns:a16="http://schemas.microsoft.com/office/drawing/2014/main" id="{00000000-0008-0000-0200-000002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27" name="Check Box 1283" hidden="1">
                <a:extLst>
                  <a:ext uri="{63B3BB69-23CF-44E3-9099-C40C66FF867C}">
                    <a14:compatExt spid="_x0000_s7427"/>
                  </a:ext>
                  <a:ext uri="{FF2B5EF4-FFF2-40B4-BE49-F238E27FC236}">
                    <a16:creationId xmlns:a16="http://schemas.microsoft.com/office/drawing/2014/main" id="{00000000-0008-0000-0200-000003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28" name="Check Box 1284" hidden="1">
                <a:extLst>
                  <a:ext uri="{63B3BB69-23CF-44E3-9099-C40C66FF867C}">
                    <a14:compatExt spid="_x0000_s7428"/>
                  </a:ext>
                  <a:ext uri="{FF2B5EF4-FFF2-40B4-BE49-F238E27FC236}">
                    <a16:creationId xmlns:a16="http://schemas.microsoft.com/office/drawing/2014/main" id="{00000000-0008-0000-0200-0000041D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29" name="Check Box 1285" hidden="1">
                <a:extLst>
                  <a:ext uri="{63B3BB69-23CF-44E3-9099-C40C66FF867C}">
                    <a14:compatExt spid="_x0000_s7429"/>
                  </a:ext>
                  <a:ext uri="{FF2B5EF4-FFF2-40B4-BE49-F238E27FC236}">
                    <a16:creationId xmlns:a16="http://schemas.microsoft.com/office/drawing/2014/main" id="{00000000-0008-0000-0200-000005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30" name="Check Box 1286" hidden="1">
                <a:extLst>
                  <a:ext uri="{63B3BB69-23CF-44E3-9099-C40C66FF867C}">
                    <a14:compatExt spid="_x0000_s7430"/>
                  </a:ext>
                  <a:ext uri="{FF2B5EF4-FFF2-40B4-BE49-F238E27FC236}">
                    <a16:creationId xmlns:a16="http://schemas.microsoft.com/office/drawing/2014/main" id="{00000000-0008-0000-0200-000006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31" name="Check Box 1287" hidden="1">
                <a:extLst>
                  <a:ext uri="{63B3BB69-23CF-44E3-9099-C40C66FF867C}">
                    <a14:compatExt spid="_x0000_s7431"/>
                  </a:ext>
                  <a:ext uri="{FF2B5EF4-FFF2-40B4-BE49-F238E27FC236}">
                    <a16:creationId xmlns:a16="http://schemas.microsoft.com/office/drawing/2014/main" id="{00000000-0008-0000-0200-000007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39</xdr:row>
          <xdr:rowOff>0</xdr:rowOff>
        </xdr:from>
        <xdr:to>
          <xdr:col>10</xdr:col>
          <xdr:colOff>0</xdr:colOff>
          <xdr:row>39</xdr:row>
          <xdr:rowOff>2152649</xdr:rowOff>
        </xdr:to>
        <xdr:grpSp>
          <xdr:nvGrpSpPr>
            <xdr:cNvPr id="28" name="Group 27">
              <a:extLst>
                <a:ext uri="{FF2B5EF4-FFF2-40B4-BE49-F238E27FC236}">
                  <a16:creationId xmlns:a16="http://schemas.microsoft.com/office/drawing/2014/main" id="{00000000-0008-0000-0200-00001C000000}"/>
                </a:ext>
              </a:extLst>
            </xdr:cNvPr>
            <xdr:cNvGrpSpPr/>
          </xdr:nvGrpSpPr>
          <xdr:grpSpPr>
            <a:xfrm>
              <a:off x="9747250" y="105870375"/>
              <a:ext cx="3460750" cy="2152649"/>
              <a:chOff x="3905250" y="2066927"/>
              <a:chExt cx="3533775" cy="2343148"/>
            </a:xfrm>
          </xdr:grpSpPr>
          <xdr:sp macro="" textlink="">
            <xdr:nvSpPr>
              <xdr:cNvPr id="7432" name="Check Box 1288" hidden="1">
                <a:extLst>
                  <a:ext uri="{63B3BB69-23CF-44E3-9099-C40C66FF867C}">
                    <a14:compatExt spid="_x0000_s7432"/>
                  </a:ext>
                  <a:ext uri="{FF2B5EF4-FFF2-40B4-BE49-F238E27FC236}">
                    <a16:creationId xmlns:a16="http://schemas.microsoft.com/office/drawing/2014/main" id="{00000000-0008-0000-0200-0000081D0000}"/>
                  </a:ext>
                </a:extLst>
              </xdr:cNvPr>
              <xdr:cNvSpPr/>
            </xdr:nvSpPr>
            <xdr:spPr bwMode="auto">
              <a:xfrm>
                <a:off x="3905250" y="2066927"/>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33" name="Check Box 1289" hidden="1">
                <a:extLst>
                  <a:ext uri="{63B3BB69-23CF-44E3-9099-C40C66FF867C}">
                    <a14:compatExt spid="_x0000_s7433"/>
                  </a:ext>
                  <a:ext uri="{FF2B5EF4-FFF2-40B4-BE49-F238E27FC236}">
                    <a16:creationId xmlns:a16="http://schemas.microsoft.com/office/drawing/2014/main" id="{00000000-0008-0000-0200-000009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34" name="Check Box 1290" hidden="1">
                <a:extLst>
                  <a:ext uri="{63B3BB69-23CF-44E3-9099-C40C66FF867C}">
                    <a14:compatExt spid="_x0000_s7434"/>
                  </a:ext>
                  <a:ext uri="{FF2B5EF4-FFF2-40B4-BE49-F238E27FC236}">
                    <a16:creationId xmlns:a16="http://schemas.microsoft.com/office/drawing/2014/main" id="{00000000-0008-0000-0200-00000A1D0000}"/>
                  </a:ext>
                </a:extLst>
              </xdr:cNvPr>
              <xdr:cNvSpPr/>
            </xdr:nvSpPr>
            <xdr:spPr bwMode="auto">
              <a:xfrm>
                <a:off x="3905250" y="3790951"/>
                <a:ext cx="2638425" cy="2286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35" name="Check Box 1291" hidden="1">
                <a:extLst>
                  <a:ext uri="{63B3BB69-23CF-44E3-9099-C40C66FF867C}">
                    <a14:compatExt spid="_x0000_s7435"/>
                  </a:ext>
                  <a:ext uri="{FF2B5EF4-FFF2-40B4-BE49-F238E27FC236}">
                    <a16:creationId xmlns:a16="http://schemas.microsoft.com/office/drawing/2014/main" id="{00000000-0008-0000-0200-00000B1D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36" name="Check Box 1292" hidden="1">
                <a:extLst>
                  <a:ext uri="{63B3BB69-23CF-44E3-9099-C40C66FF867C}">
                    <a14:compatExt spid="_x0000_s7436"/>
                  </a:ext>
                  <a:ext uri="{FF2B5EF4-FFF2-40B4-BE49-F238E27FC236}">
                    <a16:creationId xmlns:a16="http://schemas.microsoft.com/office/drawing/2014/main" id="{00000000-0008-0000-0200-00000C1D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37" name="Check Box 1293" hidden="1">
                <a:extLst>
                  <a:ext uri="{63B3BB69-23CF-44E3-9099-C40C66FF867C}">
                    <a14:compatExt spid="_x0000_s7437"/>
                  </a:ext>
                  <a:ext uri="{FF2B5EF4-FFF2-40B4-BE49-F238E27FC236}">
                    <a16:creationId xmlns:a16="http://schemas.microsoft.com/office/drawing/2014/main" id="{00000000-0008-0000-0200-00000D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38" name="Check Box 1294" hidden="1">
                <a:extLst>
                  <a:ext uri="{63B3BB69-23CF-44E3-9099-C40C66FF867C}">
                    <a14:compatExt spid="_x0000_s7438"/>
                  </a:ext>
                  <a:ext uri="{FF2B5EF4-FFF2-40B4-BE49-F238E27FC236}">
                    <a16:creationId xmlns:a16="http://schemas.microsoft.com/office/drawing/2014/main" id="{00000000-0008-0000-0200-00000E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39" name="Check Box 1295" hidden="1">
                <a:extLst>
                  <a:ext uri="{63B3BB69-23CF-44E3-9099-C40C66FF867C}">
                    <a14:compatExt spid="_x0000_s7439"/>
                  </a:ext>
                  <a:ext uri="{FF2B5EF4-FFF2-40B4-BE49-F238E27FC236}">
                    <a16:creationId xmlns:a16="http://schemas.microsoft.com/office/drawing/2014/main" id="{00000000-0008-0000-0200-00000F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40" name="Check Box 1296" hidden="1">
                <a:extLst>
                  <a:ext uri="{63B3BB69-23CF-44E3-9099-C40C66FF867C}">
                    <a14:compatExt spid="_x0000_s7440"/>
                  </a:ext>
                  <a:ext uri="{FF2B5EF4-FFF2-40B4-BE49-F238E27FC236}">
                    <a16:creationId xmlns:a16="http://schemas.microsoft.com/office/drawing/2014/main" id="{00000000-0008-0000-0200-000010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41" name="Check Box 1297" hidden="1">
                <a:extLst>
                  <a:ext uri="{63B3BB69-23CF-44E3-9099-C40C66FF867C}">
                    <a14:compatExt spid="_x0000_s7441"/>
                  </a:ext>
                  <a:ext uri="{FF2B5EF4-FFF2-40B4-BE49-F238E27FC236}">
                    <a16:creationId xmlns:a16="http://schemas.microsoft.com/office/drawing/2014/main" id="{00000000-0008-0000-0200-0000111D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42" name="Check Box 1298" hidden="1">
                <a:extLst>
                  <a:ext uri="{63B3BB69-23CF-44E3-9099-C40C66FF867C}">
                    <a14:compatExt spid="_x0000_s7442"/>
                  </a:ext>
                  <a:ext uri="{FF2B5EF4-FFF2-40B4-BE49-F238E27FC236}">
                    <a16:creationId xmlns:a16="http://schemas.microsoft.com/office/drawing/2014/main" id="{00000000-0008-0000-0200-000012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43" name="Check Box 1299" hidden="1">
                <a:extLst>
                  <a:ext uri="{63B3BB69-23CF-44E3-9099-C40C66FF867C}">
                    <a14:compatExt spid="_x0000_s7443"/>
                  </a:ext>
                  <a:ext uri="{FF2B5EF4-FFF2-40B4-BE49-F238E27FC236}">
                    <a16:creationId xmlns:a16="http://schemas.microsoft.com/office/drawing/2014/main" id="{00000000-0008-0000-0200-000013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44" name="Check Box 1300" hidden="1">
                <a:extLst>
                  <a:ext uri="{63B3BB69-23CF-44E3-9099-C40C66FF867C}">
                    <a14:compatExt spid="_x0000_s7444"/>
                  </a:ext>
                  <a:ext uri="{FF2B5EF4-FFF2-40B4-BE49-F238E27FC236}">
                    <a16:creationId xmlns:a16="http://schemas.microsoft.com/office/drawing/2014/main" id="{00000000-0008-0000-0200-000014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42</xdr:row>
          <xdr:rowOff>0</xdr:rowOff>
        </xdr:from>
        <xdr:to>
          <xdr:col>10</xdr:col>
          <xdr:colOff>0</xdr:colOff>
          <xdr:row>43</xdr:row>
          <xdr:rowOff>0</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9747250" y="112347375"/>
              <a:ext cx="3460750" cy="2159000"/>
              <a:chOff x="3905250" y="2066925"/>
              <a:chExt cx="3533775" cy="2343149"/>
            </a:xfrm>
          </xdr:grpSpPr>
          <xdr:sp macro="" textlink="">
            <xdr:nvSpPr>
              <xdr:cNvPr id="7445" name="Check Box 1301" hidden="1">
                <a:extLst>
                  <a:ext uri="{63B3BB69-23CF-44E3-9099-C40C66FF867C}">
                    <a14:compatExt spid="_x0000_s7445"/>
                  </a:ext>
                  <a:ext uri="{FF2B5EF4-FFF2-40B4-BE49-F238E27FC236}">
                    <a16:creationId xmlns:a16="http://schemas.microsoft.com/office/drawing/2014/main" id="{00000000-0008-0000-0200-0000151D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46" name="Check Box 1302" hidden="1">
                <a:extLst>
                  <a:ext uri="{63B3BB69-23CF-44E3-9099-C40C66FF867C}">
                    <a14:compatExt spid="_x0000_s7446"/>
                  </a:ext>
                  <a:ext uri="{FF2B5EF4-FFF2-40B4-BE49-F238E27FC236}">
                    <a16:creationId xmlns:a16="http://schemas.microsoft.com/office/drawing/2014/main" id="{00000000-0008-0000-0200-000016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47" name="Check Box 1303" hidden="1">
                <a:extLst>
                  <a:ext uri="{63B3BB69-23CF-44E3-9099-C40C66FF867C}">
                    <a14:compatExt spid="_x0000_s7447"/>
                  </a:ext>
                  <a:ext uri="{FF2B5EF4-FFF2-40B4-BE49-F238E27FC236}">
                    <a16:creationId xmlns:a16="http://schemas.microsoft.com/office/drawing/2014/main" id="{00000000-0008-0000-0200-0000171D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48" name="Check Box 1304" hidden="1">
                <a:extLst>
                  <a:ext uri="{63B3BB69-23CF-44E3-9099-C40C66FF867C}">
                    <a14:compatExt spid="_x0000_s7448"/>
                  </a:ext>
                  <a:ext uri="{FF2B5EF4-FFF2-40B4-BE49-F238E27FC236}">
                    <a16:creationId xmlns:a16="http://schemas.microsoft.com/office/drawing/2014/main" id="{00000000-0008-0000-0200-0000181D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49" name="Check Box 1305" hidden="1">
                <a:extLst>
                  <a:ext uri="{63B3BB69-23CF-44E3-9099-C40C66FF867C}">
                    <a14:compatExt spid="_x0000_s7449"/>
                  </a:ext>
                  <a:ext uri="{FF2B5EF4-FFF2-40B4-BE49-F238E27FC236}">
                    <a16:creationId xmlns:a16="http://schemas.microsoft.com/office/drawing/2014/main" id="{00000000-0008-0000-0200-0000191D0000}"/>
                  </a:ext>
                </a:extLst>
              </xdr:cNvPr>
              <xdr:cNvSpPr/>
            </xdr:nvSpPr>
            <xdr:spPr bwMode="auto">
              <a:xfrm>
                <a:off x="3905250" y="3629025"/>
                <a:ext cx="2400300" cy="2095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50" name="Check Box 1306" hidden="1">
                <a:extLst>
                  <a:ext uri="{63B3BB69-23CF-44E3-9099-C40C66FF867C}">
                    <a14:compatExt spid="_x0000_s7450"/>
                  </a:ext>
                  <a:ext uri="{FF2B5EF4-FFF2-40B4-BE49-F238E27FC236}">
                    <a16:creationId xmlns:a16="http://schemas.microsoft.com/office/drawing/2014/main" id="{00000000-0008-0000-0200-00001A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51" name="Check Box 1307" hidden="1">
                <a:extLst>
                  <a:ext uri="{63B3BB69-23CF-44E3-9099-C40C66FF867C}">
                    <a14:compatExt spid="_x0000_s7451"/>
                  </a:ext>
                  <a:ext uri="{FF2B5EF4-FFF2-40B4-BE49-F238E27FC236}">
                    <a16:creationId xmlns:a16="http://schemas.microsoft.com/office/drawing/2014/main" id="{00000000-0008-0000-0200-00001B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52" name="Check Box 1308" hidden="1">
                <a:extLst>
                  <a:ext uri="{63B3BB69-23CF-44E3-9099-C40C66FF867C}">
                    <a14:compatExt spid="_x0000_s7452"/>
                  </a:ext>
                  <a:ext uri="{FF2B5EF4-FFF2-40B4-BE49-F238E27FC236}">
                    <a16:creationId xmlns:a16="http://schemas.microsoft.com/office/drawing/2014/main" id="{00000000-0008-0000-0200-00001C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53" name="Check Box 1309" hidden="1">
                <a:extLst>
                  <a:ext uri="{63B3BB69-23CF-44E3-9099-C40C66FF867C}">
                    <a14:compatExt spid="_x0000_s7453"/>
                  </a:ext>
                  <a:ext uri="{FF2B5EF4-FFF2-40B4-BE49-F238E27FC236}">
                    <a16:creationId xmlns:a16="http://schemas.microsoft.com/office/drawing/2014/main" id="{00000000-0008-0000-0200-00001D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54" name="Check Box 1310" hidden="1">
                <a:extLst>
                  <a:ext uri="{63B3BB69-23CF-44E3-9099-C40C66FF867C}">
                    <a14:compatExt spid="_x0000_s7454"/>
                  </a:ext>
                  <a:ext uri="{FF2B5EF4-FFF2-40B4-BE49-F238E27FC236}">
                    <a16:creationId xmlns:a16="http://schemas.microsoft.com/office/drawing/2014/main" id="{00000000-0008-0000-0200-00001E1D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55" name="Check Box 1311" hidden="1">
                <a:extLst>
                  <a:ext uri="{63B3BB69-23CF-44E3-9099-C40C66FF867C}">
                    <a14:compatExt spid="_x0000_s7455"/>
                  </a:ext>
                  <a:ext uri="{FF2B5EF4-FFF2-40B4-BE49-F238E27FC236}">
                    <a16:creationId xmlns:a16="http://schemas.microsoft.com/office/drawing/2014/main" id="{00000000-0008-0000-0200-00001F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56" name="Check Box 1312" hidden="1">
                <a:extLst>
                  <a:ext uri="{63B3BB69-23CF-44E3-9099-C40C66FF867C}">
                    <a14:compatExt spid="_x0000_s7456"/>
                  </a:ext>
                  <a:ext uri="{FF2B5EF4-FFF2-40B4-BE49-F238E27FC236}">
                    <a16:creationId xmlns:a16="http://schemas.microsoft.com/office/drawing/2014/main" id="{00000000-0008-0000-0200-000020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57" name="Check Box 1313" hidden="1">
                <a:extLst>
                  <a:ext uri="{63B3BB69-23CF-44E3-9099-C40C66FF867C}">
                    <a14:compatExt spid="_x0000_s7457"/>
                  </a:ext>
                  <a:ext uri="{FF2B5EF4-FFF2-40B4-BE49-F238E27FC236}">
                    <a16:creationId xmlns:a16="http://schemas.microsoft.com/office/drawing/2014/main" id="{00000000-0008-0000-0200-000021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43</xdr:row>
          <xdr:rowOff>0</xdr:rowOff>
        </xdr:from>
        <xdr:to>
          <xdr:col>10</xdr:col>
          <xdr:colOff>0</xdr:colOff>
          <xdr:row>43</xdr:row>
          <xdr:rowOff>1552574</xdr:rowOff>
        </xdr:to>
        <xdr:grpSp>
          <xdr:nvGrpSpPr>
            <xdr:cNvPr id="30" name="Group 29">
              <a:extLst>
                <a:ext uri="{FF2B5EF4-FFF2-40B4-BE49-F238E27FC236}">
                  <a16:creationId xmlns:a16="http://schemas.microsoft.com/office/drawing/2014/main" id="{00000000-0008-0000-0200-00001E000000}"/>
                </a:ext>
              </a:extLst>
            </xdr:cNvPr>
            <xdr:cNvGrpSpPr/>
          </xdr:nvGrpSpPr>
          <xdr:grpSpPr>
            <a:xfrm>
              <a:off x="9747250" y="114506375"/>
              <a:ext cx="3460750" cy="1552574"/>
              <a:chOff x="3905250" y="2066924"/>
              <a:chExt cx="3533775" cy="2343150"/>
            </a:xfrm>
          </xdr:grpSpPr>
          <xdr:sp macro="" textlink="">
            <xdr:nvSpPr>
              <xdr:cNvPr id="7458" name="Check Box 1314" hidden="1">
                <a:extLst>
                  <a:ext uri="{63B3BB69-23CF-44E3-9099-C40C66FF867C}">
                    <a14:compatExt spid="_x0000_s7458"/>
                  </a:ext>
                  <a:ext uri="{FF2B5EF4-FFF2-40B4-BE49-F238E27FC236}">
                    <a16:creationId xmlns:a16="http://schemas.microsoft.com/office/drawing/2014/main" id="{00000000-0008-0000-0200-0000221D0000}"/>
                  </a:ext>
                </a:extLst>
              </xdr:cNvPr>
              <xdr:cNvSpPr/>
            </xdr:nvSpPr>
            <xdr:spPr bwMode="auto">
              <a:xfrm>
                <a:off x="3905250" y="2066924"/>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59" name="Check Box 1315" hidden="1">
                <a:extLst>
                  <a:ext uri="{63B3BB69-23CF-44E3-9099-C40C66FF867C}">
                    <a14:compatExt spid="_x0000_s7459"/>
                  </a:ext>
                  <a:ext uri="{FF2B5EF4-FFF2-40B4-BE49-F238E27FC236}">
                    <a16:creationId xmlns:a16="http://schemas.microsoft.com/office/drawing/2014/main" id="{00000000-0008-0000-0200-000023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60" name="Check Box 1316" hidden="1">
                <a:extLst>
                  <a:ext uri="{63B3BB69-23CF-44E3-9099-C40C66FF867C}">
                    <a14:compatExt spid="_x0000_s7460"/>
                  </a:ext>
                  <a:ext uri="{FF2B5EF4-FFF2-40B4-BE49-F238E27FC236}">
                    <a16:creationId xmlns:a16="http://schemas.microsoft.com/office/drawing/2014/main" id="{00000000-0008-0000-0200-0000241D0000}"/>
                  </a:ext>
                </a:extLst>
              </xdr:cNvPr>
              <xdr:cNvSpPr/>
            </xdr:nvSpPr>
            <xdr:spPr bwMode="auto">
              <a:xfrm>
                <a:off x="3905250" y="3790953"/>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61" name="Check Box 1317" hidden="1">
                <a:extLst>
                  <a:ext uri="{63B3BB69-23CF-44E3-9099-C40C66FF867C}">
                    <a14:compatExt spid="_x0000_s7461"/>
                  </a:ext>
                  <a:ext uri="{FF2B5EF4-FFF2-40B4-BE49-F238E27FC236}">
                    <a16:creationId xmlns:a16="http://schemas.microsoft.com/office/drawing/2014/main" id="{00000000-0008-0000-0200-0000251D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62" name="Check Box 1318" hidden="1">
                <a:extLst>
                  <a:ext uri="{63B3BB69-23CF-44E3-9099-C40C66FF867C}">
                    <a14:compatExt spid="_x0000_s7462"/>
                  </a:ext>
                  <a:ext uri="{FF2B5EF4-FFF2-40B4-BE49-F238E27FC236}">
                    <a16:creationId xmlns:a16="http://schemas.microsoft.com/office/drawing/2014/main" id="{00000000-0008-0000-0200-0000261D0000}"/>
                  </a:ext>
                </a:extLst>
              </xdr:cNvPr>
              <xdr:cNvSpPr/>
            </xdr:nvSpPr>
            <xdr:spPr bwMode="auto">
              <a:xfrm>
                <a:off x="3905250" y="3629027"/>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63" name="Check Box 1319" hidden="1">
                <a:extLst>
                  <a:ext uri="{63B3BB69-23CF-44E3-9099-C40C66FF867C}">
                    <a14:compatExt spid="_x0000_s7463"/>
                  </a:ext>
                  <a:ext uri="{FF2B5EF4-FFF2-40B4-BE49-F238E27FC236}">
                    <a16:creationId xmlns:a16="http://schemas.microsoft.com/office/drawing/2014/main" id="{00000000-0008-0000-0200-0000271D0000}"/>
                  </a:ext>
                </a:extLst>
              </xdr:cNvPr>
              <xdr:cNvSpPr/>
            </xdr:nvSpPr>
            <xdr:spPr bwMode="auto">
              <a:xfrm>
                <a:off x="3905250" y="3476626"/>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64" name="Check Box 1320" hidden="1">
                <a:extLst>
                  <a:ext uri="{63B3BB69-23CF-44E3-9099-C40C66FF867C}">
                    <a14:compatExt spid="_x0000_s7464"/>
                  </a:ext>
                  <a:ext uri="{FF2B5EF4-FFF2-40B4-BE49-F238E27FC236}">
                    <a16:creationId xmlns:a16="http://schemas.microsoft.com/office/drawing/2014/main" id="{00000000-0008-0000-0200-0000281D0000}"/>
                  </a:ext>
                </a:extLst>
              </xdr:cNvPr>
              <xdr:cNvSpPr/>
            </xdr:nvSpPr>
            <xdr:spPr bwMode="auto">
              <a:xfrm>
                <a:off x="3905250" y="24288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65" name="Check Box 1321" hidden="1">
                <a:extLst>
                  <a:ext uri="{63B3BB69-23CF-44E3-9099-C40C66FF867C}">
                    <a14:compatExt spid="_x0000_s7465"/>
                  </a:ext>
                  <a:ext uri="{FF2B5EF4-FFF2-40B4-BE49-F238E27FC236}">
                    <a16:creationId xmlns:a16="http://schemas.microsoft.com/office/drawing/2014/main" id="{00000000-0008-0000-0200-000029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66" name="Check Box 1322" hidden="1">
                <a:extLst>
                  <a:ext uri="{63B3BB69-23CF-44E3-9099-C40C66FF867C}">
                    <a14:compatExt spid="_x0000_s7466"/>
                  </a:ext>
                  <a:ext uri="{FF2B5EF4-FFF2-40B4-BE49-F238E27FC236}">
                    <a16:creationId xmlns:a16="http://schemas.microsoft.com/office/drawing/2014/main" id="{00000000-0008-0000-0200-00002A1D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67" name="Check Box 1323" hidden="1">
                <a:extLst>
                  <a:ext uri="{63B3BB69-23CF-44E3-9099-C40C66FF867C}">
                    <a14:compatExt spid="_x0000_s7467"/>
                  </a:ext>
                  <a:ext uri="{FF2B5EF4-FFF2-40B4-BE49-F238E27FC236}">
                    <a16:creationId xmlns:a16="http://schemas.microsoft.com/office/drawing/2014/main" id="{00000000-0008-0000-0200-00002B1D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68" name="Check Box 1324" hidden="1">
                <a:extLst>
                  <a:ext uri="{63B3BB69-23CF-44E3-9099-C40C66FF867C}">
                    <a14:compatExt spid="_x0000_s7468"/>
                  </a:ext>
                  <a:ext uri="{FF2B5EF4-FFF2-40B4-BE49-F238E27FC236}">
                    <a16:creationId xmlns:a16="http://schemas.microsoft.com/office/drawing/2014/main" id="{00000000-0008-0000-0200-00002C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69" name="Check Box 1325" hidden="1">
                <a:extLst>
                  <a:ext uri="{63B3BB69-23CF-44E3-9099-C40C66FF867C}">
                    <a14:compatExt spid="_x0000_s7469"/>
                  </a:ext>
                  <a:ext uri="{FF2B5EF4-FFF2-40B4-BE49-F238E27FC236}">
                    <a16:creationId xmlns:a16="http://schemas.microsoft.com/office/drawing/2014/main" id="{00000000-0008-0000-0200-00002D1D0000}"/>
                  </a:ext>
                </a:extLst>
              </xdr:cNvPr>
              <xdr:cNvSpPr/>
            </xdr:nvSpPr>
            <xdr:spPr bwMode="auto">
              <a:xfrm>
                <a:off x="3905250" y="33051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70" name="Check Box 1326" hidden="1">
                <a:extLst>
                  <a:ext uri="{63B3BB69-23CF-44E3-9099-C40C66FF867C}">
                    <a14:compatExt spid="_x0000_s7470"/>
                  </a:ext>
                  <a:ext uri="{FF2B5EF4-FFF2-40B4-BE49-F238E27FC236}">
                    <a16:creationId xmlns:a16="http://schemas.microsoft.com/office/drawing/2014/main" id="{00000000-0008-0000-0200-00002E1D0000}"/>
                  </a:ext>
                </a:extLst>
              </xdr:cNvPr>
              <xdr:cNvSpPr/>
            </xdr:nvSpPr>
            <xdr:spPr bwMode="auto">
              <a:xfrm>
                <a:off x="3905250" y="3971924"/>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44</xdr:row>
          <xdr:rowOff>0</xdr:rowOff>
        </xdr:from>
        <xdr:to>
          <xdr:col>10</xdr:col>
          <xdr:colOff>0</xdr:colOff>
          <xdr:row>44</xdr:row>
          <xdr:rowOff>1257299</xdr:rowOff>
        </xdr:to>
        <xdr:grpSp>
          <xdr:nvGrpSpPr>
            <xdr:cNvPr id="31" name="Group 30">
              <a:extLst>
                <a:ext uri="{FF2B5EF4-FFF2-40B4-BE49-F238E27FC236}">
                  <a16:creationId xmlns:a16="http://schemas.microsoft.com/office/drawing/2014/main" id="{00000000-0008-0000-0200-00001F000000}"/>
                </a:ext>
              </a:extLst>
            </xdr:cNvPr>
            <xdr:cNvGrpSpPr/>
          </xdr:nvGrpSpPr>
          <xdr:grpSpPr>
            <a:xfrm>
              <a:off x="9747250" y="116665375"/>
              <a:ext cx="3460750" cy="1257299"/>
              <a:chOff x="3905250" y="2066924"/>
              <a:chExt cx="3533775" cy="2343149"/>
            </a:xfrm>
          </xdr:grpSpPr>
          <xdr:sp macro="" textlink="">
            <xdr:nvSpPr>
              <xdr:cNvPr id="7471" name="Check Box 1327" hidden="1">
                <a:extLst>
                  <a:ext uri="{63B3BB69-23CF-44E3-9099-C40C66FF867C}">
                    <a14:compatExt spid="_x0000_s7471"/>
                  </a:ext>
                  <a:ext uri="{FF2B5EF4-FFF2-40B4-BE49-F238E27FC236}">
                    <a16:creationId xmlns:a16="http://schemas.microsoft.com/office/drawing/2014/main" id="{00000000-0008-0000-0200-00002F1D0000}"/>
                  </a:ext>
                </a:extLst>
              </xdr:cNvPr>
              <xdr:cNvSpPr/>
            </xdr:nvSpPr>
            <xdr:spPr bwMode="auto">
              <a:xfrm>
                <a:off x="3905250" y="2066924"/>
                <a:ext cx="3524250"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72" name="Check Box 1328" hidden="1">
                <a:extLst>
                  <a:ext uri="{63B3BB69-23CF-44E3-9099-C40C66FF867C}">
                    <a14:compatExt spid="_x0000_s7472"/>
                  </a:ext>
                  <a:ext uri="{FF2B5EF4-FFF2-40B4-BE49-F238E27FC236}">
                    <a16:creationId xmlns:a16="http://schemas.microsoft.com/office/drawing/2014/main" id="{00000000-0008-0000-0200-0000301D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73" name="Check Box 1329" hidden="1">
                <a:extLst>
                  <a:ext uri="{63B3BB69-23CF-44E3-9099-C40C66FF867C}">
                    <a14:compatExt spid="_x0000_s7473"/>
                  </a:ext>
                  <a:ext uri="{FF2B5EF4-FFF2-40B4-BE49-F238E27FC236}">
                    <a16:creationId xmlns:a16="http://schemas.microsoft.com/office/drawing/2014/main" id="{00000000-0008-0000-0200-0000311D0000}"/>
                  </a:ext>
                </a:extLst>
              </xdr:cNvPr>
              <xdr:cNvSpPr/>
            </xdr:nvSpPr>
            <xdr:spPr bwMode="auto">
              <a:xfrm>
                <a:off x="3905250" y="3790951"/>
                <a:ext cx="2638425" cy="22859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74" name="Check Box 1330" hidden="1">
                <a:extLst>
                  <a:ext uri="{63B3BB69-23CF-44E3-9099-C40C66FF867C}">
                    <a14:compatExt spid="_x0000_s7474"/>
                  </a:ext>
                  <a:ext uri="{FF2B5EF4-FFF2-40B4-BE49-F238E27FC236}">
                    <a16:creationId xmlns:a16="http://schemas.microsoft.com/office/drawing/2014/main" id="{00000000-0008-0000-0200-0000321D0000}"/>
                  </a:ext>
                </a:extLst>
              </xdr:cNvPr>
              <xdr:cNvSpPr/>
            </xdr:nvSpPr>
            <xdr:spPr bwMode="auto">
              <a:xfrm>
                <a:off x="3905250" y="4171949"/>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75" name="Check Box 1331" hidden="1">
                <a:extLst>
                  <a:ext uri="{63B3BB69-23CF-44E3-9099-C40C66FF867C}">
                    <a14:compatExt spid="_x0000_s7475"/>
                  </a:ext>
                  <a:ext uri="{FF2B5EF4-FFF2-40B4-BE49-F238E27FC236}">
                    <a16:creationId xmlns:a16="http://schemas.microsoft.com/office/drawing/2014/main" id="{00000000-0008-0000-0200-0000331D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76" name="Check Box 1332" hidden="1">
                <a:extLst>
                  <a:ext uri="{63B3BB69-23CF-44E3-9099-C40C66FF867C}">
                    <a14:compatExt spid="_x0000_s7476"/>
                  </a:ext>
                  <a:ext uri="{FF2B5EF4-FFF2-40B4-BE49-F238E27FC236}">
                    <a16:creationId xmlns:a16="http://schemas.microsoft.com/office/drawing/2014/main" id="{00000000-0008-0000-0200-0000341D0000}"/>
                  </a:ext>
                </a:extLst>
              </xdr:cNvPr>
              <xdr:cNvSpPr/>
            </xdr:nvSpPr>
            <xdr:spPr bwMode="auto">
              <a:xfrm>
                <a:off x="3905250" y="3476624"/>
                <a:ext cx="3533775" cy="1714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77" name="Check Box 1333" hidden="1">
                <a:extLst>
                  <a:ext uri="{63B3BB69-23CF-44E3-9099-C40C66FF867C}">
                    <a14:compatExt spid="_x0000_s7477"/>
                  </a:ext>
                  <a:ext uri="{FF2B5EF4-FFF2-40B4-BE49-F238E27FC236}">
                    <a16:creationId xmlns:a16="http://schemas.microsoft.com/office/drawing/2014/main" id="{00000000-0008-0000-0200-0000351D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78" name="Check Box 1334" hidden="1">
                <a:extLst>
                  <a:ext uri="{63B3BB69-23CF-44E3-9099-C40C66FF867C}">
                    <a14:compatExt spid="_x0000_s7478"/>
                  </a:ext>
                  <a:ext uri="{FF2B5EF4-FFF2-40B4-BE49-F238E27FC236}">
                    <a16:creationId xmlns:a16="http://schemas.microsoft.com/office/drawing/2014/main" id="{00000000-0008-0000-0200-0000361D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79" name="Check Box 1335" hidden="1">
                <a:extLst>
                  <a:ext uri="{63B3BB69-23CF-44E3-9099-C40C66FF867C}">
                    <a14:compatExt spid="_x0000_s7479"/>
                  </a:ext>
                  <a:ext uri="{FF2B5EF4-FFF2-40B4-BE49-F238E27FC236}">
                    <a16:creationId xmlns:a16="http://schemas.microsoft.com/office/drawing/2014/main" id="{00000000-0008-0000-0200-0000371D0000}"/>
                  </a:ext>
                </a:extLst>
              </xdr:cNvPr>
              <xdr:cNvSpPr/>
            </xdr:nvSpPr>
            <xdr:spPr bwMode="auto">
              <a:xfrm>
                <a:off x="3905250" y="313372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80" name="Check Box 1336" hidden="1">
                <a:extLst>
                  <a:ext uri="{63B3BB69-23CF-44E3-9099-C40C66FF867C}">
                    <a14:compatExt spid="_x0000_s7480"/>
                  </a:ext>
                  <a:ext uri="{FF2B5EF4-FFF2-40B4-BE49-F238E27FC236}">
                    <a16:creationId xmlns:a16="http://schemas.microsoft.com/office/drawing/2014/main" id="{00000000-0008-0000-0200-0000381D0000}"/>
                  </a:ext>
                </a:extLst>
              </xdr:cNvPr>
              <xdr:cNvSpPr/>
            </xdr:nvSpPr>
            <xdr:spPr bwMode="auto">
              <a:xfrm>
                <a:off x="3905250" y="2771776"/>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81" name="Check Box 1337" hidden="1">
                <a:extLst>
                  <a:ext uri="{63B3BB69-23CF-44E3-9099-C40C66FF867C}">
                    <a14:compatExt spid="_x0000_s7481"/>
                  </a:ext>
                  <a:ext uri="{FF2B5EF4-FFF2-40B4-BE49-F238E27FC236}">
                    <a16:creationId xmlns:a16="http://schemas.microsoft.com/office/drawing/2014/main" id="{00000000-0008-0000-0200-0000391D0000}"/>
                  </a:ext>
                </a:extLst>
              </xdr:cNvPr>
              <xdr:cNvSpPr/>
            </xdr:nvSpPr>
            <xdr:spPr bwMode="auto">
              <a:xfrm>
                <a:off x="3905250" y="2943223"/>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82" name="Check Box 1338" hidden="1">
                <a:extLst>
                  <a:ext uri="{63B3BB69-23CF-44E3-9099-C40C66FF867C}">
                    <a14:compatExt spid="_x0000_s7482"/>
                  </a:ext>
                  <a:ext uri="{FF2B5EF4-FFF2-40B4-BE49-F238E27FC236}">
                    <a16:creationId xmlns:a16="http://schemas.microsoft.com/office/drawing/2014/main" id="{00000000-0008-0000-0200-00003A1D0000}"/>
                  </a:ext>
                </a:extLst>
              </xdr:cNvPr>
              <xdr:cNvSpPr/>
            </xdr:nvSpPr>
            <xdr:spPr bwMode="auto">
              <a:xfrm>
                <a:off x="3905250" y="3305173"/>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83" name="Check Box 1339" hidden="1">
                <a:extLst>
                  <a:ext uri="{63B3BB69-23CF-44E3-9099-C40C66FF867C}">
                    <a14:compatExt spid="_x0000_s7483"/>
                  </a:ext>
                  <a:ext uri="{FF2B5EF4-FFF2-40B4-BE49-F238E27FC236}">
                    <a16:creationId xmlns:a16="http://schemas.microsoft.com/office/drawing/2014/main" id="{00000000-0008-0000-0200-00003B1D0000}"/>
                  </a:ext>
                </a:extLst>
              </xdr:cNvPr>
              <xdr:cNvSpPr/>
            </xdr:nvSpPr>
            <xdr:spPr bwMode="auto">
              <a:xfrm>
                <a:off x="3905250" y="3971924"/>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9</xdr:col>
      <xdr:colOff>0</xdr:colOff>
      <xdr:row>45</xdr:row>
      <xdr:rowOff>0</xdr:rowOff>
    </xdr:from>
    <xdr:to>
      <xdr:col>10</xdr:col>
      <xdr:colOff>0</xdr:colOff>
      <xdr:row>45</xdr:row>
      <xdr:rowOff>1219199</xdr:rowOff>
    </xdr:to>
    <xdr:grpSp>
      <xdr:nvGrpSpPr>
        <xdr:cNvPr id="32" name="Group 31">
          <a:extLst>
            <a:ext uri="{FF2B5EF4-FFF2-40B4-BE49-F238E27FC236}">
              <a16:creationId xmlns:a16="http://schemas.microsoft.com/office/drawing/2014/main" id="{00000000-0008-0000-0200-000020000000}"/>
            </a:ext>
          </a:extLst>
        </xdr:cNvPr>
        <xdr:cNvGrpSpPr/>
      </xdr:nvGrpSpPr>
      <xdr:grpSpPr>
        <a:xfrm>
          <a:off x="9747250" y="118824375"/>
          <a:ext cx="3460750" cy="1219199"/>
          <a:chOff x="3905250" y="2066925"/>
          <a:chExt cx="3533775" cy="2343150"/>
        </a:xfrm>
      </xdr:grpSpPr>
      <xdr:sp macro="" textlink="">
        <xdr:nvSpPr>
          <xdr:cNvPr id="33" name="Check Box 40" hidden="1">
            <a:extLst>
              <a:ext uri="{63B3BB69-23CF-44E3-9099-C40C66FF867C}">
                <a14:compatExt xmlns:a14="http://schemas.microsoft.com/office/drawing/2010/main" spid="_x0000_s6184"/>
              </a:ext>
              <a:ext uri="{FF2B5EF4-FFF2-40B4-BE49-F238E27FC236}">
                <a16:creationId xmlns:a16="http://schemas.microsoft.com/office/drawing/2014/main" id="{00000000-0008-0000-0200-00002100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4" name="Check Box 41" hidden="1">
            <a:extLst>
              <a:ext uri="{63B3BB69-23CF-44E3-9099-C40C66FF867C}">
                <a14:compatExt xmlns:a14="http://schemas.microsoft.com/office/drawing/2010/main" spid="_x0000_s6185"/>
              </a:ext>
              <a:ext uri="{FF2B5EF4-FFF2-40B4-BE49-F238E27FC236}">
                <a16:creationId xmlns:a16="http://schemas.microsoft.com/office/drawing/2014/main" id="{00000000-0008-0000-0200-00002200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5" name="Check Box 42" hidden="1">
            <a:extLst>
              <a:ext uri="{63B3BB69-23CF-44E3-9099-C40C66FF867C}">
                <a14:compatExt xmlns:a14="http://schemas.microsoft.com/office/drawing/2010/main" spid="_x0000_s6186"/>
              </a:ext>
              <a:ext uri="{FF2B5EF4-FFF2-40B4-BE49-F238E27FC236}">
                <a16:creationId xmlns:a16="http://schemas.microsoft.com/office/drawing/2014/main" id="{00000000-0008-0000-0200-00002300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6" name="Check Box 43" hidden="1">
            <a:extLst>
              <a:ext uri="{63B3BB69-23CF-44E3-9099-C40C66FF867C}">
                <a14:compatExt xmlns:a14="http://schemas.microsoft.com/office/drawing/2010/main" spid="_x0000_s6187"/>
              </a:ext>
              <a:ext uri="{FF2B5EF4-FFF2-40B4-BE49-F238E27FC236}">
                <a16:creationId xmlns:a16="http://schemas.microsoft.com/office/drawing/2014/main" id="{00000000-0008-0000-0200-00002400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7" name="Check Box 44" hidden="1">
            <a:extLst>
              <a:ext uri="{63B3BB69-23CF-44E3-9099-C40C66FF867C}">
                <a14:compatExt xmlns:a14="http://schemas.microsoft.com/office/drawing/2010/main" spid="_x0000_s6188"/>
              </a:ext>
              <a:ext uri="{FF2B5EF4-FFF2-40B4-BE49-F238E27FC236}">
                <a16:creationId xmlns:a16="http://schemas.microsoft.com/office/drawing/2014/main" id="{00000000-0008-0000-0200-00002500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8" name="Check Box 45" hidden="1">
            <a:extLst>
              <a:ext uri="{63B3BB69-23CF-44E3-9099-C40C66FF867C}">
                <a14:compatExt xmlns:a14="http://schemas.microsoft.com/office/drawing/2010/main" spid="_x0000_s6189"/>
              </a:ext>
              <a:ext uri="{FF2B5EF4-FFF2-40B4-BE49-F238E27FC236}">
                <a16:creationId xmlns:a16="http://schemas.microsoft.com/office/drawing/2014/main" id="{00000000-0008-0000-0200-00002600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9" name="Check Box 46" hidden="1">
            <a:extLst>
              <a:ext uri="{63B3BB69-23CF-44E3-9099-C40C66FF867C}">
                <a14:compatExt xmlns:a14="http://schemas.microsoft.com/office/drawing/2010/main" spid="_x0000_s6190"/>
              </a:ext>
              <a:ext uri="{FF2B5EF4-FFF2-40B4-BE49-F238E27FC236}">
                <a16:creationId xmlns:a16="http://schemas.microsoft.com/office/drawing/2014/main" id="{00000000-0008-0000-0200-00002700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40" name="Check Box 47" hidden="1">
            <a:extLst>
              <a:ext uri="{63B3BB69-23CF-44E3-9099-C40C66FF867C}">
                <a14:compatExt xmlns:a14="http://schemas.microsoft.com/office/drawing/2010/main" spid="_x0000_s6191"/>
              </a:ext>
              <a:ext uri="{FF2B5EF4-FFF2-40B4-BE49-F238E27FC236}">
                <a16:creationId xmlns:a16="http://schemas.microsoft.com/office/drawing/2014/main" id="{00000000-0008-0000-0200-00002800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41" name="Check Box 48" hidden="1">
            <a:extLst>
              <a:ext uri="{63B3BB69-23CF-44E3-9099-C40C66FF867C}">
                <a14:compatExt xmlns:a14="http://schemas.microsoft.com/office/drawing/2010/main" spid="_x0000_s6192"/>
              </a:ext>
              <a:ext uri="{FF2B5EF4-FFF2-40B4-BE49-F238E27FC236}">
                <a16:creationId xmlns:a16="http://schemas.microsoft.com/office/drawing/2014/main" id="{00000000-0008-0000-0200-00002900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42" name="Check Box 49" hidden="1">
            <a:extLst>
              <a:ext uri="{63B3BB69-23CF-44E3-9099-C40C66FF867C}">
                <a14:compatExt xmlns:a14="http://schemas.microsoft.com/office/drawing/2010/main" spid="_x0000_s6193"/>
              </a:ext>
              <a:ext uri="{FF2B5EF4-FFF2-40B4-BE49-F238E27FC236}">
                <a16:creationId xmlns:a16="http://schemas.microsoft.com/office/drawing/2014/main" id="{00000000-0008-0000-0200-00002A00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43" name="Check Box 50" hidden="1">
            <a:extLst>
              <a:ext uri="{63B3BB69-23CF-44E3-9099-C40C66FF867C}">
                <a14:compatExt xmlns:a14="http://schemas.microsoft.com/office/drawing/2010/main" spid="_x0000_s6194"/>
              </a:ext>
              <a:ext uri="{FF2B5EF4-FFF2-40B4-BE49-F238E27FC236}">
                <a16:creationId xmlns:a16="http://schemas.microsoft.com/office/drawing/2014/main" id="{00000000-0008-0000-0200-00002B00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44" name="Check Box 51" hidden="1">
            <a:extLst>
              <a:ext uri="{63B3BB69-23CF-44E3-9099-C40C66FF867C}">
                <a14:compatExt xmlns:a14="http://schemas.microsoft.com/office/drawing/2010/main" spid="_x0000_s6195"/>
              </a:ext>
              <a:ext uri="{FF2B5EF4-FFF2-40B4-BE49-F238E27FC236}">
                <a16:creationId xmlns:a16="http://schemas.microsoft.com/office/drawing/2014/main" id="{00000000-0008-0000-0200-00002C00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45" name="Check Box 52" hidden="1">
            <a:extLst>
              <a:ext uri="{63B3BB69-23CF-44E3-9099-C40C66FF867C}">
                <a14:compatExt xmlns:a14="http://schemas.microsoft.com/office/drawing/2010/main" spid="_x0000_s6196"/>
              </a:ext>
              <a:ext uri="{FF2B5EF4-FFF2-40B4-BE49-F238E27FC236}">
                <a16:creationId xmlns:a16="http://schemas.microsoft.com/office/drawing/2014/main" id="{00000000-0008-0000-0200-00002D00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46</xdr:row>
          <xdr:rowOff>0</xdr:rowOff>
        </xdr:from>
        <xdr:to>
          <xdr:col>10</xdr:col>
          <xdr:colOff>0</xdr:colOff>
          <xdr:row>47</xdr:row>
          <xdr:rowOff>0</xdr:rowOff>
        </xdr:to>
        <xdr:grpSp>
          <xdr:nvGrpSpPr>
            <xdr:cNvPr id="46" name="Group 43">
              <a:extLst>
                <a:ext uri="{FF2B5EF4-FFF2-40B4-BE49-F238E27FC236}">
                  <a16:creationId xmlns:a16="http://schemas.microsoft.com/office/drawing/2014/main" id="{00000000-0008-0000-0200-00002E000000}"/>
                </a:ext>
              </a:extLst>
            </xdr:cNvPr>
            <xdr:cNvGrpSpPr>
              <a:grpSpLocks/>
            </xdr:cNvGrpSpPr>
          </xdr:nvGrpSpPr>
          <xdr:grpSpPr bwMode="auto">
            <a:xfrm>
              <a:off x="9747250" y="120983375"/>
              <a:ext cx="3460750" cy="2159000"/>
              <a:chOff x="3905250" y="2066925"/>
              <a:chExt cx="3533775" cy="2343150"/>
            </a:xfrm>
          </xdr:grpSpPr>
          <xdr:sp macro="" textlink="">
            <xdr:nvSpPr>
              <xdr:cNvPr id="7484" name="Check Box 1340" hidden="1">
                <a:extLst>
                  <a:ext uri="{63B3BB69-23CF-44E3-9099-C40C66FF867C}">
                    <a14:compatExt spid="_x0000_s7484"/>
                  </a:ext>
                  <a:ext uri="{FF2B5EF4-FFF2-40B4-BE49-F238E27FC236}">
                    <a16:creationId xmlns:a16="http://schemas.microsoft.com/office/drawing/2014/main" id="{00000000-0008-0000-0200-00003C1D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85" name="Check Box 1341" hidden="1">
                <a:extLst>
                  <a:ext uri="{63B3BB69-23CF-44E3-9099-C40C66FF867C}">
                    <a14:compatExt spid="_x0000_s7485"/>
                  </a:ext>
                  <a:ext uri="{FF2B5EF4-FFF2-40B4-BE49-F238E27FC236}">
                    <a16:creationId xmlns:a16="http://schemas.microsoft.com/office/drawing/2014/main" id="{00000000-0008-0000-0200-00003D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86" name="Check Box 1342" hidden="1">
                <a:extLst>
                  <a:ext uri="{63B3BB69-23CF-44E3-9099-C40C66FF867C}">
                    <a14:compatExt spid="_x0000_s7486"/>
                  </a:ext>
                  <a:ext uri="{FF2B5EF4-FFF2-40B4-BE49-F238E27FC236}">
                    <a16:creationId xmlns:a16="http://schemas.microsoft.com/office/drawing/2014/main" id="{00000000-0008-0000-0200-00003E1D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487" name="Check Box 1343" hidden="1">
                <a:extLst>
                  <a:ext uri="{63B3BB69-23CF-44E3-9099-C40C66FF867C}">
                    <a14:compatExt spid="_x0000_s7487"/>
                  </a:ext>
                  <a:ext uri="{FF2B5EF4-FFF2-40B4-BE49-F238E27FC236}">
                    <a16:creationId xmlns:a16="http://schemas.microsoft.com/office/drawing/2014/main" id="{00000000-0008-0000-0200-00003F1D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488" name="Check Box 1344" hidden="1">
                <a:extLst>
                  <a:ext uri="{63B3BB69-23CF-44E3-9099-C40C66FF867C}">
                    <a14:compatExt spid="_x0000_s7488"/>
                  </a:ext>
                  <a:ext uri="{FF2B5EF4-FFF2-40B4-BE49-F238E27FC236}">
                    <a16:creationId xmlns:a16="http://schemas.microsoft.com/office/drawing/2014/main" id="{00000000-0008-0000-0200-0000401D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489" name="Check Box 1345" hidden="1">
                <a:extLst>
                  <a:ext uri="{63B3BB69-23CF-44E3-9099-C40C66FF867C}">
                    <a14:compatExt spid="_x0000_s7489"/>
                  </a:ext>
                  <a:ext uri="{FF2B5EF4-FFF2-40B4-BE49-F238E27FC236}">
                    <a16:creationId xmlns:a16="http://schemas.microsoft.com/office/drawing/2014/main" id="{00000000-0008-0000-0200-000041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490" name="Check Box 1346" hidden="1">
                <a:extLst>
                  <a:ext uri="{63B3BB69-23CF-44E3-9099-C40C66FF867C}">
                    <a14:compatExt spid="_x0000_s7490"/>
                  </a:ext>
                  <a:ext uri="{FF2B5EF4-FFF2-40B4-BE49-F238E27FC236}">
                    <a16:creationId xmlns:a16="http://schemas.microsoft.com/office/drawing/2014/main" id="{00000000-0008-0000-0200-000042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491" name="Check Box 1347" hidden="1">
                <a:extLst>
                  <a:ext uri="{63B3BB69-23CF-44E3-9099-C40C66FF867C}">
                    <a14:compatExt spid="_x0000_s7491"/>
                  </a:ext>
                  <a:ext uri="{FF2B5EF4-FFF2-40B4-BE49-F238E27FC236}">
                    <a16:creationId xmlns:a16="http://schemas.microsoft.com/office/drawing/2014/main" id="{00000000-0008-0000-0200-000043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492" name="Check Box 1348" hidden="1">
                <a:extLst>
                  <a:ext uri="{63B3BB69-23CF-44E3-9099-C40C66FF867C}">
                    <a14:compatExt spid="_x0000_s7492"/>
                  </a:ext>
                  <a:ext uri="{FF2B5EF4-FFF2-40B4-BE49-F238E27FC236}">
                    <a16:creationId xmlns:a16="http://schemas.microsoft.com/office/drawing/2014/main" id="{00000000-0008-0000-0200-000044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493" name="Check Box 1349" hidden="1">
                <a:extLst>
                  <a:ext uri="{63B3BB69-23CF-44E3-9099-C40C66FF867C}">
                    <a14:compatExt spid="_x0000_s7493"/>
                  </a:ext>
                  <a:ext uri="{FF2B5EF4-FFF2-40B4-BE49-F238E27FC236}">
                    <a16:creationId xmlns:a16="http://schemas.microsoft.com/office/drawing/2014/main" id="{00000000-0008-0000-0200-0000451D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494" name="Check Box 1350" hidden="1">
                <a:extLst>
                  <a:ext uri="{63B3BB69-23CF-44E3-9099-C40C66FF867C}">
                    <a14:compatExt spid="_x0000_s7494"/>
                  </a:ext>
                  <a:ext uri="{FF2B5EF4-FFF2-40B4-BE49-F238E27FC236}">
                    <a16:creationId xmlns:a16="http://schemas.microsoft.com/office/drawing/2014/main" id="{00000000-0008-0000-0200-000046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495" name="Check Box 1351" hidden="1">
                <a:extLst>
                  <a:ext uri="{63B3BB69-23CF-44E3-9099-C40C66FF867C}">
                    <a14:compatExt spid="_x0000_s7495"/>
                  </a:ext>
                  <a:ext uri="{FF2B5EF4-FFF2-40B4-BE49-F238E27FC236}">
                    <a16:creationId xmlns:a16="http://schemas.microsoft.com/office/drawing/2014/main" id="{00000000-0008-0000-0200-000047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496" name="Check Box 1352" hidden="1">
                <a:extLst>
                  <a:ext uri="{63B3BB69-23CF-44E3-9099-C40C66FF867C}">
                    <a14:compatExt spid="_x0000_s7496"/>
                  </a:ext>
                  <a:ext uri="{FF2B5EF4-FFF2-40B4-BE49-F238E27FC236}">
                    <a16:creationId xmlns:a16="http://schemas.microsoft.com/office/drawing/2014/main" id="{00000000-0008-0000-0200-000048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47</xdr:row>
          <xdr:rowOff>0</xdr:rowOff>
        </xdr:from>
        <xdr:to>
          <xdr:col>10</xdr:col>
          <xdr:colOff>0</xdr:colOff>
          <xdr:row>48</xdr:row>
          <xdr:rowOff>0</xdr:rowOff>
        </xdr:to>
        <xdr:grpSp>
          <xdr:nvGrpSpPr>
            <xdr:cNvPr id="47" name="Group 43">
              <a:extLst>
                <a:ext uri="{FF2B5EF4-FFF2-40B4-BE49-F238E27FC236}">
                  <a16:creationId xmlns:a16="http://schemas.microsoft.com/office/drawing/2014/main" id="{00000000-0008-0000-0200-00002F000000}"/>
                </a:ext>
              </a:extLst>
            </xdr:cNvPr>
            <xdr:cNvGrpSpPr>
              <a:grpSpLocks/>
            </xdr:cNvGrpSpPr>
          </xdr:nvGrpSpPr>
          <xdr:grpSpPr bwMode="auto">
            <a:xfrm>
              <a:off x="9747250" y="123142375"/>
              <a:ext cx="3460750" cy="2159000"/>
              <a:chOff x="3905250" y="2066925"/>
              <a:chExt cx="3533775" cy="2343150"/>
            </a:xfrm>
          </xdr:grpSpPr>
          <xdr:sp macro="" textlink="">
            <xdr:nvSpPr>
              <xdr:cNvPr id="7497" name="Check Box 1353" hidden="1">
                <a:extLst>
                  <a:ext uri="{63B3BB69-23CF-44E3-9099-C40C66FF867C}">
                    <a14:compatExt spid="_x0000_s7497"/>
                  </a:ext>
                  <a:ext uri="{FF2B5EF4-FFF2-40B4-BE49-F238E27FC236}">
                    <a16:creationId xmlns:a16="http://schemas.microsoft.com/office/drawing/2014/main" id="{00000000-0008-0000-0200-0000491D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498" name="Check Box 1354" hidden="1">
                <a:extLst>
                  <a:ext uri="{63B3BB69-23CF-44E3-9099-C40C66FF867C}">
                    <a14:compatExt spid="_x0000_s7498"/>
                  </a:ext>
                  <a:ext uri="{FF2B5EF4-FFF2-40B4-BE49-F238E27FC236}">
                    <a16:creationId xmlns:a16="http://schemas.microsoft.com/office/drawing/2014/main" id="{00000000-0008-0000-0200-00004A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499" name="Check Box 1355" hidden="1">
                <a:extLst>
                  <a:ext uri="{63B3BB69-23CF-44E3-9099-C40C66FF867C}">
                    <a14:compatExt spid="_x0000_s7499"/>
                  </a:ext>
                  <a:ext uri="{FF2B5EF4-FFF2-40B4-BE49-F238E27FC236}">
                    <a16:creationId xmlns:a16="http://schemas.microsoft.com/office/drawing/2014/main" id="{00000000-0008-0000-0200-00004B1D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500" name="Check Box 1356" hidden="1">
                <a:extLst>
                  <a:ext uri="{63B3BB69-23CF-44E3-9099-C40C66FF867C}">
                    <a14:compatExt spid="_x0000_s7500"/>
                  </a:ext>
                  <a:ext uri="{FF2B5EF4-FFF2-40B4-BE49-F238E27FC236}">
                    <a16:creationId xmlns:a16="http://schemas.microsoft.com/office/drawing/2014/main" id="{00000000-0008-0000-0200-00004C1D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501" name="Check Box 1357" hidden="1">
                <a:extLst>
                  <a:ext uri="{63B3BB69-23CF-44E3-9099-C40C66FF867C}">
                    <a14:compatExt spid="_x0000_s7501"/>
                  </a:ext>
                  <a:ext uri="{FF2B5EF4-FFF2-40B4-BE49-F238E27FC236}">
                    <a16:creationId xmlns:a16="http://schemas.microsoft.com/office/drawing/2014/main" id="{00000000-0008-0000-0200-00004D1D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502" name="Check Box 1358" hidden="1">
                <a:extLst>
                  <a:ext uri="{63B3BB69-23CF-44E3-9099-C40C66FF867C}">
                    <a14:compatExt spid="_x0000_s7502"/>
                  </a:ext>
                  <a:ext uri="{FF2B5EF4-FFF2-40B4-BE49-F238E27FC236}">
                    <a16:creationId xmlns:a16="http://schemas.microsoft.com/office/drawing/2014/main" id="{00000000-0008-0000-0200-00004E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503" name="Check Box 1359" hidden="1">
                <a:extLst>
                  <a:ext uri="{63B3BB69-23CF-44E3-9099-C40C66FF867C}">
                    <a14:compatExt spid="_x0000_s7503"/>
                  </a:ext>
                  <a:ext uri="{FF2B5EF4-FFF2-40B4-BE49-F238E27FC236}">
                    <a16:creationId xmlns:a16="http://schemas.microsoft.com/office/drawing/2014/main" id="{00000000-0008-0000-0200-00004F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504" name="Check Box 1360" hidden="1">
                <a:extLst>
                  <a:ext uri="{63B3BB69-23CF-44E3-9099-C40C66FF867C}">
                    <a14:compatExt spid="_x0000_s7504"/>
                  </a:ext>
                  <a:ext uri="{FF2B5EF4-FFF2-40B4-BE49-F238E27FC236}">
                    <a16:creationId xmlns:a16="http://schemas.microsoft.com/office/drawing/2014/main" id="{00000000-0008-0000-0200-000050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505" name="Check Box 1361" hidden="1">
                <a:extLst>
                  <a:ext uri="{63B3BB69-23CF-44E3-9099-C40C66FF867C}">
                    <a14:compatExt spid="_x0000_s7505"/>
                  </a:ext>
                  <a:ext uri="{FF2B5EF4-FFF2-40B4-BE49-F238E27FC236}">
                    <a16:creationId xmlns:a16="http://schemas.microsoft.com/office/drawing/2014/main" id="{00000000-0008-0000-0200-000051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506" name="Check Box 1362" hidden="1">
                <a:extLst>
                  <a:ext uri="{63B3BB69-23CF-44E3-9099-C40C66FF867C}">
                    <a14:compatExt spid="_x0000_s7506"/>
                  </a:ext>
                  <a:ext uri="{FF2B5EF4-FFF2-40B4-BE49-F238E27FC236}">
                    <a16:creationId xmlns:a16="http://schemas.microsoft.com/office/drawing/2014/main" id="{00000000-0008-0000-0200-0000521D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507" name="Check Box 1363" hidden="1">
                <a:extLst>
                  <a:ext uri="{63B3BB69-23CF-44E3-9099-C40C66FF867C}">
                    <a14:compatExt spid="_x0000_s7507"/>
                  </a:ext>
                  <a:ext uri="{FF2B5EF4-FFF2-40B4-BE49-F238E27FC236}">
                    <a16:creationId xmlns:a16="http://schemas.microsoft.com/office/drawing/2014/main" id="{00000000-0008-0000-0200-000053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508" name="Check Box 1364" hidden="1">
                <a:extLst>
                  <a:ext uri="{63B3BB69-23CF-44E3-9099-C40C66FF867C}">
                    <a14:compatExt spid="_x0000_s7508"/>
                  </a:ext>
                  <a:ext uri="{FF2B5EF4-FFF2-40B4-BE49-F238E27FC236}">
                    <a16:creationId xmlns:a16="http://schemas.microsoft.com/office/drawing/2014/main" id="{00000000-0008-0000-0200-000054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509" name="Check Box 1365" hidden="1">
                <a:extLst>
                  <a:ext uri="{63B3BB69-23CF-44E3-9099-C40C66FF867C}">
                    <a14:compatExt spid="_x0000_s7509"/>
                  </a:ext>
                  <a:ext uri="{FF2B5EF4-FFF2-40B4-BE49-F238E27FC236}">
                    <a16:creationId xmlns:a16="http://schemas.microsoft.com/office/drawing/2014/main" id="{00000000-0008-0000-0200-000055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48</xdr:row>
          <xdr:rowOff>0</xdr:rowOff>
        </xdr:from>
        <xdr:to>
          <xdr:col>10</xdr:col>
          <xdr:colOff>0</xdr:colOff>
          <xdr:row>49</xdr:row>
          <xdr:rowOff>0</xdr:rowOff>
        </xdr:to>
        <xdr:grpSp>
          <xdr:nvGrpSpPr>
            <xdr:cNvPr id="48" name="Group 43">
              <a:extLst>
                <a:ext uri="{FF2B5EF4-FFF2-40B4-BE49-F238E27FC236}">
                  <a16:creationId xmlns:a16="http://schemas.microsoft.com/office/drawing/2014/main" id="{00000000-0008-0000-0200-000030000000}"/>
                </a:ext>
              </a:extLst>
            </xdr:cNvPr>
            <xdr:cNvGrpSpPr>
              <a:grpSpLocks/>
            </xdr:cNvGrpSpPr>
          </xdr:nvGrpSpPr>
          <xdr:grpSpPr bwMode="auto">
            <a:xfrm>
              <a:off x="9747250" y="125301375"/>
              <a:ext cx="3460750" cy="2159000"/>
              <a:chOff x="3905250" y="2066925"/>
              <a:chExt cx="3533775" cy="2343150"/>
            </a:xfrm>
          </xdr:grpSpPr>
          <xdr:sp macro="" textlink="">
            <xdr:nvSpPr>
              <xdr:cNvPr id="7510" name="Check Box 1366" hidden="1">
                <a:extLst>
                  <a:ext uri="{63B3BB69-23CF-44E3-9099-C40C66FF867C}">
                    <a14:compatExt spid="_x0000_s7510"/>
                  </a:ext>
                  <a:ext uri="{FF2B5EF4-FFF2-40B4-BE49-F238E27FC236}">
                    <a16:creationId xmlns:a16="http://schemas.microsoft.com/office/drawing/2014/main" id="{00000000-0008-0000-0200-0000561D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511" name="Check Box 1367" hidden="1">
                <a:extLst>
                  <a:ext uri="{63B3BB69-23CF-44E3-9099-C40C66FF867C}">
                    <a14:compatExt spid="_x0000_s7511"/>
                  </a:ext>
                  <a:ext uri="{FF2B5EF4-FFF2-40B4-BE49-F238E27FC236}">
                    <a16:creationId xmlns:a16="http://schemas.microsoft.com/office/drawing/2014/main" id="{00000000-0008-0000-0200-000057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512" name="Check Box 1368" hidden="1">
                <a:extLst>
                  <a:ext uri="{63B3BB69-23CF-44E3-9099-C40C66FF867C}">
                    <a14:compatExt spid="_x0000_s7512"/>
                  </a:ext>
                  <a:ext uri="{FF2B5EF4-FFF2-40B4-BE49-F238E27FC236}">
                    <a16:creationId xmlns:a16="http://schemas.microsoft.com/office/drawing/2014/main" id="{00000000-0008-0000-0200-0000581D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513" name="Check Box 1369" hidden="1">
                <a:extLst>
                  <a:ext uri="{63B3BB69-23CF-44E3-9099-C40C66FF867C}">
                    <a14:compatExt spid="_x0000_s7513"/>
                  </a:ext>
                  <a:ext uri="{FF2B5EF4-FFF2-40B4-BE49-F238E27FC236}">
                    <a16:creationId xmlns:a16="http://schemas.microsoft.com/office/drawing/2014/main" id="{00000000-0008-0000-0200-0000591D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514" name="Check Box 1370" hidden="1">
                <a:extLst>
                  <a:ext uri="{63B3BB69-23CF-44E3-9099-C40C66FF867C}">
                    <a14:compatExt spid="_x0000_s7514"/>
                  </a:ext>
                  <a:ext uri="{FF2B5EF4-FFF2-40B4-BE49-F238E27FC236}">
                    <a16:creationId xmlns:a16="http://schemas.microsoft.com/office/drawing/2014/main" id="{00000000-0008-0000-0200-00005A1D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515" name="Check Box 1371" hidden="1">
                <a:extLst>
                  <a:ext uri="{63B3BB69-23CF-44E3-9099-C40C66FF867C}">
                    <a14:compatExt spid="_x0000_s7515"/>
                  </a:ext>
                  <a:ext uri="{FF2B5EF4-FFF2-40B4-BE49-F238E27FC236}">
                    <a16:creationId xmlns:a16="http://schemas.microsoft.com/office/drawing/2014/main" id="{00000000-0008-0000-0200-00005B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516" name="Check Box 1372" hidden="1">
                <a:extLst>
                  <a:ext uri="{63B3BB69-23CF-44E3-9099-C40C66FF867C}">
                    <a14:compatExt spid="_x0000_s7516"/>
                  </a:ext>
                  <a:ext uri="{FF2B5EF4-FFF2-40B4-BE49-F238E27FC236}">
                    <a16:creationId xmlns:a16="http://schemas.microsoft.com/office/drawing/2014/main" id="{00000000-0008-0000-0200-00005C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517" name="Check Box 1373" hidden="1">
                <a:extLst>
                  <a:ext uri="{63B3BB69-23CF-44E3-9099-C40C66FF867C}">
                    <a14:compatExt spid="_x0000_s7517"/>
                  </a:ext>
                  <a:ext uri="{FF2B5EF4-FFF2-40B4-BE49-F238E27FC236}">
                    <a16:creationId xmlns:a16="http://schemas.microsoft.com/office/drawing/2014/main" id="{00000000-0008-0000-0200-00005D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518" name="Check Box 1374" hidden="1">
                <a:extLst>
                  <a:ext uri="{63B3BB69-23CF-44E3-9099-C40C66FF867C}">
                    <a14:compatExt spid="_x0000_s7518"/>
                  </a:ext>
                  <a:ext uri="{FF2B5EF4-FFF2-40B4-BE49-F238E27FC236}">
                    <a16:creationId xmlns:a16="http://schemas.microsoft.com/office/drawing/2014/main" id="{00000000-0008-0000-0200-00005E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519" name="Check Box 1375" hidden="1">
                <a:extLst>
                  <a:ext uri="{63B3BB69-23CF-44E3-9099-C40C66FF867C}">
                    <a14:compatExt spid="_x0000_s7519"/>
                  </a:ext>
                  <a:ext uri="{FF2B5EF4-FFF2-40B4-BE49-F238E27FC236}">
                    <a16:creationId xmlns:a16="http://schemas.microsoft.com/office/drawing/2014/main" id="{00000000-0008-0000-0200-00005F1D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520" name="Check Box 1376" hidden="1">
                <a:extLst>
                  <a:ext uri="{63B3BB69-23CF-44E3-9099-C40C66FF867C}">
                    <a14:compatExt spid="_x0000_s7520"/>
                  </a:ext>
                  <a:ext uri="{FF2B5EF4-FFF2-40B4-BE49-F238E27FC236}">
                    <a16:creationId xmlns:a16="http://schemas.microsoft.com/office/drawing/2014/main" id="{00000000-0008-0000-0200-000060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521" name="Check Box 1377" hidden="1">
                <a:extLst>
                  <a:ext uri="{63B3BB69-23CF-44E3-9099-C40C66FF867C}">
                    <a14:compatExt spid="_x0000_s7521"/>
                  </a:ext>
                  <a:ext uri="{FF2B5EF4-FFF2-40B4-BE49-F238E27FC236}">
                    <a16:creationId xmlns:a16="http://schemas.microsoft.com/office/drawing/2014/main" id="{00000000-0008-0000-0200-000061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522" name="Check Box 1378" hidden="1">
                <a:extLst>
                  <a:ext uri="{63B3BB69-23CF-44E3-9099-C40C66FF867C}">
                    <a14:compatExt spid="_x0000_s7522"/>
                  </a:ext>
                  <a:ext uri="{FF2B5EF4-FFF2-40B4-BE49-F238E27FC236}">
                    <a16:creationId xmlns:a16="http://schemas.microsoft.com/office/drawing/2014/main" id="{00000000-0008-0000-0200-000062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49</xdr:row>
          <xdr:rowOff>0</xdr:rowOff>
        </xdr:from>
        <xdr:to>
          <xdr:col>10</xdr:col>
          <xdr:colOff>0</xdr:colOff>
          <xdr:row>50</xdr:row>
          <xdr:rowOff>0</xdr:rowOff>
        </xdr:to>
        <xdr:grpSp>
          <xdr:nvGrpSpPr>
            <xdr:cNvPr id="49" name="Group 43">
              <a:extLst>
                <a:ext uri="{FF2B5EF4-FFF2-40B4-BE49-F238E27FC236}">
                  <a16:creationId xmlns:a16="http://schemas.microsoft.com/office/drawing/2014/main" id="{00000000-0008-0000-0200-000031000000}"/>
                </a:ext>
              </a:extLst>
            </xdr:cNvPr>
            <xdr:cNvGrpSpPr>
              <a:grpSpLocks/>
            </xdr:cNvGrpSpPr>
          </xdr:nvGrpSpPr>
          <xdr:grpSpPr bwMode="auto">
            <a:xfrm>
              <a:off x="9747250" y="127460375"/>
              <a:ext cx="3460750" cy="2159000"/>
              <a:chOff x="3905250" y="2066925"/>
              <a:chExt cx="3533775" cy="2343150"/>
            </a:xfrm>
          </xdr:grpSpPr>
          <xdr:sp macro="" textlink="">
            <xdr:nvSpPr>
              <xdr:cNvPr id="7523" name="Check Box 1379" hidden="1">
                <a:extLst>
                  <a:ext uri="{63B3BB69-23CF-44E3-9099-C40C66FF867C}">
                    <a14:compatExt spid="_x0000_s7523"/>
                  </a:ext>
                  <a:ext uri="{FF2B5EF4-FFF2-40B4-BE49-F238E27FC236}">
                    <a16:creationId xmlns:a16="http://schemas.microsoft.com/office/drawing/2014/main" id="{00000000-0008-0000-0200-0000631D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524" name="Check Box 1380" hidden="1">
                <a:extLst>
                  <a:ext uri="{63B3BB69-23CF-44E3-9099-C40C66FF867C}">
                    <a14:compatExt spid="_x0000_s7524"/>
                  </a:ext>
                  <a:ext uri="{FF2B5EF4-FFF2-40B4-BE49-F238E27FC236}">
                    <a16:creationId xmlns:a16="http://schemas.microsoft.com/office/drawing/2014/main" id="{00000000-0008-0000-0200-000064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525" name="Check Box 1381" hidden="1">
                <a:extLst>
                  <a:ext uri="{63B3BB69-23CF-44E3-9099-C40C66FF867C}">
                    <a14:compatExt spid="_x0000_s7525"/>
                  </a:ext>
                  <a:ext uri="{FF2B5EF4-FFF2-40B4-BE49-F238E27FC236}">
                    <a16:creationId xmlns:a16="http://schemas.microsoft.com/office/drawing/2014/main" id="{00000000-0008-0000-0200-0000651D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526" name="Check Box 1382" hidden="1">
                <a:extLst>
                  <a:ext uri="{63B3BB69-23CF-44E3-9099-C40C66FF867C}">
                    <a14:compatExt spid="_x0000_s7526"/>
                  </a:ext>
                  <a:ext uri="{FF2B5EF4-FFF2-40B4-BE49-F238E27FC236}">
                    <a16:creationId xmlns:a16="http://schemas.microsoft.com/office/drawing/2014/main" id="{00000000-0008-0000-0200-0000661D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527" name="Check Box 1383" hidden="1">
                <a:extLst>
                  <a:ext uri="{63B3BB69-23CF-44E3-9099-C40C66FF867C}">
                    <a14:compatExt spid="_x0000_s7527"/>
                  </a:ext>
                  <a:ext uri="{FF2B5EF4-FFF2-40B4-BE49-F238E27FC236}">
                    <a16:creationId xmlns:a16="http://schemas.microsoft.com/office/drawing/2014/main" id="{00000000-0008-0000-0200-0000671D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528" name="Check Box 1384" hidden="1">
                <a:extLst>
                  <a:ext uri="{63B3BB69-23CF-44E3-9099-C40C66FF867C}">
                    <a14:compatExt spid="_x0000_s7528"/>
                  </a:ext>
                  <a:ext uri="{FF2B5EF4-FFF2-40B4-BE49-F238E27FC236}">
                    <a16:creationId xmlns:a16="http://schemas.microsoft.com/office/drawing/2014/main" id="{00000000-0008-0000-0200-0000681D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529" name="Check Box 1385" hidden="1">
                <a:extLst>
                  <a:ext uri="{63B3BB69-23CF-44E3-9099-C40C66FF867C}">
                    <a14:compatExt spid="_x0000_s7529"/>
                  </a:ext>
                  <a:ext uri="{FF2B5EF4-FFF2-40B4-BE49-F238E27FC236}">
                    <a16:creationId xmlns:a16="http://schemas.microsoft.com/office/drawing/2014/main" id="{00000000-0008-0000-0200-0000691D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530" name="Check Box 1386" hidden="1">
                <a:extLst>
                  <a:ext uri="{63B3BB69-23CF-44E3-9099-C40C66FF867C}">
                    <a14:compatExt spid="_x0000_s7530"/>
                  </a:ext>
                  <a:ext uri="{FF2B5EF4-FFF2-40B4-BE49-F238E27FC236}">
                    <a16:creationId xmlns:a16="http://schemas.microsoft.com/office/drawing/2014/main" id="{00000000-0008-0000-0200-00006A1D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531" name="Check Box 1387" hidden="1">
                <a:extLst>
                  <a:ext uri="{63B3BB69-23CF-44E3-9099-C40C66FF867C}">
                    <a14:compatExt spid="_x0000_s7531"/>
                  </a:ext>
                  <a:ext uri="{FF2B5EF4-FFF2-40B4-BE49-F238E27FC236}">
                    <a16:creationId xmlns:a16="http://schemas.microsoft.com/office/drawing/2014/main" id="{00000000-0008-0000-0200-00006B1D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532" name="Check Box 1388" hidden="1">
                <a:extLst>
                  <a:ext uri="{63B3BB69-23CF-44E3-9099-C40C66FF867C}">
                    <a14:compatExt spid="_x0000_s7532"/>
                  </a:ext>
                  <a:ext uri="{FF2B5EF4-FFF2-40B4-BE49-F238E27FC236}">
                    <a16:creationId xmlns:a16="http://schemas.microsoft.com/office/drawing/2014/main" id="{00000000-0008-0000-0200-00006C1D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533" name="Check Box 1389" hidden="1">
                <a:extLst>
                  <a:ext uri="{63B3BB69-23CF-44E3-9099-C40C66FF867C}">
                    <a14:compatExt spid="_x0000_s7533"/>
                  </a:ext>
                  <a:ext uri="{FF2B5EF4-FFF2-40B4-BE49-F238E27FC236}">
                    <a16:creationId xmlns:a16="http://schemas.microsoft.com/office/drawing/2014/main" id="{00000000-0008-0000-0200-00006D1D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534" name="Check Box 1390" hidden="1">
                <a:extLst>
                  <a:ext uri="{63B3BB69-23CF-44E3-9099-C40C66FF867C}">
                    <a14:compatExt spid="_x0000_s7534"/>
                  </a:ext>
                  <a:ext uri="{FF2B5EF4-FFF2-40B4-BE49-F238E27FC236}">
                    <a16:creationId xmlns:a16="http://schemas.microsoft.com/office/drawing/2014/main" id="{00000000-0008-0000-0200-00006E1D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535" name="Check Box 1391" hidden="1">
                <a:extLst>
                  <a:ext uri="{63B3BB69-23CF-44E3-9099-C40C66FF867C}">
                    <a14:compatExt spid="_x0000_s7535"/>
                  </a:ext>
                  <a:ext uri="{FF2B5EF4-FFF2-40B4-BE49-F238E27FC236}">
                    <a16:creationId xmlns:a16="http://schemas.microsoft.com/office/drawing/2014/main" id="{00000000-0008-0000-0200-00006F1D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45</xdr:row>
          <xdr:rowOff>0</xdr:rowOff>
        </xdr:from>
        <xdr:to>
          <xdr:col>10</xdr:col>
          <xdr:colOff>0</xdr:colOff>
          <xdr:row>46</xdr:row>
          <xdr:rowOff>0</xdr:rowOff>
        </xdr:to>
        <xdr:grpSp>
          <xdr:nvGrpSpPr>
            <xdr:cNvPr id="50" name="Group 43">
              <a:extLst>
                <a:ext uri="{FF2B5EF4-FFF2-40B4-BE49-F238E27FC236}">
                  <a16:creationId xmlns:a16="http://schemas.microsoft.com/office/drawing/2014/main" id="{00000000-0008-0000-0200-000032000000}"/>
                </a:ext>
              </a:extLst>
            </xdr:cNvPr>
            <xdr:cNvGrpSpPr>
              <a:grpSpLocks/>
            </xdr:cNvGrpSpPr>
          </xdr:nvGrpSpPr>
          <xdr:grpSpPr bwMode="auto">
            <a:xfrm>
              <a:off x="9747250" y="118824375"/>
              <a:ext cx="3460750" cy="2159000"/>
              <a:chOff x="39052" y="20669"/>
              <a:chExt cx="35338" cy="23431"/>
            </a:xfrm>
          </xdr:grpSpPr>
          <xdr:sp macro="" textlink="">
            <xdr:nvSpPr>
              <xdr:cNvPr id="7536" name="Check Box 1392" hidden="1">
                <a:extLst>
                  <a:ext uri="{63B3BB69-23CF-44E3-9099-C40C66FF867C}">
                    <a14:compatExt spid="_x0000_s7536"/>
                  </a:ext>
                  <a:ext uri="{FF2B5EF4-FFF2-40B4-BE49-F238E27FC236}">
                    <a16:creationId xmlns:a16="http://schemas.microsoft.com/office/drawing/2014/main" id="{00000000-0008-0000-0200-0000701D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537" name="Check Box 1393" hidden="1">
                <a:extLst>
                  <a:ext uri="{63B3BB69-23CF-44E3-9099-C40C66FF867C}">
                    <a14:compatExt spid="_x0000_s7537"/>
                  </a:ext>
                  <a:ext uri="{FF2B5EF4-FFF2-40B4-BE49-F238E27FC236}">
                    <a16:creationId xmlns:a16="http://schemas.microsoft.com/office/drawing/2014/main" id="{00000000-0008-0000-0200-0000711D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538" name="Check Box 1394" hidden="1">
                <a:extLst>
                  <a:ext uri="{63B3BB69-23CF-44E3-9099-C40C66FF867C}">
                    <a14:compatExt spid="_x0000_s7538"/>
                  </a:ext>
                  <a:ext uri="{FF2B5EF4-FFF2-40B4-BE49-F238E27FC236}">
                    <a16:creationId xmlns:a16="http://schemas.microsoft.com/office/drawing/2014/main" id="{00000000-0008-0000-0200-0000721D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539" name="Check Box 1395" hidden="1">
                <a:extLst>
                  <a:ext uri="{63B3BB69-23CF-44E3-9099-C40C66FF867C}">
                    <a14:compatExt spid="_x0000_s7539"/>
                  </a:ext>
                  <a:ext uri="{FF2B5EF4-FFF2-40B4-BE49-F238E27FC236}">
                    <a16:creationId xmlns:a16="http://schemas.microsoft.com/office/drawing/2014/main" id="{00000000-0008-0000-0200-0000731D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540" name="Check Box 1396" hidden="1">
                <a:extLst>
                  <a:ext uri="{63B3BB69-23CF-44E3-9099-C40C66FF867C}">
                    <a14:compatExt spid="_x0000_s7540"/>
                  </a:ext>
                  <a:ext uri="{FF2B5EF4-FFF2-40B4-BE49-F238E27FC236}">
                    <a16:creationId xmlns:a16="http://schemas.microsoft.com/office/drawing/2014/main" id="{00000000-0008-0000-0200-0000741D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541" name="Check Box 1397" hidden="1">
                <a:extLst>
                  <a:ext uri="{63B3BB69-23CF-44E3-9099-C40C66FF867C}">
                    <a14:compatExt spid="_x0000_s7541"/>
                  </a:ext>
                  <a:ext uri="{FF2B5EF4-FFF2-40B4-BE49-F238E27FC236}">
                    <a16:creationId xmlns:a16="http://schemas.microsoft.com/office/drawing/2014/main" id="{00000000-0008-0000-0200-0000751D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542" name="Check Box 1398" hidden="1">
                <a:extLst>
                  <a:ext uri="{63B3BB69-23CF-44E3-9099-C40C66FF867C}">
                    <a14:compatExt spid="_x0000_s7542"/>
                  </a:ext>
                  <a:ext uri="{FF2B5EF4-FFF2-40B4-BE49-F238E27FC236}">
                    <a16:creationId xmlns:a16="http://schemas.microsoft.com/office/drawing/2014/main" id="{00000000-0008-0000-0200-0000761D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543" name="Check Box 1399" hidden="1">
                <a:extLst>
                  <a:ext uri="{63B3BB69-23CF-44E3-9099-C40C66FF867C}">
                    <a14:compatExt spid="_x0000_s7543"/>
                  </a:ext>
                  <a:ext uri="{FF2B5EF4-FFF2-40B4-BE49-F238E27FC236}">
                    <a16:creationId xmlns:a16="http://schemas.microsoft.com/office/drawing/2014/main" id="{00000000-0008-0000-0200-0000771D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544" name="Check Box 1400" hidden="1">
                <a:extLst>
                  <a:ext uri="{63B3BB69-23CF-44E3-9099-C40C66FF867C}">
                    <a14:compatExt spid="_x0000_s7544"/>
                  </a:ext>
                  <a:ext uri="{FF2B5EF4-FFF2-40B4-BE49-F238E27FC236}">
                    <a16:creationId xmlns:a16="http://schemas.microsoft.com/office/drawing/2014/main" id="{00000000-0008-0000-0200-0000781D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545" name="Check Box 1401" hidden="1">
                <a:extLst>
                  <a:ext uri="{63B3BB69-23CF-44E3-9099-C40C66FF867C}">
                    <a14:compatExt spid="_x0000_s7545"/>
                  </a:ext>
                  <a:ext uri="{FF2B5EF4-FFF2-40B4-BE49-F238E27FC236}">
                    <a16:creationId xmlns:a16="http://schemas.microsoft.com/office/drawing/2014/main" id="{00000000-0008-0000-0200-0000791D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546" name="Check Box 1402" hidden="1">
                <a:extLst>
                  <a:ext uri="{63B3BB69-23CF-44E3-9099-C40C66FF867C}">
                    <a14:compatExt spid="_x0000_s7546"/>
                  </a:ext>
                  <a:ext uri="{FF2B5EF4-FFF2-40B4-BE49-F238E27FC236}">
                    <a16:creationId xmlns:a16="http://schemas.microsoft.com/office/drawing/2014/main" id="{00000000-0008-0000-0200-00007A1D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547" name="Check Box 1403" hidden="1">
                <a:extLst>
                  <a:ext uri="{63B3BB69-23CF-44E3-9099-C40C66FF867C}">
                    <a14:compatExt spid="_x0000_s7547"/>
                  </a:ext>
                  <a:ext uri="{FF2B5EF4-FFF2-40B4-BE49-F238E27FC236}">
                    <a16:creationId xmlns:a16="http://schemas.microsoft.com/office/drawing/2014/main" id="{00000000-0008-0000-0200-00007B1D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548" name="Check Box 1404" hidden="1">
                <a:extLst>
                  <a:ext uri="{63B3BB69-23CF-44E3-9099-C40C66FF867C}">
                    <a14:compatExt spid="_x0000_s7548"/>
                  </a:ext>
                  <a:ext uri="{FF2B5EF4-FFF2-40B4-BE49-F238E27FC236}">
                    <a16:creationId xmlns:a16="http://schemas.microsoft.com/office/drawing/2014/main" id="{00000000-0008-0000-0200-00007C1D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50</xdr:row>
          <xdr:rowOff>31750</xdr:rowOff>
        </xdr:from>
        <xdr:to>
          <xdr:col>9</xdr:col>
          <xdr:colOff>3349625</xdr:colOff>
          <xdr:row>51</xdr:row>
          <xdr:rowOff>60325</xdr:rowOff>
        </xdr:to>
        <xdr:grpSp>
          <xdr:nvGrpSpPr>
            <xdr:cNvPr id="3080" name="Group 3079">
              <a:extLst>
                <a:ext uri="{FF2B5EF4-FFF2-40B4-BE49-F238E27FC236}">
                  <a16:creationId xmlns:a16="http://schemas.microsoft.com/office/drawing/2014/main" id="{00000000-0008-0000-0200-0000080C0000}"/>
                </a:ext>
              </a:extLst>
            </xdr:cNvPr>
            <xdr:cNvGrpSpPr/>
          </xdr:nvGrpSpPr>
          <xdr:grpSpPr>
            <a:xfrm>
              <a:off x="9747250" y="129651125"/>
              <a:ext cx="3349625" cy="2187575"/>
              <a:chOff x="3905250" y="2066925"/>
              <a:chExt cx="3533775" cy="2343147"/>
            </a:xfrm>
          </xdr:grpSpPr>
          <xdr:sp macro="" textlink="">
            <xdr:nvSpPr>
              <xdr:cNvPr id="7913" name="Check Box 1769" hidden="1">
                <a:extLst>
                  <a:ext uri="{63B3BB69-23CF-44E3-9099-C40C66FF867C}">
                    <a14:compatExt spid="_x0000_s7913"/>
                  </a:ext>
                  <a:ext uri="{FF2B5EF4-FFF2-40B4-BE49-F238E27FC236}">
                    <a16:creationId xmlns:a16="http://schemas.microsoft.com/office/drawing/2014/main" id="{00000000-0008-0000-0200-0000E91E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14" name="Check Box 1770" hidden="1">
                <a:extLst>
                  <a:ext uri="{63B3BB69-23CF-44E3-9099-C40C66FF867C}">
                    <a14:compatExt spid="_x0000_s7914"/>
                  </a:ext>
                  <a:ext uri="{FF2B5EF4-FFF2-40B4-BE49-F238E27FC236}">
                    <a16:creationId xmlns:a16="http://schemas.microsoft.com/office/drawing/2014/main" id="{00000000-0008-0000-0200-0000EA1E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15" name="Check Box 1771" hidden="1">
                <a:extLst>
                  <a:ext uri="{63B3BB69-23CF-44E3-9099-C40C66FF867C}">
                    <a14:compatExt spid="_x0000_s7915"/>
                  </a:ext>
                  <a:ext uri="{FF2B5EF4-FFF2-40B4-BE49-F238E27FC236}">
                    <a16:creationId xmlns:a16="http://schemas.microsoft.com/office/drawing/2014/main" id="{00000000-0008-0000-0200-0000EB1E0000}"/>
                  </a:ext>
                </a:extLst>
              </xdr:cNvPr>
              <xdr:cNvSpPr/>
            </xdr:nvSpPr>
            <xdr:spPr bwMode="auto">
              <a:xfrm>
                <a:off x="3905250" y="3790952"/>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16" name="Check Box 1772" hidden="1">
                <a:extLst>
                  <a:ext uri="{63B3BB69-23CF-44E3-9099-C40C66FF867C}">
                    <a14:compatExt spid="_x0000_s7916"/>
                  </a:ext>
                  <a:ext uri="{FF2B5EF4-FFF2-40B4-BE49-F238E27FC236}">
                    <a16:creationId xmlns:a16="http://schemas.microsoft.com/office/drawing/2014/main" id="{00000000-0008-0000-0200-0000EC1E0000}"/>
                  </a:ext>
                </a:extLst>
              </xdr:cNvPr>
              <xdr:cNvSpPr/>
            </xdr:nvSpPr>
            <xdr:spPr bwMode="auto">
              <a:xfrm>
                <a:off x="3905250" y="4171947"/>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17" name="Check Box 1773" hidden="1">
                <a:extLst>
                  <a:ext uri="{63B3BB69-23CF-44E3-9099-C40C66FF867C}">
                    <a14:compatExt spid="_x0000_s7917"/>
                  </a:ext>
                  <a:ext uri="{FF2B5EF4-FFF2-40B4-BE49-F238E27FC236}">
                    <a16:creationId xmlns:a16="http://schemas.microsoft.com/office/drawing/2014/main" id="{00000000-0008-0000-0200-0000ED1E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18" name="Check Box 1774" hidden="1">
                <a:extLst>
                  <a:ext uri="{63B3BB69-23CF-44E3-9099-C40C66FF867C}">
                    <a14:compatExt spid="_x0000_s7918"/>
                  </a:ext>
                  <a:ext uri="{FF2B5EF4-FFF2-40B4-BE49-F238E27FC236}">
                    <a16:creationId xmlns:a16="http://schemas.microsoft.com/office/drawing/2014/main" id="{00000000-0008-0000-0200-0000EE1E0000}"/>
                  </a:ext>
                </a:extLst>
              </xdr:cNvPr>
              <xdr:cNvSpPr/>
            </xdr:nvSpPr>
            <xdr:spPr bwMode="auto">
              <a:xfrm>
                <a:off x="3905250"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19" name="Check Box 1775" hidden="1">
                <a:extLst>
                  <a:ext uri="{63B3BB69-23CF-44E3-9099-C40C66FF867C}">
                    <a14:compatExt spid="_x0000_s7919"/>
                  </a:ext>
                  <a:ext uri="{FF2B5EF4-FFF2-40B4-BE49-F238E27FC236}">
                    <a16:creationId xmlns:a16="http://schemas.microsoft.com/office/drawing/2014/main" id="{00000000-0008-0000-0200-0000EF1E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20" name="Check Box 1776" hidden="1">
                <a:extLst>
                  <a:ext uri="{63B3BB69-23CF-44E3-9099-C40C66FF867C}">
                    <a14:compatExt spid="_x0000_s7920"/>
                  </a:ext>
                  <a:ext uri="{FF2B5EF4-FFF2-40B4-BE49-F238E27FC236}">
                    <a16:creationId xmlns:a16="http://schemas.microsoft.com/office/drawing/2014/main" id="{00000000-0008-0000-0200-0000F01E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21" name="Check Box 1777" hidden="1">
                <a:extLst>
                  <a:ext uri="{63B3BB69-23CF-44E3-9099-C40C66FF867C}">
                    <a14:compatExt spid="_x0000_s7921"/>
                  </a:ext>
                  <a:ext uri="{FF2B5EF4-FFF2-40B4-BE49-F238E27FC236}">
                    <a16:creationId xmlns:a16="http://schemas.microsoft.com/office/drawing/2014/main" id="{00000000-0008-0000-0200-0000F11E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922" name="Check Box 1778" hidden="1">
                <a:extLst>
                  <a:ext uri="{63B3BB69-23CF-44E3-9099-C40C66FF867C}">
                    <a14:compatExt spid="_x0000_s7922"/>
                  </a:ext>
                  <a:ext uri="{FF2B5EF4-FFF2-40B4-BE49-F238E27FC236}">
                    <a16:creationId xmlns:a16="http://schemas.microsoft.com/office/drawing/2014/main" id="{00000000-0008-0000-0200-0000F21E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923" name="Check Box 1779" hidden="1">
                <a:extLst>
                  <a:ext uri="{63B3BB69-23CF-44E3-9099-C40C66FF867C}">
                    <a14:compatExt spid="_x0000_s7923"/>
                  </a:ext>
                  <a:ext uri="{FF2B5EF4-FFF2-40B4-BE49-F238E27FC236}">
                    <a16:creationId xmlns:a16="http://schemas.microsoft.com/office/drawing/2014/main" id="{00000000-0008-0000-0200-0000F31E0000}"/>
                  </a:ext>
                </a:extLst>
              </xdr:cNvPr>
              <xdr:cNvSpPr/>
            </xdr:nvSpPr>
            <xdr:spPr bwMode="auto">
              <a:xfrm>
                <a:off x="3905250" y="2943226"/>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924" name="Check Box 1780" hidden="1">
                <a:extLst>
                  <a:ext uri="{63B3BB69-23CF-44E3-9099-C40C66FF867C}">
                    <a14:compatExt spid="_x0000_s7924"/>
                  </a:ext>
                  <a:ext uri="{FF2B5EF4-FFF2-40B4-BE49-F238E27FC236}">
                    <a16:creationId xmlns:a16="http://schemas.microsoft.com/office/drawing/2014/main" id="{00000000-0008-0000-0200-0000F41E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925" name="Check Box 1781" hidden="1">
                <a:extLst>
                  <a:ext uri="{63B3BB69-23CF-44E3-9099-C40C66FF867C}">
                    <a14:compatExt spid="_x0000_s7925"/>
                  </a:ext>
                  <a:ext uri="{FF2B5EF4-FFF2-40B4-BE49-F238E27FC236}">
                    <a16:creationId xmlns:a16="http://schemas.microsoft.com/office/drawing/2014/main" id="{00000000-0008-0000-0200-0000F51E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50</xdr:row>
          <xdr:rowOff>2127250</xdr:rowOff>
        </xdr:from>
        <xdr:to>
          <xdr:col>10</xdr:col>
          <xdr:colOff>190500</xdr:colOff>
          <xdr:row>51</xdr:row>
          <xdr:rowOff>2127250</xdr:rowOff>
        </xdr:to>
        <xdr:grpSp>
          <xdr:nvGrpSpPr>
            <xdr:cNvPr id="3081" name="Group 3080">
              <a:extLst>
                <a:ext uri="{FF2B5EF4-FFF2-40B4-BE49-F238E27FC236}">
                  <a16:creationId xmlns:a16="http://schemas.microsoft.com/office/drawing/2014/main" id="{00000000-0008-0000-0200-0000090C0000}"/>
                </a:ext>
              </a:extLst>
            </xdr:cNvPr>
            <xdr:cNvGrpSpPr/>
          </xdr:nvGrpSpPr>
          <xdr:grpSpPr>
            <a:xfrm>
              <a:off x="9747250" y="131746625"/>
              <a:ext cx="3651250" cy="2159000"/>
              <a:chOff x="3905249" y="2066925"/>
              <a:chExt cx="3533775" cy="2343150"/>
            </a:xfrm>
          </xdr:grpSpPr>
          <xdr:sp macro="" textlink="">
            <xdr:nvSpPr>
              <xdr:cNvPr id="7926" name="Check Box 1782" hidden="1">
                <a:extLst>
                  <a:ext uri="{63B3BB69-23CF-44E3-9099-C40C66FF867C}">
                    <a14:compatExt spid="_x0000_s7926"/>
                  </a:ext>
                  <a:ext uri="{FF2B5EF4-FFF2-40B4-BE49-F238E27FC236}">
                    <a16:creationId xmlns:a16="http://schemas.microsoft.com/office/drawing/2014/main" id="{00000000-0008-0000-0200-0000F61E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27" name="Check Box 1783" hidden="1">
                <a:extLst>
                  <a:ext uri="{63B3BB69-23CF-44E3-9099-C40C66FF867C}">
                    <a14:compatExt spid="_x0000_s7927"/>
                  </a:ext>
                  <a:ext uri="{FF2B5EF4-FFF2-40B4-BE49-F238E27FC236}">
                    <a16:creationId xmlns:a16="http://schemas.microsoft.com/office/drawing/2014/main" id="{00000000-0008-0000-0200-0000F71E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28" name="Check Box 1784" hidden="1">
                <a:extLst>
                  <a:ext uri="{63B3BB69-23CF-44E3-9099-C40C66FF867C}">
                    <a14:compatExt spid="_x0000_s7928"/>
                  </a:ext>
                  <a:ext uri="{FF2B5EF4-FFF2-40B4-BE49-F238E27FC236}">
                    <a16:creationId xmlns:a16="http://schemas.microsoft.com/office/drawing/2014/main" id="{00000000-0008-0000-0200-0000F81E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29" name="Check Box 1785" hidden="1">
                <a:extLst>
                  <a:ext uri="{63B3BB69-23CF-44E3-9099-C40C66FF867C}">
                    <a14:compatExt spid="_x0000_s7929"/>
                  </a:ext>
                  <a:ext uri="{FF2B5EF4-FFF2-40B4-BE49-F238E27FC236}">
                    <a16:creationId xmlns:a16="http://schemas.microsoft.com/office/drawing/2014/main" id="{00000000-0008-0000-0200-0000F91E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30" name="Check Box 1786" hidden="1">
                <a:extLst>
                  <a:ext uri="{63B3BB69-23CF-44E3-9099-C40C66FF867C}">
                    <a14:compatExt spid="_x0000_s7930"/>
                  </a:ext>
                  <a:ext uri="{FF2B5EF4-FFF2-40B4-BE49-F238E27FC236}">
                    <a16:creationId xmlns:a16="http://schemas.microsoft.com/office/drawing/2014/main" id="{00000000-0008-0000-0200-0000FA1E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31" name="Check Box 1787" hidden="1">
                <a:extLst>
                  <a:ext uri="{63B3BB69-23CF-44E3-9099-C40C66FF867C}">
                    <a14:compatExt spid="_x0000_s7931"/>
                  </a:ext>
                  <a:ext uri="{FF2B5EF4-FFF2-40B4-BE49-F238E27FC236}">
                    <a16:creationId xmlns:a16="http://schemas.microsoft.com/office/drawing/2014/main" id="{00000000-0008-0000-0200-0000FB1E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32" name="Check Box 1788" hidden="1">
                <a:extLst>
                  <a:ext uri="{63B3BB69-23CF-44E3-9099-C40C66FF867C}">
                    <a14:compatExt spid="_x0000_s7932"/>
                  </a:ext>
                  <a:ext uri="{FF2B5EF4-FFF2-40B4-BE49-F238E27FC236}">
                    <a16:creationId xmlns:a16="http://schemas.microsoft.com/office/drawing/2014/main" id="{00000000-0008-0000-0200-0000FC1E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33" name="Check Box 1789" hidden="1">
                <a:extLst>
                  <a:ext uri="{63B3BB69-23CF-44E3-9099-C40C66FF867C}">
                    <a14:compatExt spid="_x0000_s7933"/>
                  </a:ext>
                  <a:ext uri="{FF2B5EF4-FFF2-40B4-BE49-F238E27FC236}">
                    <a16:creationId xmlns:a16="http://schemas.microsoft.com/office/drawing/2014/main" id="{00000000-0008-0000-0200-0000FD1E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34" name="Check Box 1790" hidden="1">
                <a:extLst>
                  <a:ext uri="{63B3BB69-23CF-44E3-9099-C40C66FF867C}">
                    <a14:compatExt spid="_x0000_s7934"/>
                  </a:ext>
                  <a:ext uri="{FF2B5EF4-FFF2-40B4-BE49-F238E27FC236}">
                    <a16:creationId xmlns:a16="http://schemas.microsoft.com/office/drawing/2014/main" id="{00000000-0008-0000-0200-0000FE1E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935" name="Check Box 1791" hidden="1">
                <a:extLst>
                  <a:ext uri="{63B3BB69-23CF-44E3-9099-C40C66FF867C}">
                    <a14:compatExt spid="_x0000_s7935"/>
                  </a:ext>
                  <a:ext uri="{FF2B5EF4-FFF2-40B4-BE49-F238E27FC236}">
                    <a16:creationId xmlns:a16="http://schemas.microsoft.com/office/drawing/2014/main" id="{00000000-0008-0000-0200-0000FF1E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936" name="Check Box 1792" hidden="1">
                <a:extLst>
                  <a:ext uri="{63B3BB69-23CF-44E3-9099-C40C66FF867C}">
                    <a14:compatExt spid="_x0000_s7936"/>
                  </a:ext>
                  <a:ext uri="{FF2B5EF4-FFF2-40B4-BE49-F238E27FC236}">
                    <a16:creationId xmlns:a16="http://schemas.microsoft.com/office/drawing/2014/main" id="{00000000-0008-0000-0200-000000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937" name="Check Box 1793" hidden="1">
                <a:extLst>
                  <a:ext uri="{63B3BB69-23CF-44E3-9099-C40C66FF867C}">
                    <a14:compatExt spid="_x0000_s7937"/>
                  </a:ext>
                  <a:ext uri="{FF2B5EF4-FFF2-40B4-BE49-F238E27FC236}">
                    <a16:creationId xmlns:a16="http://schemas.microsoft.com/office/drawing/2014/main" id="{00000000-0008-0000-0200-000001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938" name="Check Box 1794" hidden="1">
                <a:extLst>
                  <a:ext uri="{63B3BB69-23CF-44E3-9099-C40C66FF867C}">
                    <a14:compatExt spid="_x0000_s7938"/>
                  </a:ext>
                  <a:ext uri="{FF2B5EF4-FFF2-40B4-BE49-F238E27FC236}">
                    <a16:creationId xmlns:a16="http://schemas.microsoft.com/office/drawing/2014/main" id="{00000000-0008-0000-0200-000002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52</xdr:row>
          <xdr:rowOff>0</xdr:rowOff>
        </xdr:from>
        <xdr:to>
          <xdr:col>10</xdr:col>
          <xdr:colOff>190500</xdr:colOff>
          <xdr:row>53</xdr:row>
          <xdr:rowOff>0</xdr:rowOff>
        </xdr:to>
        <xdr:grpSp>
          <xdr:nvGrpSpPr>
            <xdr:cNvPr id="3082" name="Group 3081">
              <a:extLst>
                <a:ext uri="{FF2B5EF4-FFF2-40B4-BE49-F238E27FC236}">
                  <a16:creationId xmlns:a16="http://schemas.microsoft.com/office/drawing/2014/main" id="{00000000-0008-0000-0200-00000A0C0000}"/>
                </a:ext>
              </a:extLst>
            </xdr:cNvPr>
            <xdr:cNvGrpSpPr/>
          </xdr:nvGrpSpPr>
          <xdr:grpSpPr>
            <a:xfrm>
              <a:off x="9747250" y="133937375"/>
              <a:ext cx="3651250" cy="2159000"/>
              <a:chOff x="3905249" y="2066925"/>
              <a:chExt cx="3533775" cy="2343150"/>
            </a:xfrm>
          </xdr:grpSpPr>
          <xdr:sp macro="" textlink="">
            <xdr:nvSpPr>
              <xdr:cNvPr id="7939" name="Check Box 1795" hidden="1">
                <a:extLst>
                  <a:ext uri="{63B3BB69-23CF-44E3-9099-C40C66FF867C}">
                    <a14:compatExt spid="_x0000_s7939"/>
                  </a:ext>
                  <a:ext uri="{FF2B5EF4-FFF2-40B4-BE49-F238E27FC236}">
                    <a16:creationId xmlns:a16="http://schemas.microsoft.com/office/drawing/2014/main" id="{00000000-0008-0000-0200-000003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40" name="Check Box 1796" hidden="1">
                <a:extLst>
                  <a:ext uri="{63B3BB69-23CF-44E3-9099-C40C66FF867C}">
                    <a14:compatExt spid="_x0000_s7940"/>
                  </a:ext>
                  <a:ext uri="{FF2B5EF4-FFF2-40B4-BE49-F238E27FC236}">
                    <a16:creationId xmlns:a16="http://schemas.microsoft.com/office/drawing/2014/main" id="{00000000-0008-0000-0200-000004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41" name="Check Box 1797" hidden="1">
                <a:extLst>
                  <a:ext uri="{63B3BB69-23CF-44E3-9099-C40C66FF867C}">
                    <a14:compatExt spid="_x0000_s7941"/>
                  </a:ext>
                  <a:ext uri="{FF2B5EF4-FFF2-40B4-BE49-F238E27FC236}">
                    <a16:creationId xmlns:a16="http://schemas.microsoft.com/office/drawing/2014/main" id="{00000000-0008-0000-0200-000005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42" name="Check Box 1798" hidden="1">
                <a:extLst>
                  <a:ext uri="{63B3BB69-23CF-44E3-9099-C40C66FF867C}">
                    <a14:compatExt spid="_x0000_s7942"/>
                  </a:ext>
                  <a:ext uri="{FF2B5EF4-FFF2-40B4-BE49-F238E27FC236}">
                    <a16:creationId xmlns:a16="http://schemas.microsoft.com/office/drawing/2014/main" id="{00000000-0008-0000-0200-000006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43" name="Check Box 1799" hidden="1">
                <a:extLst>
                  <a:ext uri="{63B3BB69-23CF-44E3-9099-C40C66FF867C}">
                    <a14:compatExt spid="_x0000_s7943"/>
                  </a:ext>
                  <a:ext uri="{FF2B5EF4-FFF2-40B4-BE49-F238E27FC236}">
                    <a16:creationId xmlns:a16="http://schemas.microsoft.com/office/drawing/2014/main" id="{00000000-0008-0000-0200-000007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44" name="Check Box 1800" hidden="1">
                <a:extLst>
                  <a:ext uri="{63B3BB69-23CF-44E3-9099-C40C66FF867C}">
                    <a14:compatExt spid="_x0000_s7944"/>
                  </a:ext>
                  <a:ext uri="{FF2B5EF4-FFF2-40B4-BE49-F238E27FC236}">
                    <a16:creationId xmlns:a16="http://schemas.microsoft.com/office/drawing/2014/main" id="{00000000-0008-0000-0200-000008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45" name="Check Box 1801" hidden="1">
                <a:extLst>
                  <a:ext uri="{63B3BB69-23CF-44E3-9099-C40C66FF867C}">
                    <a14:compatExt spid="_x0000_s7945"/>
                  </a:ext>
                  <a:ext uri="{FF2B5EF4-FFF2-40B4-BE49-F238E27FC236}">
                    <a16:creationId xmlns:a16="http://schemas.microsoft.com/office/drawing/2014/main" id="{00000000-0008-0000-0200-000009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46" name="Check Box 1802" hidden="1">
                <a:extLst>
                  <a:ext uri="{63B3BB69-23CF-44E3-9099-C40C66FF867C}">
                    <a14:compatExt spid="_x0000_s7946"/>
                  </a:ext>
                  <a:ext uri="{FF2B5EF4-FFF2-40B4-BE49-F238E27FC236}">
                    <a16:creationId xmlns:a16="http://schemas.microsoft.com/office/drawing/2014/main" id="{00000000-0008-0000-0200-00000A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47" name="Check Box 1803" hidden="1">
                <a:extLst>
                  <a:ext uri="{63B3BB69-23CF-44E3-9099-C40C66FF867C}">
                    <a14:compatExt spid="_x0000_s7947"/>
                  </a:ext>
                  <a:ext uri="{FF2B5EF4-FFF2-40B4-BE49-F238E27FC236}">
                    <a16:creationId xmlns:a16="http://schemas.microsoft.com/office/drawing/2014/main" id="{00000000-0008-0000-0200-00000B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948" name="Check Box 1804" hidden="1">
                <a:extLst>
                  <a:ext uri="{63B3BB69-23CF-44E3-9099-C40C66FF867C}">
                    <a14:compatExt spid="_x0000_s7948"/>
                  </a:ext>
                  <a:ext uri="{FF2B5EF4-FFF2-40B4-BE49-F238E27FC236}">
                    <a16:creationId xmlns:a16="http://schemas.microsoft.com/office/drawing/2014/main" id="{00000000-0008-0000-0200-00000C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949" name="Check Box 1805" hidden="1">
                <a:extLst>
                  <a:ext uri="{63B3BB69-23CF-44E3-9099-C40C66FF867C}">
                    <a14:compatExt spid="_x0000_s7949"/>
                  </a:ext>
                  <a:ext uri="{FF2B5EF4-FFF2-40B4-BE49-F238E27FC236}">
                    <a16:creationId xmlns:a16="http://schemas.microsoft.com/office/drawing/2014/main" id="{00000000-0008-0000-0200-00000D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950" name="Check Box 1806" hidden="1">
                <a:extLst>
                  <a:ext uri="{63B3BB69-23CF-44E3-9099-C40C66FF867C}">
                    <a14:compatExt spid="_x0000_s7950"/>
                  </a:ext>
                  <a:ext uri="{FF2B5EF4-FFF2-40B4-BE49-F238E27FC236}">
                    <a16:creationId xmlns:a16="http://schemas.microsoft.com/office/drawing/2014/main" id="{00000000-0008-0000-0200-00000E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951" name="Check Box 1807" hidden="1">
                <a:extLst>
                  <a:ext uri="{63B3BB69-23CF-44E3-9099-C40C66FF867C}">
                    <a14:compatExt spid="_x0000_s7951"/>
                  </a:ext>
                  <a:ext uri="{FF2B5EF4-FFF2-40B4-BE49-F238E27FC236}">
                    <a16:creationId xmlns:a16="http://schemas.microsoft.com/office/drawing/2014/main" id="{00000000-0008-0000-0200-00000F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53</xdr:row>
          <xdr:rowOff>0</xdr:rowOff>
        </xdr:from>
        <xdr:to>
          <xdr:col>10</xdr:col>
          <xdr:colOff>190500</xdr:colOff>
          <xdr:row>54</xdr:row>
          <xdr:rowOff>0</xdr:rowOff>
        </xdr:to>
        <xdr:grpSp>
          <xdr:nvGrpSpPr>
            <xdr:cNvPr id="3083" name="Group 3082">
              <a:extLst>
                <a:ext uri="{FF2B5EF4-FFF2-40B4-BE49-F238E27FC236}">
                  <a16:creationId xmlns:a16="http://schemas.microsoft.com/office/drawing/2014/main" id="{00000000-0008-0000-0200-00000B0C0000}"/>
                </a:ext>
              </a:extLst>
            </xdr:cNvPr>
            <xdr:cNvGrpSpPr/>
          </xdr:nvGrpSpPr>
          <xdr:grpSpPr>
            <a:xfrm>
              <a:off x="9747250" y="136096375"/>
              <a:ext cx="3651250" cy="2159000"/>
              <a:chOff x="3905249" y="2066925"/>
              <a:chExt cx="3533775" cy="2343150"/>
            </a:xfrm>
          </xdr:grpSpPr>
          <xdr:sp macro="" textlink="">
            <xdr:nvSpPr>
              <xdr:cNvPr id="7952" name="Check Box 1808" hidden="1">
                <a:extLst>
                  <a:ext uri="{63B3BB69-23CF-44E3-9099-C40C66FF867C}">
                    <a14:compatExt spid="_x0000_s7952"/>
                  </a:ext>
                  <a:ext uri="{FF2B5EF4-FFF2-40B4-BE49-F238E27FC236}">
                    <a16:creationId xmlns:a16="http://schemas.microsoft.com/office/drawing/2014/main" id="{00000000-0008-0000-0200-000010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53" name="Check Box 1809" hidden="1">
                <a:extLst>
                  <a:ext uri="{63B3BB69-23CF-44E3-9099-C40C66FF867C}">
                    <a14:compatExt spid="_x0000_s7953"/>
                  </a:ext>
                  <a:ext uri="{FF2B5EF4-FFF2-40B4-BE49-F238E27FC236}">
                    <a16:creationId xmlns:a16="http://schemas.microsoft.com/office/drawing/2014/main" id="{00000000-0008-0000-0200-000011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54" name="Check Box 1810" hidden="1">
                <a:extLst>
                  <a:ext uri="{63B3BB69-23CF-44E3-9099-C40C66FF867C}">
                    <a14:compatExt spid="_x0000_s7954"/>
                  </a:ext>
                  <a:ext uri="{FF2B5EF4-FFF2-40B4-BE49-F238E27FC236}">
                    <a16:creationId xmlns:a16="http://schemas.microsoft.com/office/drawing/2014/main" id="{00000000-0008-0000-0200-000012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55" name="Check Box 1811" hidden="1">
                <a:extLst>
                  <a:ext uri="{63B3BB69-23CF-44E3-9099-C40C66FF867C}">
                    <a14:compatExt spid="_x0000_s7955"/>
                  </a:ext>
                  <a:ext uri="{FF2B5EF4-FFF2-40B4-BE49-F238E27FC236}">
                    <a16:creationId xmlns:a16="http://schemas.microsoft.com/office/drawing/2014/main" id="{00000000-0008-0000-0200-000013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56" name="Check Box 1812" hidden="1">
                <a:extLst>
                  <a:ext uri="{63B3BB69-23CF-44E3-9099-C40C66FF867C}">
                    <a14:compatExt spid="_x0000_s7956"/>
                  </a:ext>
                  <a:ext uri="{FF2B5EF4-FFF2-40B4-BE49-F238E27FC236}">
                    <a16:creationId xmlns:a16="http://schemas.microsoft.com/office/drawing/2014/main" id="{00000000-0008-0000-0200-000014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57" name="Check Box 1813" hidden="1">
                <a:extLst>
                  <a:ext uri="{63B3BB69-23CF-44E3-9099-C40C66FF867C}">
                    <a14:compatExt spid="_x0000_s7957"/>
                  </a:ext>
                  <a:ext uri="{FF2B5EF4-FFF2-40B4-BE49-F238E27FC236}">
                    <a16:creationId xmlns:a16="http://schemas.microsoft.com/office/drawing/2014/main" id="{00000000-0008-0000-0200-000015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58" name="Check Box 1814" hidden="1">
                <a:extLst>
                  <a:ext uri="{63B3BB69-23CF-44E3-9099-C40C66FF867C}">
                    <a14:compatExt spid="_x0000_s7958"/>
                  </a:ext>
                  <a:ext uri="{FF2B5EF4-FFF2-40B4-BE49-F238E27FC236}">
                    <a16:creationId xmlns:a16="http://schemas.microsoft.com/office/drawing/2014/main" id="{00000000-0008-0000-0200-000016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59" name="Check Box 1815" hidden="1">
                <a:extLst>
                  <a:ext uri="{63B3BB69-23CF-44E3-9099-C40C66FF867C}">
                    <a14:compatExt spid="_x0000_s7959"/>
                  </a:ext>
                  <a:ext uri="{FF2B5EF4-FFF2-40B4-BE49-F238E27FC236}">
                    <a16:creationId xmlns:a16="http://schemas.microsoft.com/office/drawing/2014/main" id="{00000000-0008-0000-0200-000017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60" name="Check Box 1816" hidden="1">
                <a:extLst>
                  <a:ext uri="{63B3BB69-23CF-44E3-9099-C40C66FF867C}">
                    <a14:compatExt spid="_x0000_s7960"/>
                  </a:ext>
                  <a:ext uri="{FF2B5EF4-FFF2-40B4-BE49-F238E27FC236}">
                    <a16:creationId xmlns:a16="http://schemas.microsoft.com/office/drawing/2014/main" id="{00000000-0008-0000-0200-000018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961" name="Check Box 1817" hidden="1">
                <a:extLst>
                  <a:ext uri="{63B3BB69-23CF-44E3-9099-C40C66FF867C}">
                    <a14:compatExt spid="_x0000_s7961"/>
                  </a:ext>
                  <a:ext uri="{FF2B5EF4-FFF2-40B4-BE49-F238E27FC236}">
                    <a16:creationId xmlns:a16="http://schemas.microsoft.com/office/drawing/2014/main" id="{00000000-0008-0000-0200-000019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962" name="Check Box 1818" hidden="1">
                <a:extLst>
                  <a:ext uri="{63B3BB69-23CF-44E3-9099-C40C66FF867C}">
                    <a14:compatExt spid="_x0000_s7962"/>
                  </a:ext>
                  <a:ext uri="{FF2B5EF4-FFF2-40B4-BE49-F238E27FC236}">
                    <a16:creationId xmlns:a16="http://schemas.microsoft.com/office/drawing/2014/main" id="{00000000-0008-0000-0200-00001A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963" name="Check Box 1819" hidden="1">
                <a:extLst>
                  <a:ext uri="{63B3BB69-23CF-44E3-9099-C40C66FF867C}">
                    <a14:compatExt spid="_x0000_s7963"/>
                  </a:ext>
                  <a:ext uri="{FF2B5EF4-FFF2-40B4-BE49-F238E27FC236}">
                    <a16:creationId xmlns:a16="http://schemas.microsoft.com/office/drawing/2014/main" id="{00000000-0008-0000-0200-00001B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964" name="Check Box 1820" hidden="1">
                <a:extLst>
                  <a:ext uri="{63B3BB69-23CF-44E3-9099-C40C66FF867C}">
                    <a14:compatExt spid="_x0000_s7964"/>
                  </a:ext>
                  <a:ext uri="{FF2B5EF4-FFF2-40B4-BE49-F238E27FC236}">
                    <a16:creationId xmlns:a16="http://schemas.microsoft.com/office/drawing/2014/main" id="{00000000-0008-0000-0200-00001C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54</xdr:row>
          <xdr:rowOff>0</xdr:rowOff>
        </xdr:from>
        <xdr:to>
          <xdr:col>10</xdr:col>
          <xdr:colOff>190500</xdr:colOff>
          <xdr:row>55</xdr:row>
          <xdr:rowOff>0</xdr:rowOff>
        </xdr:to>
        <xdr:grpSp>
          <xdr:nvGrpSpPr>
            <xdr:cNvPr id="3084" name="Group 3083">
              <a:extLst>
                <a:ext uri="{FF2B5EF4-FFF2-40B4-BE49-F238E27FC236}">
                  <a16:creationId xmlns:a16="http://schemas.microsoft.com/office/drawing/2014/main" id="{00000000-0008-0000-0200-00000C0C0000}"/>
                </a:ext>
              </a:extLst>
            </xdr:cNvPr>
            <xdr:cNvGrpSpPr/>
          </xdr:nvGrpSpPr>
          <xdr:grpSpPr>
            <a:xfrm>
              <a:off x="9747250" y="138255375"/>
              <a:ext cx="3651250" cy="2159000"/>
              <a:chOff x="3905249" y="2066925"/>
              <a:chExt cx="3533775" cy="2343150"/>
            </a:xfrm>
          </xdr:grpSpPr>
          <xdr:sp macro="" textlink="">
            <xdr:nvSpPr>
              <xdr:cNvPr id="7965" name="Check Box 1821" hidden="1">
                <a:extLst>
                  <a:ext uri="{63B3BB69-23CF-44E3-9099-C40C66FF867C}">
                    <a14:compatExt spid="_x0000_s7965"/>
                  </a:ext>
                  <a:ext uri="{FF2B5EF4-FFF2-40B4-BE49-F238E27FC236}">
                    <a16:creationId xmlns:a16="http://schemas.microsoft.com/office/drawing/2014/main" id="{00000000-0008-0000-0200-00001D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66" name="Check Box 1822" hidden="1">
                <a:extLst>
                  <a:ext uri="{63B3BB69-23CF-44E3-9099-C40C66FF867C}">
                    <a14:compatExt spid="_x0000_s7966"/>
                  </a:ext>
                  <a:ext uri="{FF2B5EF4-FFF2-40B4-BE49-F238E27FC236}">
                    <a16:creationId xmlns:a16="http://schemas.microsoft.com/office/drawing/2014/main" id="{00000000-0008-0000-0200-00001E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67" name="Check Box 1823" hidden="1">
                <a:extLst>
                  <a:ext uri="{63B3BB69-23CF-44E3-9099-C40C66FF867C}">
                    <a14:compatExt spid="_x0000_s7967"/>
                  </a:ext>
                  <a:ext uri="{FF2B5EF4-FFF2-40B4-BE49-F238E27FC236}">
                    <a16:creationId xmlns:a16="http://schemas.microsoft.com/office/drawing/2014/main" id="{00000000-0008-0000-0200-00001F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68" name="Check Box 1824" hidden="1">
                <a:extLst>
                  <a:ext uri="{63B3BB69-23CF-44E3-9099-C40C66FF867C}">
                    <a14:compatExt spid="_x0000_s7968"/>
                  </a:ext>
                  <a:ext uri="{FF2B5EF4-FFF2-40B4-BE49-F238E27FC236}">
                    <a16:creationId xmlns:a16="http://schemas.microsoft.com/office/drawing/2014/main" id="{00000000-0008-0000-0200-000020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69" name="Check Box 1825" hidden="1">
                <a:extLst>
                  <a:ext uri="{63B3BB69-23CF-44E3-9099-C40C66FF867C}">
                    <a14:compatExt spid="_x0000_s7969"/>
                  </a:ext>
                  <a:ext uri="{FF2B5EF4-FFF2-40B4-BE49-F238E27FC236}">
                    <a16:creationId xmlns:a16="http://schemas.microsoft.com/office/drawing/2014/main" id="{00000000-0008-0000-0200-000021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70" name="Check Box 1826" hidden="1">
                <a:extLst>
                  <a:ext uri="{63B3BB69-23CF-44E3-9099-C40C66FF867C}">
                    <a14:compatExt spid="_x0000_s7970"/>
                  </a:ext>
                  <a:ext uri="{FF2B5EF4-FFF2-40B4-BE49-F238E27FC236}">
                    <a16:creationId xmlns:a16="http://schemas.microsoft.com/office/drawing/2014/main" id="{00000000-0008-0000-0200-000022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71" name="Check Box 1827" hidden="1">
                <a:extLst>
                  <a:ext uri="{63B3BB69-23CF-44E3-9099-C40C66FF867C}">
                    <a14:compatExt spid="_x0000_s7971"/>
                  </a:ext>
                  <a:ext uri="{FF2B5EF4-FFF2-40B4-BE49-F238E27FC236}">
                    <a16:creationId xmlns:a16="http://schemas.microsoft.com/office/drawing/2014/main" id="{00000000-0008-0000-0200-000023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72" name="Check Box 1828" hidden="1">
                <a:extLst>
                  <a:ext uri="{63B3BB69-23CF-44E3-9099-C40C66FF867C}">
                    <a14:compatExt spid="_x0000_s7972"/>
                  </a:ext>
                  <a:ext uri="{FF2B5EF4-FFF2-40B4-BE49-F238E27FC236}">
                    <a16:creationId xmlns:a16="http://schemas.microsoft.com/office/drawing/2014/main" id="{00000000-0008-0000-0200-000024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73" name="Check Box 1829" hidden="1">
                <a:extLst>
                  <a:ext uri="{63B3BB69-23CF-44E3-9099-C40C66FF867C}">
                    <a14:compatExt spid="_x0000_s7973"/>
                  </a:ext>
                  <a:ext uri="{FF2B5EF4-FFF2-40B4-BE49-F238E27FC236}">
                    <a16:creationId xmlns:a16="http://schemas.microsoft.com/office/drawing/2014/main" id="{00000000-0008-0000-0200-000025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974" name="Check Box 1830" hidden="1">
                <a:extLst>
                  <a:ext uri="{63B3BB69-23CF-44E3-9099-C40C66FF867C}">
                    <a14:compatExt spid="_x0000_s7974"/>
                  </a:ext>
                  <a:ext uri="{FF2B5EF4-FFF2-40B4-BE49-F238E27FC236}">
                    <a16:creationId xmlns:a16="http://schemas.microsoft.com/office/drawing/2014/main" id="{00000000-0008-0000-0200-000026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975" name="Check Box 1831" hidden="1">
                <a:extLst>
                  <a:ext uri="{63B3BB69-23CF-44E3-9099-C40C66FF867C}">
                    <a14:compatExt spid="_x0000_s7975"/>
                  </a:ext>
                  <a:ext uri="{FF2B5EF4-FFF2-40B4-BE49-F238E27FC236}">
                    <a16:creationId xmlns:a16="http://schemas.microsoft.com/office/drawing/2014/main" id="{00000000-0008-0000-0200-000027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976" name="Check Box 1832" hidden="1">
                <a:extLst>
                  <a:ext uri="{63B3BB69-23CF-44E3-9099-C40C66FF867C}">
                    <a14:compatExt spid="_x0000_s7976"/>
                  </a:ext>
                  <a:ext uri="{FF2B5EF4-FFF2-40B4-BE49-F238E27FC236}">
                    <a16:creationId xmlns:a16="http://schemas.microsoft.com/office/drawing/2014/main" id="{00000000-0008-0000-0200-000028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977" name="Check Box 1833" hidden="1">
                <a:extLst>
                  <a:ext uri="{63B3BB69-23CF-44E3-9099-C40C66FF867C}">
                    <a14:compatExt spid="_x0000_s7977"/>
                  </a:ext>
                  <a:ext uri="{FF2B5EF4-FFF2-40B4-BE49-F238E27FC236}">
                    <a16:creationId xmlns:a16="http://schemas.microsoft.com/office/drawing/2014/main" id="{00000000-0008-0000-0200-000029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55</xdr:row>
          <xdr:rowOff>0</xdr:rowOff>
        </xdr:from>
        <xdr:to>
          <xdr:col>10</xdr:col>
          <xdr:colOff>190500</xdr:colOff>
          <xdr:row>56</xdr:row>
          <xdr:rowOff>0</xdr:rowOff>
        </xdr:to>
        <xdr:grpSp>
          <xdr:nvGrpSpPr>
            <xdr:cNvPr id="3085" name="Group 3084">
              <a:extLst>
                <a:ext uri="{FF2B5EF4-FFF2-40B4-BE49-F238E27FC236}">
                  <a16:creationId xmlns:a16="http://schemas.microsoft.com/office/drawing/2014/main" id="{00000000-0008-0000-0200-00000D0C0000}"/>
                </a:ext>
              </a:extLst>
            </xdr:cNvPr>
            <xdr:cNvGrpSpPr/>
          </xdr:nvGrpSpPr>
          <xdr:grpSpPr>
            <a:xfrm>
              <a:off x="9747250" y="140414375"/>
              <a:ext cx="3651250" cy="2159000"/>
              <a:chOff x="3905249" y="2066925"/>
              <a:chExt cx="3533775" cy="2343150"/>
            </a:xfrm>
          </xdr:grpSpPr>
          <xdr:sp macro="" textlink="">
            <xdr:nvSpPr>
              <xdr:cNvPr id="7978" name="Check Box 1834" hidden="1">
                <a:extLst>
                  <a:ext uri="{63B3BB69-23CF-44E3-9099-C40C66FF867C}">
                    <a14:compatExt spid="_x0000_s7978"/>
                  </a:ext>
                  <a:ext uri="{FF2B5EF4-FFF2-40B4-BE49-F238E27FC236}">
                    <a16:creationId xmlns:a16="http://schemas.microsoft.com/office/drawing/2014/main" id="{00000000-0008-0000-0200-00002A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79" name="Check Box 1835" hidden="1">
                <a:extLst>
                  <a:ext uri="{63B3BB69-23CF-44E3-9099-C40C66FF867C}">
                    <a14:compatExt spid="_x0000_s7979"/>
                  </a:ext>
                  <a:ext uri="{FF2B5EF4-FFF2-40B4-BE49-F238E27FC236}">
                    <a16:creationId xmlns:a16="http://schemas.microsoft.com/office/drawing/2014/main" id="{00000000-0008-0000-0200-00002B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80" name="Check Box 1836" hidden="1">
                <a:extLst>
                  <a:ext uri="{63B3BB69-23CF-44E3-9099-C40C66FF867C}">
                    <a14:compatExt spid="_x0000_s7980"/>
                  </a:ext>
                  <a:ext uri="{FF2B5EF4-FFF2-40B4-BE49-F238E27FC236}">
                    <a16:creationId xmlns:a16="http://schemas.microsoft.com/office/drawing/2014/main" id="{00000000-0008-0000-0200-00002C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81" name="Check Box 1837" hidden="1">
                <a:extLst>
                  <a:ext uri="{63B3BB69-23CF-44E3-9099-C40C66FF867C}">
                    <a14:compatExt spid="_x0000_s7981"/>
                  </a:ext>
                  <a:ext uri="{FF2B5EF4-FFF2-40B4-BE49-F238E27FC236}">
                    <a16:creationId xmlns:a16="http://schemas.microsoft.com/office/drawing/2014/main" id="{00000000-0008-0000-0200-00002D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82" name="Check Box 1838" hidden="1">
                <a:extLst>
                  <a:ext uri="{63B3BB69-23CF-44E3-9099-C40C66FF867C}">
                    <a14:compatExt spid="_x0000_s7982"/>
                  </a:ext>
                  <a:ext uri="{FF2B5EF4-FFF2-40B4-BE49-F238E27FC236}">
                    <a16:creationId xmlns:a16="http://schemas.microsoft.com/office/drawing/2014/main" id="{00000000-0008-0000-0200-00002E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83" name="Check Box 1839" hidden="1">
                <a:extLst>
                  <a:ext uri="{63B3BB69-23CF-44E3-9099-C40C66FF867C}">
                    <a14:compatExt spid="_x0000_s7983"/>
                  </a:ext>
                  <a:ext uri="{FF2B5EF4-FFF2-40B4-BE49-F238E27FC236}">
                    <a16:creationId xmlns:a16="http://schemas.microsoft.com/office/drawing/2014/main" id="{00000000-0008-0000-0200-00002F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84" name="Check Box 1840" hidden="1">
                <a:extLst>
                  <a:ext uri="{63B3BB69-23CF-44E3-9099-C40C66FF867C}">
                    <a14:compatExt spid="_x0000_s7984"/>
                  </a:ext>
                  <a:ext uri="{FF2B5EF4-FFF2-40B4-BE49-F238E27FC236}">
                    <a16:creationId xmlns:a16="http://schemas.microsoft.com/office/drawing/2014/main" id="{00000000-0008-0000-0200-000030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85" name="Check Box 1841" hidden="1">
                <a:extLst>
                  <a:ext uri="{63B3BB69-23CF-44E3-9099-C40C66FF867C}">
                    <a14:compatExt spid="_x0000_s7985"/>
                  </a:ext>
                  <a:ext uri="{FF2B5EF4-FFF2-40B4-BE49-F238E27FC236}">
                    <a16:creationId xmlns:a16="http://schemas.microsoft.com/office/drawing/2014/main" id="{00000000-0008-0000-0200-000031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86" name="Check Box 1842" hidden="1">
                <a:extLst>
                  <a:ext uri="{63B3BB69-23CF-44E3-9099-C40C66FF867C}">
                    <a14:compatExt spid="_x0000_s7986"/>
                  </a:ext>
                  <a:ext uri="{FF2B5EF4-FFF2-40B4-BE49-F238E27FC236}">
                    <a16:creationId xmlns:a16="http://schemas.microsoft.com/office/drawing/2014/main" id="{00000000-0008-0000-0200-000032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987" name="Check Box 1843" hidden="1">
                <a:extLst>
                  <a:ext uri="{63B3BB69-23CF-44E3-9099-C40C66FF867C}">
                    <a14:compatExt spid="_x0000_s7987"/>
                  </a:ext>
                  <a:ext uri="{FF2B5EF4-FFF2-40B4-BE49-F238E27FC236}">
                    <a16:creationId xmlns:a16="http://schemas.microsoft.com/office/drawing/2014/main" id="{00000000-0008-0000-0200-000033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988" name="Check Box 1844" hidden="1">
                <a:extLst>
                  <a:ext uri="{63B3BB69-23CF-44E3-9099-C40C66FF867C}">
                    <a14:compatExt spid="_x0000_s7988"/>
                  </a:ext>
                  <a:ext uri="{FF2B5EF4-FFF2-40B4-BE49-F238E27FC236}">
                    <a16:creationId xmlns:a16="http://schemas.microsoft.com/office/drawing/2014/main" id="{00000000-0008-0000-0200-000034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989" name="Check Box 1845" hidden="1">
                <a:extLst>
                  <a:ext uri="{63B3BB69-23CF-44E3-9099-C40C66FF867C}">
                    <a14:compatExt spid="_x0000_s7989"/>
                  </a:ext>
                  <a:ext uri="{FF2B5EF4-FFF2-40B4-BE49-F238E27FC236}">
                    <a16:creationId xmlns:a16="http://schemas.microsoft.com/office/drawing/2014/main" id="{00000000-0008-0000-0200-000035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990" name="Check Box 1846" hidden="1">
                <a:extLst>
                  <a:ext uri="{63B3BB69-23CF-44E3-9099-C40C66FF867C}">
                    <a14:compatExt spid="_x0000_s7990"/>
                  </a:ext>
                  <a:ext uri="{FF2B5EF4-FFF2-40B4-BE49-F238E27FC236}">
                    <a16:creationId xmlns:a16="http://schemas.microsoft.com/office/drawing/2014/main" id="{00000000-0008-0000-0200-000036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56</xdr:row>
          <xdr:rowOff>0</xdr:rowOff>
        </xdr:from>
        <xdr:to>
          <xdr:col>10</xdr:col>
          <xdr:colOff>190500</xdr:colOff>
          <xdr:row>57</xdr:row>
          <xdr:rowOff>0</xdr:rowOff>
        </xdr:to>
        <xdr:grpSp>
          <xdr:nvGrpSpPr>
            <xdr:cNvPr id="3086" name="Group 3085">
              <a:extLst>
                <a:ext uri="{FF2B5EF4-FFF2-40B4-BE49-F238E27FC236}">
                  <a16:creationId xmlns:a16="http://schemas.microsoft.com/office/drawing/2014/main" id="{00000000-0008-0000-0200-00000E0C0000}"/>
                </a:ext>
              </a:extLst>
            </xdr:cNvPr>
            <xdr:cNvGrpSpPr/>
          </xdr:nvGrpSpPr>
          <xdr:grpSpPr>
            <a:xfrm>
              <a:off x="9747250" y="142573375"/>
              <a:ext cx="3651250" cy="2159000"/>
              <a:chOff x="3905249" y="2066925"/>
              <a:chExt cx="3533775" cy="2343150"/>
            </a:xfrm>
          </xdr:grpSpPr>
          <xdr:sp macro="" textlink="">
            <xdr:nvSpPr>
              <xdr:cNvPr id="7991" name="Check Box 1847" hidden="1">
                <a:extLst>
                  <a:ext uri="{63B3BB69-23CF-44E3-9099-C40C66FF867C}">
                    <a14:compatExt spid="_x0000_s7991"/>
                  </a:ext>
                  <a:ext uri="{FF2B5EF4-FFF2-40B4-BE49-F238E27FC236}">
                    <a16:creationId xmlns:a16="http://schemas.microsoft.com/office/drawing/2014/main" id="{00000000-0008-0000-0200-000037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992" name="Check Box 1848" hidden="1">
                <a:extLst>
                  <a:ext uri="{63B3BB69-23CF-44E3-9099-C40C66FF867C}">
                    <a14:compatExt spid="_x0000_s7992"/>
                  </a:ext>
                  <a:ext uri="{FF2B5EF4-FFF2-40B4-BE49-F238E27FC236}">
                    <a16:creationId xmlns:a16="http://schemas.microsoft.com/office/drawing/2014/main" id="{00000000-0008-0000-0200-000038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993" name="Check Box 1849" hidden="1">
                <a:extLst>
                  <a:ext uri="{63B3BB69-23CF-44E3-9099-C40C66FF867C}">
                    <a14:compatExt spid="_x0000_s7993"/>
                  </a:ext>
                  <a:ext uri="{FF2B5EF4-FFF2-40B4-BE49-F238E27FC236}">
                    <a16:creationId xmlns:a16="http://schemas.microsoft.com/office/drawing/2014/main" id="{00000000-0008-0000-0200-000039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994" name="Check Box 1850" hidden="1">
                <a:extLst>
                  <a:ext uri="{63B3BB69-23CF-44E3-9099-C40C66FF867C}">
                    <a14:compatExt spid="_x0000_s7994"/>
                  </a:ext>
                  <a:ext uri="{FF2B5EF4-FFF2-40B4-BE49-F238E27FC236}">
                    <a16:creationId xmlns:a16="http://schemas.microsoft.com/office/drawing/2014/main" id="{00000000-0008-0000-0200-00003A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7995" name="Check Box 1851" hidden="1">
                <a:extLst>
                  <a:ext uri="{63B3BB69-23CF-44E3-9099-C40C66FF867C}">
                    <a14:compatExt spid="_x0000_s7995"/>
                  </a:ext>
                  <a:ext uri="{FF2B5EF4-FFF2-40B4-BE49-F238E27FC236}">
                    <a16:creationId xmlns:a16="http://schemas.microsoft.com/office/drawing/2014/main" id="{00000000-0008-0000-0200-00003B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7996" name="Check Box 1852" hidden="1">
                <a:extLst>
                  <a:ext uri="{63B3BB69-23CF-44E3-9099-C40C66FF867C}">
                    <a14:compatExt spid="_x0000_s7996"/>
                  </a:ext>
                  <a:ext uri="{FF2B5EF4-FFF2-40B4-BE49-F238E27FC236}">
                    <a16:creationId xmlns:a16="http://schemas.microsoft.com/office/drawing/2014/main" id="{00000000-0008-0000-0200-00003C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7997" name="Check Box 1853" hidden="1">
                <a:extLst>
                  <a:ext uri="{63B3BB69-23CF-44E3-9099-C40C66FF867C}">
                    <a14:compatExt spid="_x0000_s7997"/>
                  </a:ext>
                  <a:ext uri="{FF2B5EF4-FFF2-40B4-BE49-F238E27FC236}">
                    <a16:creationId xmlns:a16="http://schemas.microsoft.com/office/drawing/2014/main" id="{00000000-0008-0000-0200-00003D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7998" name="Check Box 1854" hidden="1">
                <a:extLst>
                  <a:ext uri="{63B3BB69-23CF-44E3-9099-C40C66FF867C}">
                    <a14:compatExt spid="_x0000_s7998"/>
                  </a:ext>
                  <a:ext uri="{FF2B5EF4-FFF2-40B4-BE49-F238E27FC236}">
                    <a16:creationId xmlns:a16="http://schemas.microsoft.com/office/drawing/2014/main" id="{00000000-0008-0000-0200-00003E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999" name="Check Box 1855" hidden="1">
                <a:extLst>
                  <a:ext uri="{63B3BB69-23CF-44E3-9099-C40C66FF867C}">
                    <a14:compatExt spid="_x0000_s7999"/>
                  </a:ext>
                  <a:ext uri="{FF2B5EF4-FFF2-40B4-BE49-F238E27FC236}">
                    <a16:creationId xmlns:a16="http://schemas.microsoft.com/office/drawing/2014/main" id="{00000000-0008-0000-0200-00003F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000" name="Check Box 1856" hidden="1">
                <a:extLst>
                  <a:ext uri="{63B3BB69-23CF-44E3-9099-C40C66FF867C}">
                    <a14:compatExt spid="_x0000_s8000"/>
                  </a:ext>
                  <a:ext uri="{FF2B5EF4-FFF2-40B4-BE49-F238E27FC236}">
                    <a16:creationId xmlns:a16="http://schemas.microsoft.com/office/drawing/2014/main" id="{00000000-0008-0000-0200-000040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001" name="Check Box 1857" hidden="1">
                <a:extLst>
                  <a:ext uri="{63B3BB69-23CF-44E3-9099-C40C66FF867C}">
                    <a14:compatExt spid="_x0000_s8001"/>
                  </a:ext>
                  <a:ext uri="{FF2B5EF4-FFF2-40B4-BE49-F238E27FC236}">
                    <a16:creationId xmlns:a16="http://schemas.microsoft.com/office/drawing/2014/main" id="{00000000-0008-0000-0200-000041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002" name="Check Box 1858" hidden="1">
                <a:extLst>
                  <a:ext uri="{63B3BB69-23CF-44E3-9099-C40C66FF867C}">
                    <a14:compatExt spid="_x0000_s8002"/>
                  </a:ext>
                  <a:ext uri="{FF2B5EF4-FFF2-40B4-BE49-F238E27FC236}">
                    <a16:creationId xmlns:a16="http://schemas.microsoft.com/office/drawing/2014/main" id="{00000000-0008-0000-0200-000042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003" name="Check Box 1859" hidden="1">
                <a:extLst>
                  <a:ext uri="{63B3BB69-23CF-44E3-9099-C40C66FF867C}">
                    <a14:compatExt spid="_x0000_s8003"/>
                  </a:ext>
                  <a:ext uri="{FF2B5EF4-FFF2-40B4-BE49-F238E27FC236}">
                    <a16:creationId xmlns:a16="http://schemas.microsoft.com/office/drawing/2014/main" id="{00000000-0008-0000-0200-000043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57</xdr:row>
          <xdr:rowOff>0</xdr:rowOff>
        </xdr:from>
        <xdr:to>
          <xdr:col>10</xdr:col>
          <xdr:colOff>190500</xdr:colOff>
          <xdr:row>58</xdr:row>
          <xdr:rowOff>0</xdr:rowOff>
        </xdr:to>
        <xdr:grpSp>
          <xdr:nvGrpSpPr>
            <xdr:cNvPr id="3087" name="Group 3086">
              <a:extLst>
                <a:ext uri="{FF2B5EF4-FFF2-40B4-BE49-F238E27FC236}">
                  <a16:creationId xmlns:a16="http://schemas.microsoft.com/office/drawing/2014/main" id="{00000000-0008-0000-0200-00000F0C0000}"/>
                </a:ext>
              </a:extLst>
            </xdr:cNvPr>
            <xdr:cNvGrpSpPr/>
          </xdr:nvGrpSpPr>
          <xdr:grpSpPr>
            <a:xfrm>
              <a:off x="9747250" y="144732375"/>
              <a:ext cx="3651250" cy="2159000"/>
              <a:chOff x="3905249" y="2066925"/>
              <a:chExt cx="3533775" cy="2343150"/>
            </a:xfrm>
          </xdr:grpSpPr>
          <xdr:sp macro="" textlink="">
            <xdr:nvSpPr>
              <xdr:cNvPr id="8004" name="Check Box 1860" hidden="1">
                <a:extLst>
                  <a:ext uri="{63B3BB69-23CF-44E3-9099-C40C66FF867C}">
                    <a14:compatExt spid="_x0000_s8004"/>
                  </a:ext>
                  <a:ext uri="{FF2B5EF4-FFF2-40B4-BE49-F238E27FC236}">
                    <a16:creationId xmlns:a16="http://schemas.microsoft.com/office/drawing/2014/main" id="{00000000-0008-0000-0200-000044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005" name="Check Box 1861" hidden="1">
                <a:extLst>
                  <a:ext uri="{63B3BB69-23CF-44E3-9099-C40C66FF867C}">
                    <a14:compatExt spid="_x0000_s8005"/>
                  </a:ext>
                  <a:ext uri="{FF2B5EF4-FFF2-40B4-BE49-F238E27FC236}">
                    <a16:creationId xmlns:a16="http://schemas.microsoft.com/office/drawing/2014/main" id="{00000000-0008-0000-0200-000045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006" name="Check Box 1862" hidden="1">
                <a:extLst>
                  <a:ext uri="{63B3BB69-23CF-44E3-9099-C40C66FF867C}">
                    <a14:compatExt spid="_x0000_s8006"/>
                  </a:ext>
                  <a:ext uri="{FF2B5EF4-FFF2-40B4-BE49-F238E27FC236}">
                    <a16:creationId xmlns:a16="http://schemas.microsoft.com/office/drawing/2014/main" id="{00000000-0008-0000-0200-000046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007" name="Check Box 1863" hidden="1">
                <a:extLst>
                  <a:ext uri="{63B3BB69-23CF-44E3-9099-C40C66FF867C}">
                    <a14:compatExt spid="_x0000_s8007"/>
                  </a:ext>
                  <a:ext uri="{FF2B5EF4-FFF2-40B4-BE49-F238E27FC236}">
                    <a16:creationId xmlns:a16="http://schemas.microsoft.com/office/drawing/2014/main" id="{00000000-0008-0000-0200-000047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008" name="Check Box 1864" hidden="1">
                <a:extLst>
                  <a:ext uri="{63B3BB69-23CF-44E3-9099-C40C66FF867C}">
                    <a14:compatExt spid="_x0000_s8008"/>
                  </a:ext>
                  <a:ext uri="{FF2B5EF4-FFF2-40B4-BE49-F238E27FC236}">
                    <a16:creationId xmlns:a16="http://schemas.microsoft.com/office/drawing/2014/main" id="{00000000-0008-0000-0200-000048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009" name="Check Box 1865" hidden="1">
                <a:extLst>
                  <a:ext uri="{63B3BB69-23CF-44E3-9099-C40C66FF867C}">
                    <a14:compatExt spid="_x0000_s8009"/>
                  </a:ext>
                  <a:ext uri="{FF2B5EF4-FFF2-40B4-BE49-F238E27FC236}">
                    <a16:creationId xmlns:a16="http://schemas.microsoft.com/office/drawing/2014/main" id="{00000000-0008-0000-0200-000049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010" name="Check Box 1866" hidden="1">
                <a:extLst>
                  <a:ext uri="{63B3BB69-23CF-44E3-9099-C40C66FF867C}">
                    <a14:compatExt spid="_x0000_s8010"/>
                  </a:ext>
                  <a:ext uri="{FF2B5EF4-FFF2-40B4-BE49-F238E27FC236}">
                    <a16:creationId xmlns:a16="http://schemas.microsoft.com/office/drawing/2014/main" id="{00000000-0008-0000-0200-00004A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011" name="Check Box 1867" hidden="1">
                <a:extLst>
                  <a:ext uri="{63B3BB69-23CF-44E3-9099-C40C66FF867C}">
                    <a14:compatExt spid="_x0000_s8011"/>
                  </a:ext>
                  <a:ext uri="{FF2B5EF4-FFF2-40B4-BE49-F238E27FC236}">
                    <a16:creationId xmlns:a16="http://schemas.microsoft.com/office/drawing/2014/main" id="{00000000-0008-0000-0200-00004B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012" name="Check Box 1868" hidden="1">
                <a:extLst>
                  <a:ext uri="{63B3BB69-23CF-44E3-9099-C40C66FF867C}">
                    <a14:compatExt spid="_x0000_s8012"/>
                  </a:ext>
                  <a:ext uri="{FF2B5EF4-FFF2-40B4-BE49-F238E27FC236}">
                    <a16:creationId xmlns:a16="http://schemas.microsoft.com/office/drawing/2014/main" id="{00000000-0008-0000-0200-00004C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013" name="Check Box 1869" hidden="1">
                <a:extLst>
                  <a:ext uri="{63B3BB69-23CF-44E3-9099-C40C66FF867C}">
                    <a14:compatExt spid="_x0000_s8013"/>
                  </a:ext>
                  <a:ext uri="{FF2B5EF4-FFF2-40B4-BE49-F238E27FC236}">
                    <a16:creationId xmlns:a16="http://schemas.microsoft.com/office/drawing/2014/main" id="{00000000-0008-0000-0200-00004D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014" name="Check Box 1870" hidden="1">
                <a:extLst>
                  <a:ext uri="{63B3BB69-23CF-44E3-9099-C40C66FF867C}">
                    <a14:compatExt spid="_x0000_s8014"/>
                  </a:ext>
                  <a:ext uri="{FF2B5EF4-FFF2-40B4-BE49-F238E27FC236}">
                    <a16:creationId xmlns:a16="http://schemas.microsoft.com/office/drawing/2014/main" id="{00000000-0008-0000-0200-00004E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015" name="Check Box 1871" hidden="1">
                <a:extLst>
                  <a:ext uri="{63B3BB69-23CF-44E3-9099-C40C66FF867C}">
                    <a14:compatExt spid="_x0000_s8015"/>
                  </a:ext>
                  <a:ext uri="{FF2B5EF4-FFF2-40B4-BE49-F238E27FC236}">
                    <a16:creationId xmlns:a16="http://schemas.microsoft.com/office/drawing/2014/main" id="{00000000-0008-0000-0200-00004F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016" name="Check Box 1872" hidden="1">
                <a:extLst>
                  <a:ext uri="{63B3BB69-23CF-44E3-9099-C40C66FF867C}">
                    <a14:compatExt spid="_x0000_s8016"/>
                  </a:ext>
                  <a:ext uri="{FF2B5EF4-FFF2-40B4-BE49-F238E27FC236}">
                    <a16:creationId xmlns:a16="http://schemas.microsoft.com/office/drawing/2014/main" id="{00000000-0008-0000-0200-000050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58</xdr:row>
          <xdr:rowOff>0</xdr:rowOff>
        </xdr:from>
        <xdr:to>
          <xdr:col>10</xdr:col>
          <xdr:colOff>190500</xdr:colOff>
          <xdr:row>59</xdr:row>
          <xdr:rowOff>0</xdr:rowOff>
        </xdr:to>
        <xdr:grpSp>
          <xdr:nvGrpSpPr>
            <xdr:cNvPr id="3088" name="Group 3087">
              <a:extLst>
                <a:ext uri="{FF2B5EF4-FFF2-40B4-BE49-F238E27FC236}">
                  <a16:creationId xmlns:a16="http://schemas.microsoft.com/office/drawing/2014/main" id="{00000000-0008-0000-0200-0000100C0000}"/>
                </a:ext>
              </a:extLst>
            </xdr:cNvPr>
            <xdr:cNvGrpSpPr/>
          </xdr:nvGrpSpPr>
          <xdr:grpSpPr>
            <a:xfrm>
              <a:off x="9747250" y="146891375"/>
              <a:ext cx="3651250" cy="2159000"/>
              <a:chOff x="3905249" y="2066925"/>
              <a:chExt cx="3533775" cy="2343150"/>
            </a:xfrm>
          </xdr:grpSpPr>
          <xdr:sp macro="" textlink="">
            <xdr:nvSpPr>
              <xdr:cNvPr id="8017" name="Check Box 1873" hidden="1">
                <a:extLst>
                  <a:ext uri="{63B3BB69-23CF-44E3-9099-C40C66FF867C}">
                    <a14:compatExt spid="_x0000_s8017"/>
                  </a:ext>
                  <a:ext uri="{FF2B5EF4-FFF2-40B4-BE49-F238E27FC236}">
                    <a16:creationId xmlns:a16="http://schemas.microsoft.com/office/drawing/2014/main" id="{00000000-0008-0000-0200-000051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018" name="Check Box 1874" hidden="1">
                <a:extLst>
                  <a:ext uri="{63B3BB69-23CF-44E3-9099-C40C66FF867C}">
                    <a14:compatExt spid="_x0000_s8018"/>
                  </a:ext>
                  <a:ext uri="{FF2B5EF4-FFF2-40B4-BE49-F238E27FC236}">
                    <a16:creationId xmlns:a16="http://schemas.microsoft.com/office/drawing/2014/main" id="{00000000-0008-0000-0200-000052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019" name="Check Box 1875" hidden="1">
                <a:extLst>
                  <a:ext uri="{63B3BB69-23CF-44E3-9099-C40C66FF867C}">
                    <a14:compatExt spid="_x0000_s8019"/>
                  </a:ext>
                  <a:ext uri="{FF2B5EF4-FFF2-40B4-BE49-F238E27FC236}">
                    <a16:creationId xmlns:a16="http://schemas.microsoft.com/office/drawing/2014/main" id="{00000000-0008-0000-0200-000053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020" name="Check Box 1876" hidden="1">
                <a:extLst>
                  <a:ext uri="{63B3BB69-23CF-44E3-9099-C40C66FF867C}">
                    <a14:compatExt spid="_x0000_s8020"/>
                  </a:ext>
                  <a:ext uri="{FF2B5EF4-FFF2-40B4-BE49-F238E27FC236}">
                    <a16:creationId xmlns:a16="http://schemas.microsoft.com/office/drawing/2014/main" id="{00000000-0008-0000-0200-000054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021" name="Check Box 1877" hidden="1">
                <a:extLst>
                  <a:ext uri="{63B3BB69-23CF-44E3-9099-C40C66FF867C}">
                    <a14:compatExt spid="_x0000_s8021"/>
                  </a:ext>
                  <a:ext uri="{FF2B5EF4-FFF2-40B4-BE49-F238E27FC236}">
                    <a16:creationId xmlns:a16="http://schemas.microsoft.com/office/drawing/2014/main" id="{00000000-0008-0000-0200-000055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022" name="Check Box 1878" hidden="1">
                <a:extLst>
                  <a:ext uri="{63B3BB69-23CF-44E3-9099-C40C66FF867C}">
                    <a14:compatExt spid="_x0000_s8022"/>
                  </a:ext>
                  <a:ext uri="{FF2B5EF4-FFF2-40B4-BE49-F238E27FC236}">
                    <a16:creationId xmlns:a16="http://schemas.microsoft.com/office/drawing/2014/main" id="{00000000-0008-0000-0200-000056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023" name="Check Box 1879" hidden="1">
                <a:extLst>
                  <a:ext uri="{63B3BB69-23CF-44E3-9099-C40C66FF867C}">
                    <a14:compatExt spid="_x0000_s8023"/>
                  </a:ext>
                  <a:ext uri="{FF2B5EF4-FFF2-40B4-BE49-F238E27FC236}">
                    <a16:creationId xmlns:a16="http://schemas.microsoft.com/office/drawing/2014/main" id="{00000000-0008-0000-0200-000057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024" name="Check Box 1880" hidden="1">
                <a:extLst>
                  <a:ext uri="{63B3BB69-23CF-44E3-9099-C40C66FF867C}">
                    <a14:compatExt spid="_x0000_s8024"/>
                  </a:ext>
                  <a:ext uri="{FF2B5EF4-FFF2-40B4-BE49-F238E27FC236}">
                    <a16:creationId xmlns:a16="http://schemas.microsoft.com/office/drawing/2014/main" id="{00000000-0008-0000-0200-000058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025" name="Check Box 1881" hidden="1">
                <a:extLst>
                  <a:ext uri="{63B3BB69-23CF-44E3-9099-C40C66FF867C}">
                    <a14:compatExt spid="_x0000_s8025"/>
                  </a:ext>
                  <a:ext uri="{FF2B5EF4-FFF2-40B4-BE49-F238E27FC236}">
                    <a16:creationId xmlns:a16="http://schemas.microsoft.com/office/drawing/2014/main" id="{00000000-0008-0000-0200-000059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026" name="Check Box 1882" hidden="1">
                <a:extLst>
                  <a:ext uri="{63B3BB69-23CF-44E3-9099-C40C66FF867C}">
                    <a14:compatExt spid="_x0000_s8026"/>
                  </a:ext>
                  <a:ext uri="{FF2B5EF4-FFF2-40B4-BE49-F238E27FC236}">
                    <a16:creationId xmlns:a16="http://schemas.microsoft.com/office/drawing/2014/main" id="{00000000-0008-0000-0200-00005A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027" name="Check Box 1883" hidden="1">
                <a:extLst>
                  <a:ext uri="{63B3BB69-23CF-44E3-9099-C40C66FF867C}">
                    <a14:compatExt spid="_x0000_s8027"/>
                  </a:ext>
                  <a:ext uri="{FF2B5EF4-FFF2-40B4-BE49-F238E27FC236}">
                    <a16:creationId xmlns:a16="http://schemas.microsoft.com/office/drawing/2014/main" id="{00000000-0008-0000-0200-00005B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028" name="Check Box 1884" hidden="1">
                <a:extLst>
                  <a:ext uri="{63B3BB69-23CF-44E3-9099-C40C66FF867C}">
                    <a14:compatExt spid="_x0000_s8028"/>
                  </a:ext>
                  <a:ext uri="{FF2B5EF4-FFF2-40B4-BE49-F238E27FC236}">
                    <a16:creationId xmlns:a16="http://schemas.microsoft.com/office/drawing/2014/main" id="{00000000-0008-0000-0200-00005C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029" name="Check Box 1885" hidden="1">
                <a:extLst>
                  <a:ext uri="{63B3BB69-23CF-44E3-9099-C40C66FF867C}">
                    <a14:compatExt spid="_x0000_s8029"/>
                  </a:ext>
                  <a:ext uri="{FF2B5EF4-FFF2-40B4-BE49-F238E27FC236}">
                    <a16:creationId xmlns:a16="http://schemas.microsoft.com/office/drawing/2014/main" id="{00000000-0008-0000-0200-00005D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59</xdr:row>
          <xdr:rowOff>0</xdr:rowOff>
        </xdr:from>
        <xdr:to>
          <xdr:col>10</xdr:col>
          <xdr:colOff>190500</xdr:colOff>
          <xdr:row>60</xdr:row>
          <xdr:rowOff>0</xdr:rowOff>
        </xdr:to>
        <xdr:grpSp>
          <xdr:nvGrpSpPr>
            <xdr:cNvPr id="3099" name="Group 3098">
              <a:extLst>
                <a:ext uri="{FF2B5EF4-FFF2-40B4-BE49-F238E27FC236}">
                  <a16:creationId xmlns:a16="http://schemas.microsoft.com/office/drawing/2014/main" id="{00000000-0008-0000-0200-00001B0C0000}"/>
                </a:ext>
              </a:extLst>
            </xdr:cNvPr>
            <xdr:cNvGrpSpPr/>
          </xdr:nvGrpSpPr>
          <xdr:grpSpPr>
            <a:xfrm>
              <a:off x="9747250" y="149050375"/>
              <a:ext cx="3651250" cy="2159000"/>
              <a:chOff x="3905249" y="2066925"/>
              <a:chExt cx="3533775" cy="2343150"/>
            </a:xfrm>
          </xdr:grpSpPr>
          <xdr:sp macro="" textlink="">
            <xdr:nvSpPr>
              <xdr:cNvPr id="8030" name="Check Box 1886" hidden="1">
                <a:extLst>
                  <a:ext uri="{63B3BB69-23CF-44E3-9099-C40C66FF867C}">
                    <a14:compatExt spid="_x0000_s8030"/>
                  </a:ext>
                  <a:ext uri="{FF2B5EF4-FFF2-40B4-BE49-F238E27FC236}">
                    <a16:creationId xmlns:a16="http://schemas.microsoft.com/office/drawing/2014/main" id="{00000000-0008-0000-0200-00005E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031" name="Check Box 1887" hidden="1">
                <a:extLst>
                  <a:ext uri="{63B3BB69-23CF-44E3-9099-C40C66FF867C}">
                    <a14:compatExt spid="_x0000_s8031"/>
                  </a:ext>
                  <a:ext uri="{FF2B5EF4-FFF2-40B4-BE49-F238E27FC236}">
                    <a16:creationId xmlns:a16="http://schemas.microsoft.com/office/drawing/2014/main" id="{00000000-0008-0000-0200-00005F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032" name="Check Box 1888" hidden="1">
                <a:extLst>
                  <a:ext uri="{63B3BB69-23CF-44E3-9099-C40C66FF867C}">
                    <a14:compatExt spid="_x0000_s8032"/>
                  </a:ext>
                  <a:ext uri="{FF2B5EF4-FFF2-40B4-BE49-F238E27FC236}">
                    <a16:creationId xmlns:a16="http://schemas.microsoft.com/office/drawing/2014/main" id="{00000000-0008-0000-0200-000060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033" name="Check Box 1889" hidden="1">
                <a:extLst>
                  <a:ext uri="{63B3BB69-23CF-44E3-9099-C40C66FF867C}">
                    <a14:compatExt spid="_x0000_s8033"/>
                  </a:ext>
                  <a:ext uri="{FF2B5EF4-FFF2-40B4-BE49-F238E27FC236}">
                    <a16:creationId xmlns:a16="http://schemas.microsoft.com/office/drawing/2014/main" id="{00000000-0008-0000-0200-000061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034" name="Check Box 1890" hidden="1">
                <a:extLst>
                  <a:ext uri="{63B3BB69-23CF-44E3-9099-C40C66FF867C}">
                    <a14:compatExt spid="_x0000_s8034"/>
                  </a:ext>
                  <a:ext uri="{FF2B5EF4-FFF2-40B4-BE49-F238E27FC236}">
                    <a16:creationId xmlns:a16="http://schemas.microsoft.com/office/drawing/2014/main" id="{00000000-0008-0000-0200-000062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035" name="Check Box 1891" hidden="1">
                <a:extLst>
                  <a:ext uri="{63B3BB69-23CF-44E3-9099-C40C66FF867C}">
                    <a14:compatExt spid="_x0000_s8035"/>
                  </a:ext>
                  <a:ext uri="{FF2B5EF4-FFF2-40B4-BE49-F238E27FC236}">
                    <a16:creationId xmlns:a16="http://schemas.microsoft.com/office/drawing/2014/main" id="{00000000-0008-0000-0200-000063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036" name="Check Box 1892" hidden="1">
                <a:extLst>
                  <a:ext uri="{63B3BB69-23CF-44E3-9099-C40C66FF867C}">
                    <a14:compatExt spid="_x0000_s8036"/>
                  </a:ext>
                  <a:ext uri="{FF2B5EF4-FFF2-40B4-BE49-F238E27FC236}">
                    <a16:creationId xmlns:a16="http://schemas.microsoft.com/office/drawing/2014/main" id="{00000000-0008-0000-0200-000064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037" name="Check Box 1893" hidden="1">
                <a:extLst>
                  <a:ext uri="{63B3BB69-23CF-44E3-9099-C40C66FF867C}">
                    <a14:compatExt spid="_x0000_s8037"/>
                  </a:ext>
                  <a:ext uri="{FF2B5EF4-FFF2-40B4-BE49-F238E27FC236}">
                    <a16:creationId xmlns:a16="http://schemas.microsoft.com/office/drawing/2014/main" id="{00000000-0008-0000-0200-000065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038" name="Check Box 1894" hidden="1">
                <a:extLst>
                  <a:ext uri="{63B3BB69-23CF-44E3-9099-C40C66FF867C}">
                    <a14:compatExt spid="_x0000_s8038"/>
                  </a:ext>
                  <a:ext uri="{FF2B5EF4-FFF2-40B4-BE49-F238E27FC236}">
                    <a16:creationId xmlns:a16="http://schemas.microsoft.com/office/drawing/2014/main" id="{00000000-0008-0000-0200-000066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039" name="Check Box 1895" hidden="1">
                <a:extLst>
                  <a:ext uri="{63B3BB69-23CF-44E3-9099-C40C66FF867C}">
                    <a14:compatExt spid="_x0000_s8039"/>
                  </a:ext>
                  <a:ext uri="{FF2B5EF4-FFF2-40B4-BE49-F238E27FC236}">
                    <a16:creationId xmlns:a16="http://schemas.microsoft.com/office/drawing/2014/main" id="{00000000-0008-0000-0200-000067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040" name="Check Box 1896" hidden="1">
                <a:extLst>
                  <a:ext uri="{63B3BB69-23CF-44E3-9099-C40C66FF867C}">
                    <a14:compatExt spid="_x0000_s8040"/>
                  </a:ext>
                  <a:ext uri="{FF2B5EF4-FFF2-40B4-BE49-F238E27FC236}">
                    <a16:creationId xmlns:a16="http://schemas.microsoft.com/office/drawing/2014/main" id="{00000000-0008-0000-0200-000068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041" name="Check Box 1897" hidden="1">
                <a:extLst>
                  <a:ext uri="{63B3BB69-23CF-44E3-9099-C40C66FF867C}">
                    <a14:compatExt spid="_x0000_s8041"/>
                  </a:ext>
                  <a:ext uri="{FF2B5EF4-FFF2-40B4-BE49-F238E27FC236}">
                    <a16:creationId xmlns:a16="http://schemas.microsoft.com/office/drawing/2014/main" id="{00000000-0008-0000-0200-000069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042" name="Check Box 1898" hidden="1">
                <a:extLst>
                  <a:ext uri="{63B3BB69-23CF-44E3-9099-C40C66FF867C}">
                    <a14:compatExt spid="_x0000_s8042"/>
                  </a:ext>
                  <a:ext uri="{FF2B5EF4-FFF2-40B4-BE49-F238E27FC236}">
                    <a16:creationId xmlns:a16="http://schemas.microsoft.com/office/drawing/2014/main" id="{00000000-0008-0000-0200-00006A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60</xdr:row>
          <xdr:rowOff>0</xdr:rowOff>
        </xdr:from>
        <xdr:to>
          <xdr:col>10</xdr:col>
          <xdr:colOff>190500</xdr:colOff>
          <xdr:row>61</xdr:row>
          <xdr:rowOff>0</xdr:rowOff>
        </xdr:to>
        <xdr:grpSp>
          <xdr:nvGrpSpPr>
            <xdr:cNvPr id="3100" name="Group 3099">
              <a:extLst>
                <a:ext uri="{FF2B5EF4-FFF2-40B4-BE49-F238E27FC236}">
                  <a16:creationId xmlns:a16="http://schemas.microsoft.com/office/drawing/2014/main" id="{00000000-0008-0000-0200-00001C0C0000}"/>
                </a:ext>
              </a:extLst>
            </xdr:cNvPr>
            <xdr:cNvGrpSpPr/>
          </xdr:nvGrpSpPr>
          <xdr:grpSpPr>
            <a:xfrm>
              <a:off x="9747250" y="151209375"/>
              <a:ext cx="3651250" cy="2159000"/>
              <a:chOff x="3905249" y="2066925"/>
              <a:chExt cx="3533775" cy="2343150"/>
            </a:xfrm>
          </xdr:grpSpPr>
          <xdr:sp macro="" textlink="">
            <xdr:nvSpPr>
              <xdr:cNvPr id="8043" name="Check Box 1899" hidden="1">
                <a:extLst>
                  <a:ext uri="{63B3BB69-23CF-44E3-9099-C40C66FF867C}">
                    <a14:compatExt spid="_x0000_s8043"/>
                  </a:ext>
                  <a:ext uri="{FF2B5EF4-FFF2-40B4-BE49-F238E27FC236}">
                    <a16:creationId xmlns:a16="http://schemas.microsoft.com/office/drawing/2014/main" id="{00000000-0008-0000-0200-00006B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044" name="Check Box 1900" hidden="1">
                <a:extLst>
                  <a:ext uri="{63B3BB69-23CF-44E3-9099-C40C66FF867C}">
                    <a14:compatExt spid="_x0000_s8044"/>
                  </a:ext>
                  <a:ext uri="{FF2B5EF4-FFF2-40B4-BE49-F238E27FC236}">
                    <a16:creationId xmlns:a16="http://schemas.microsoft.com/office/drawing/2014/main" id="{00000000-0008-0000-0200-00006C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045" name="Check Box 1901" hidden="1">
                <a:extLst>
                  <a:ext uri="{63B3BB69-23CF-44E3-9099-C40C66FF867C}">
                    <a14:compatExt spid="_x0000_s8045"/>
                  </a:ext>
                  <a:ext uri="{FF2B5EF4-FFF2-40B4-BE49-F238E27FC236}">
                    <a16:creationId xmlns:a16="http://schemas.microsoft.com/office/drawing/2014/main" id="{00000000-0008-0000-0200-00006D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046" name="Check Box 1902" hidden="1">
                <a:extLst>
                  <a:ext uri="{63B3BB69-23CF-44E3-9099-C40C66FF867C}">
                    <a14:compatExt spid="_x0000_s8046"/>
                  </a:ext>
                  <a:ext uri="{FF2B5EF4-FFF2-40B4-BE49-F238E27FC236}">
                    <a16:creationId xmlns:a16="http://schemas.microsoft.com/office/drawing/2014/main" id="{00000000-0008-0000-0200-00006E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047" name="Check Box 1903" hidden="1">
                <a:extLst>
                  <a:ext uri="{63B3BB69-23CF-44E3-9099-C40C66FF867C}">
                    <a14:compatExt spid="_x0000_s8047"/>
                  </a:ext>
                  <a:ext uri="{FF2B5EF4-FFF2-40B4-BE49-F238E27FC236}">
                    <a16:creationId xmlns:a16="http://schemas.microsoft.com/office/drawing/2014/main" id="{00000000-0008-0000-0200-00006F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048" name="Check Box 1904" hidden="1">
                <a:extLst>
                  <a:ext uri="{63B3BB69-23CF-44E3-9099-C40C66FF867C}">
                    <a14:compatExt spid="_x0000_s8048"/>
                  </a:ext>
                  <a:ext uri="{FF2B5EF4-FFF2-40B4-BE49-F238E27FC236}">
                    <a16:creationId xmlns:a16="http://schemas.microsoft.com/office/drawing/2014/main" id="{00000000-0008-0000-0200-000070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049" name="Check Box 1905" hidden="1">
                <a:extLst>
                  <a:ext uri="{63B3BB69-23CF-44E3-9099-C40C66FF867C}">
                    <a14:compatExt spid="_x0000_s8049"/>
                  </a:ext>
                  <a:ext uri="{FF2B5EF4-FFF2-40B4-BE49-F238E27FC236}">
                    <a16:creationId xmlns:a16="http://schemas.microsoft.com/office/drawing/2014/main" id="{00000000-0008-0000-0200-000071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050" name="Check Box 1906" hidden="1">
                <a:extLst>
                  <a:ext uri="{63B3BB69-23CF-44E3-9099-C40C66FF867C}">
                    <a14:compatExt spid="_x0000_s8050"/>
                  </a:ext>
                  <a:ext uri="{FF2B5EF4-FFF2-40B4-BE49-F238E27FC236}">
                    <a16:creationId xmlns:a16="http://schemas.microsoft.com/office/drawing/2014/main" id="{00000000-0008-0000-0200-000072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051" name="Check Box 1907" hidden="1">
                <a:extLst>
                  <a:ext uri="{63B3BB69-23CF-44E3-9099-C40C66FF867C}">
                    <a14:compatExt spid="_x0000_s8051"/>
                  </a:ext>
                  <a:ext uri="{FF2B5EF4-FFF2-40B4-BE49-F238E27FC236}">
                    <a16:creationId xmlns:a16="http://schemas.microsoft.com/office/drawing/2014/main" id="{00000000-0008-0000-0200-000073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052" name="Check Box 1908" hidden="1">
                <a:extLst>
                  <a:ext uri="{63B3BB69-23CF-44E3-9099-C40C66FF867C}">
                    <a14:compatExt spid="_x0000_s8052"/>
                  </a:ext>
                  <a:ext uri="{FF2B5EF4-FFF2-40B4-BE49-F238E27FC236}">
                    <a16:creationId xmlns:a16="http://schemas.microsoft.com/office/drawing/2014/main" id="{00000000-0008-0000-0200-000074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053" name="Check Box 1909" hidden="1">
                <a:extLst>
                  <a:ext uri="{63B3BB69-23CF-44E3-9099-C40C66FF867C}">
                    <a14:compatExt spid="_x0000_s8053"/>
                  </a:ext>
                  <a:ext uri="{FF2B5EF4-FFF2-40B4-BE49-F238E27FC236}">
                    <a16:creationId xmlns:a16="http://schemas.microsoft.com/office/drawing/2014/main" id="{00000000-0008-0000-0200-000075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054" name="Check Box 1910" hidden="1">
                <a:extLst>
                  <a:ext uri="{63B3BB69-23CF-44E3-9099-C40C66FF867C}">
                    <a14:compatExt spid="_x0000_s8054"/>
                  </a:ext>
                  <a:ext uri="{FF2B5EF4-FFF2-40B4-BE49-F238E27FC236}">
                    <a16:creationId xmlns:a16="http://schemas.microsoft.com/office/drawing/2014/main" id="{00000000-0008-0000-0200-000076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055" name="Check Box 1911" hidden="1">
                <a:extLst>
                  <a:ext uri="{63B3BB69-23CF-44E3-9099-C40C66FF867C}">
                    <a14:compatExt spid="_x0000_s8055"/>
                  </a:ext>
                  <a:ext uri="{FF2B5EF4-FFF2-40B4-BE49-F238E27FC236}">
                    <a16:creationId xmlns:a16="http://schemas.microsoft.com/office/drawing/2014/main" id="{00000000-0008-0000-0200-000077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61</xdr:row>
          <xdr:rowOff>0</xdr:rowOff>
        </xdr:from>
        <xdr:to>
          <xdr:col>10</xdr:col>
          <xdr:colOff>190500</xdr:colOff>
          <xdr:row>62</xdr:row>
          <xdr:rowOff>0</xdr:rowOff>
        </xdr:to>
        <xdr:grpSp>
          <xdr:nvGrpSpPr>
            <xdr:cNvPr id="3101" name="Group 3100">
              <a:extLst>
                <a:ext uri="{FF2B5EF4-FFF2-40B4-BE49-F238E27FC236}">
                  <a16:creationId xmlns:a16="http://schemas.microsoft.com/office/drawing/2014/main" id="{00000000-0008-0000-0200-00001D0C0000}"/>
                </a:ext>
              </a:extLst>
            </xdr:cNvPr>
            <xdr:cNvGrpSpPr/>
          </xdr:nvGrpSpPr>
          <xdr:grpSpPr>
            <a:xfrm>
              <a:off x="9747250" y="153368375"/>
              <a:ext cx="3651250" cy="2159000"/>
              <a:chOff x="3905249" y="2066925"/>
              <a:chExt cx="3533775" cy="2343150"/>
            </a:xfrm>
          </xdr:grpSpPr>
          <xdr:sp macro="" textlink="">
            <xdr:nvSpPr>
              <xdr:cNvPr id="8056" name="Check Box 1912" hidden="1">
                <a:extLst>
                  <a:ext uri="{63B3BB69-23CF-44E3-9099-C40C66FF867C}">
                    <a14:compatExt spid="_x0000_s8056"/>
                  </a:ext>
                  <a:ext uri="{FF2B5EF4-FFF2-40B4-BE49-F238E27FC236}">
                    <a16:creationId xmlns:a16="http://schemas.microsoft.com/office/drawing/2014/main" id="{00000000-0008-0000-0200-0000781F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057" name="Check Box 1913" hidden="1">
                <a:extLst>
                  <a:ext uri="{63B3BB69-23CF-44E3-9099-C40C66FF867C}">
                    <a14:compatExt spid="_x0000_s8057"/>
                  </a:ext>
                  <a:ext uri="{FF2B5EF4-FFF2-40B4-BE49-F238E27FC236}">
                    <a16:creationId xmlns:a16="http://schemas.microsoft.com/office/drawing/2014/main" id="{00000000-0008-0000-0200-0000791F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058" name="Check Box 1914" hidden="1">
                <a:extLst>
                  <a:ext uri="{63B3BB69-23CF-44E3-9099-C40C66FF867C}">
                    <a14:compatExt spid="_x0000_s8058"/>
                  </a:ext>
                  <a:ext uri="{FF2B5EF4-FFF2-40B4-BE49-F238E27FC236}">
                    <a16:creationId xmlns:a16="http://schemas.microsoft.com/office/drawing/2014/main" id="{00000000-0008-0000-0200-00007A1F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059" name="Check Box 1915" hidden="1">
                <a:extLst>
                  <a:ext uri="{63B3BB69-23CF-44E3-9099-C40C66FF867C}">
                    <a14:compatExt spid="_x0000_s8059"/>
                  </a:ext>
                  <a:ext uri="{FF2B5EF4-FFF2-40B4-BE49-F238E27FC236}">
                    <a16:creationId xmlns:a16="http://schemas.microsoft.com/office/drawing/2014/main" id="{00000000-0008-0000-0200-00007B1F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060" name="Check Box 1916" hidden="1">
                <a:extLst>
                  <a:ext uri="{63B3BB69-23CF-44E3-9099-C40C66FF867C}">
                    <a14:compatExt spid="_x0000_s8060"/>
                  </a:ext>
                  <a:ext uri="{FF2B5EF4-FFF2-40B4-BE49-F238E27FC236}">
                    <a16:creationId xmlns:a16="http://schemas.microsoft.com/office/drawing/2014/main" id="{00000000-0008-0000-0200-00007C1F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061" name="Check Box 1917" hidden="1">
                <a:extLst>
                  <a:ext uri="{63B3BB69-23CF-44E3-9099-C40C66FF867C}">
                    <a14:compatExt spid="_x0000_s8061"/>
                  </a:ext>
                  <a:ext uri="{FF2B5EF4-FFF2-40B4-BE49-F238E27FC236}">
                    <a16:creationId xmlns:a16="http://schemas.microsoft.com/office/drawing/2014/main" id="{00000000-0008-0000-0200-00007D1F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062" name="Check Box 1918" hidden="1">
                <a:extLst>
                  <a:ext uri="{63B3BB69-23CF-44E3-9099-C40C66FF867C}">
                    <a14:compatExt spid="_x0000_s8062"/>
                  </a:ext>
                  <a:ext uri="{FF2B5EF4-FFF2-40B4-BE49-F238E27FC236}">
                    <a16:creationId xmlns:a16="http://schemas.microsoft.com/office/drawing/2014/main" id="{00000000-0008-0000-0200-00007E1F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063" name="Check Box 1919" hidden="1">
                <a:extLst>
                  <a:ext uri="{63B3BB69-23CF-44E3-9099-C40C66FF867C}">
                    <a14:compatExt spid="_x0000_s8063"/>
                  </a:ext>
                  <a:ext uri="{FF2B5EF4-FFF2-40B4-BE49-F238E27FC236}">
                    <a16:creationId xmlns:a16="http://schemas.microsoft.com/office/drawing/2014/main" id="{00000000-0008-0000-0200-00007F1F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064" name="Check Box 1920" hidden="1">
                <a:extLst>
                  <a:ext uri="{63B3BB69-23CF-44E3-9099-C40C66FF867C}">
                    <a14:compatExt spid="_x0000_s8064"/>
                  </a:ext>
                  <a:ext uri="{FF2B5EF4-FFF2-40B4-BE49-F238E27FC236}">
                    <a16:creationId xmlns:a16="http://schemas.microsoft.com/office/drawing/2014/main" id="{00000000-0008-0000-0200-0000801F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065" name="Check Box 1921" hidden="1">
                <a:extLst>
                  <a:ext uri="{63B3BB69-23CF-44E3-9099-C40C66FF867C}">
                    <a14:compatExt spid="_x0000_s8065"/>
                  </a:ext>
                  <a:ext uri="{FF2B5EF4-FFF2-40B4-BE49-F238E27FC236}">
                    <a16:creationId xmlns:a16="http://schemas.microsoft.com/office/drawing/2014/main" id="{00000000-0008-0000-0200-0000811F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066" name="Check Box 1922" hidden="1">
                <a:extLst>
                  <a:ext uri="{63B3BB69-23CF-44E3-9099-C40C66FF867C}">
                    <a14:compatExt spid="_x0000_s8066"/>
                  </a:ext>
                  <a:ext uri="{FF2B5EF4-FFF2-40B4-BE49-F238E27FC236}">
                    <a16:creationId xmlns:a16="http://schemas.microsoft.com/office/drawing/2014/main" id="{00000000-0008-0000-0200-0000821F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067" name="Check Box 1923" hidden="1">
                <a:extLst>
                  <a:ext uri="{63B3BB69-23CF-44E3-9099-C40C66FF867C}">
                    <a14:compatExt spid="_x0000_s8067"/>
                  </a:ext>
                  <a:ext uri="{FF2B5EF4-FFF2-40B4-BE49-F238E27FC236}">
                    <a16:creationId xmlns:a16="http://schemas.microsoft.com/office/drawing/2014/main" id="{00000000-0008-0000-0200-0000831F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068" name="Check Box 1924" hidden="1">
                <a:extLst>
                  <a:ext uri="{63B3BB69-23CF-44E3-9099-C40C66FF867C}">
                    <a14:compatExt spid="_x0000_s8068"/>
                  </a:ext>
                  <a:ext uri="{FF2B5EF4-FFF2-40B4-BE49-F238E27FC236}">
                    <a16:creationId xmlns:a16="http://schemas.microsoft.com/office/drawing/2014/main" id="{00000000-0008-0000-0200-0000841F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64</xdr:row>
          <xdr:rowOff>0</xdr:rowOff>
        </xdr:from>
        <xdr:to>
          <xdr:col>10</xdr:col>
          <xdr:colOff>190500</xdr:colOff>
          <xdr:row>65</xdr:row>
          <xdr:rowOff>0</xdr:rowOff>
        </xdr:to>
        <xdr:grpSp>
          <xdr:nvGrpSpPr>
            <xdr:cNvPr id="7179" name="Group 7178">
              <a:extLst>
                <a:ext uri="{FF2B5EF4-FFF2-40B4-BE49-F238E27FC236}">
                  <a16:creationId xmlns:a16="http://schemas.microsoft.com/office/drawing/2014/main" id="{00000000-0008-0000-0200-00000B1C0000}"/>
                </a:ext>
              </a:extLst>
            </xdr:cNvPr>
            <xdr:cNvGrpSpPr/>
          </xdr:nvGrpSpPr>
          <xdr:grpSpPr>
            <a:xfrm>
              <a:off x="9747250" y="159845375"/>
              <a:ext cx="3651250" cy="2159000"/>
              <a:chOff x="3905249" y="2066925"/>
              <a:chExt cx="3533775" cy="2343150"/>
            </a:xfrm>
          </xdr:grpSpPr>
          <xdr:sp macro="" textlink="">
            <xdr:nvSpPr>
              <xdr:cNvPr id="13774" name="Check Box 2510" hidden="1">
                <a:extLst>
                  <a:ext uri="{63B3BB69-23CF-44E3-9099-C40C66FF867C}">
                    <a14:compatExt spid="_x0000_s13774"/>
                  </a:ext>
                  <a:ext uri="{FF2B5EF4-FFF2-40B4-BE49-F238E27FC236}">
                    <a16:creationId xmlns:a16="http://schemas.microsoft.com/office/drawing/2014/main" id="{00000000-0008-0000-0200-0000CE35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775" name="Check Box 2511" hidden="1">
                <a:extLst>
                  <a:ext uri="{63B3BB69-23CF-44E3-9099-C40C66FF867C}">
                    <a14:compatExt spid="_x0000_s13775"/>
                  </a:ext>
                  <a:ext uri="{FF2B5EF4-FFF2-40B4-BE49-F238E27FC236}">
                    <a16:creationId xmlns:a16="http://schemas.microsoft.com/office/drawing/2014/main" id="{00000000-0008-0000-0200-0000CF35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776" name="Check Box 2512" hidden="1">
                <a:extLst>
                  <a:ext uri="{63B3BB69-23CF-44E3-9099-C40C66FF867C}">
                    <a14:compatExt spid="_x0000_s13776"/>
                  </a:ext>
                  <a:ext uri="{FF2B5EF4-FFF2-40B4-BE49-F238E27FC236}">
                    <a16:creationId xmlns:a16="http://schemas.microsoft.com/office/drawing/2014/main" id="{00000000-0008-0000-0200-0000D035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777" name="Check Box 2513" hidden="1">
                <a:extLst>
                  <a:ext uri="{63B3BB69-23CF-44E3-9099-C40C66FF867C}">
                    <a14:compatExt spid="_x0000_s13777"/>
                  </a:ext>
                  <a:ext uri="{FF2B5EF4-FFF2-40B4-BE49-F238E27FC236}">
                    <a16:creationId xmlns:a16="http://schemas.microsoft.com/office/drawing/2014/main" id="{00000000-0008-0000-0200-0000D135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778" name="Check Box 2514" hidden="1">
                <a:extLst>
                  <a:ext uri="{63B3BB69-23CF-44E3-9099-C40C66FF867C}">
                    <a14:compatExt spid="_x0000_s13778"/>
                  </a:ext>
                  <a:ext uri="{FF2B5EF4-FFF2-40B4-BE49-F238E27FC236}">
                    <a16:creationId xmlns:a16="http://schemas.microsoft.com/office/drawing/2014/main" id="{00000000-0008-0000-0200-0000D235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779" name="Check Box 2515" hidden="1">
                <a:extLst>
                  <a:ext uri="{63B3BB69-23CF-44E3-9099-C40C66FF867C}">
                    <a14:compatExt spid="_x0000_s13779"/>
                  </a:ext>
                  <a:ext uri="{FF2B5EF4-FFF2-40B4-BE49-F238E27FC236}">
                    <a16:creationId xmlns:a16="http://schemas.microsoft.com/office/drawing/2014/main" id="{00000000-0008-0000-0200-0000D335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780" name="Check Box 2516" hidden="1">
                <a:extLst>
                  <a:ext uri="{63B3BB69-23CF-44E3-9099-C40C66FF867C}">
                    <a14:compatExt spid="_x0000_s13780"/>
                  </a:ext>
                  <a:ext uri="{FF2B5EF4-FFF2-40B4-BE49-F238E27FC236}">
                    <a16:creationId xmlns:a16="http://schemas.microsoft.com/office/drawing/2014/main" id="{00000000-0008-0000-0200-0000D435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781" name="Check Box 2517" hidden="1">
                <a:extLst>
                  <a:ext uri="{63B3BB69-23CF-44E3-9099-C40C66FF867C}">
                    <a14:compatExt spid="_x0000_s13781"/>
                  </a:ext>
                  <a:ext uri="{FF2B5EF4-FFF2-40B4-BE49-F238E27FC236}">
                    <a16:creationId xmlns:a16="http://schemas.microsoft.com/office/drawing/2014/main" id="{00000000-0008-0000-0200-0000D535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782" name="Check Box 2518" hidden="1">
                <a:extLst>
                  <a:ext uri="{63B3BB69-23CF-44E3-9099-C40C66FF867C}">
                    <a14:compatExt spid="_x0000_s13782"/>
                  </a:ext>
                  <a:ext uri="{FF2B5EF4-FFF2-40B4-BE49-F238E27FC236}">
                    <a16:creationId xmlns:a16="http://schemas.microsoft.com/office/drawing/2014/main" id="{00000000-0008-0000-0200-0000D635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783" name="Check Box 2519" hidden="1">
                <a:extLst>
                  <a:ext uri="{63B3BB69-23CF-44E3-9099-C40C66FF867C}">
                    <a14:compatExt spid="_x0000_s13783"/>
                  </a:ext>
                  <a:ext uri="{FF2B5EF4-FFF2-40B4-BE49-F238E27FC236}">
                    <a16:creationId xmlns:a16="http://schemas.microsoft.com/office/drawing/2014/main" id="{00000000-0008-0000-0200-0000D735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784" name="Check Box 2520" hidden="1">
                <a:extLst>
                  <a:ext uri="{63B3BB69-23CF-44E3-9099-C40C66FF867C}">
                    <a14:compatExt spid="_x0000_s13784"/>
                  </a:ext>
                  <a:ext uri="{FF2B5EF4-FFF2-40B4-BE49-F238E27FC236}">
                    <a16:creationId xmlns:a16="http://schemas.microsoft.com/office/drawing/2014/main" id="{00000000-0008-0000-0200-0000D835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785" name="Check Box 2521" hidden="1">
                <a:extLst>
                  <a:ext uri="{63B3BB69-23CF-44E3-9099-C40C66FF867C}">
                    <a14:compatExt spid="_x0000_s13785"/>
                  </a:ext>
                  <a:ext uri="{FF2B5EF4-FFF2-40B4-BE49-F238E27FC236}">
                    <a16:creationId xmlns:a16="http://schemas.microsoft.com/office/drawing/2014/main" id="{00000000-0008-0000-0200-0000D935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786" name="Check Box 2522" hidden="1">
                <a:extLst>
                  <a:ext uri="{63B3BB69-23CF-44E3-9099-C40C66FF867C}">
                    <a14:compatExt spid="_x0000_s13786"/>
                  </a:ext>
                  <a:ext uri="{FF2B5EF4-FFF2-40B4-BE49-F238E27FC236}">
                    <a16:creationId xmlns:a16="http://schemas.microsoft.com/office/drawing/2014/main" id="{00000000-0008-0000-0200-0000DA35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65</xdr:row>
          <xdr:rowOff>0</xdr:rowOff>
        </xdr:from>
        <xdr:to>
          <xdr:col>10</xdr:col>
          <xdr:colOff>190500</xdr:colOff>
          <xdr:row>66</xdr:row>
          <xdr:rowOff>0</xdr:rowOff>
        </xdr:to>
        <xdr:grpSp>
          <xdr:nvGrpSpPr>
            <xdr:cNvPr id="7180" name="Group 7179">
              <a:extLst>
                <a:ext uri="{FF2B5EF4-FFF2-40B4-BE49-F238E27FC236}">
                  <a16:creationId xmlns:a16="http://schemas.microsoft.com/office/drawing/2014/main" id="{00000000-0008-0000-0200-00000C1C0000}"/>
                </a:ext>
              </a:extLst>
            </xdr:cNvPr>
            <xdr:cNvGrpSpPr/>
          </xdr:nvGrpSpPr>
          <xdr:grpSpPr>
            <a:xfrm>
              <a:off x="9747250" y="162004375"/>
              <a:ext cx="3651250" cy="2159000"/>
              <a:chOff x="3905249" y="2066925"/>
              <a:chExt cx="3533775" cy="2343150"/>
            </a:xfrm>
          </xdr:grpSpPr>
          <xdr:sp macro="" textlink="">
            <xdr:nvSpPr>
              <xdr:cNvPr id="13787" name="Check Box 2523" hidden="1">
                <a:extLst>
                  <a:ext uri="{63B3BB69-23CF-44E3-9099-C40C66FF867C}">
                    <a14:compatExt spid="_x0000_s13787"/>
                  </a:ext>
                  <a:ext uri="{FF2B5EF4-FFF2-40B4-BE49-F238E27FC236}">
                    <a16:creationId xmlns:a16="http://schemas.microsoft.com/office/drawing/2014/main" id="{00000000-0008-0000-0200-0000DB35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788" name="Check Box 2524" hidden="1">
                <a:extLst>
                  <a:ext uri="{63B3BB69-23CF-44E3-9099-C40C66FF867C}">
                    <a14:compatExt spid="_x0000_s13788"/>
                  </a:ext>
                  <a:ext uri="{FF2B5EF4-FFF2-40B4-BE49-F238E27FC236}">
                    <a16:creationId xmlns:a16="http://schemas.microsoft.com/office/drawing/2014/main" id="{00000000-0008-0000-0200-0000DC35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789" name="Check Box 2525" hidden="1">
                <a:extLst>
                  <a:ext uri="{63B3BB69-23CF-44E3-9099-C40C66FF867C}">
                    <a14:compatExt spid="_x0000_s13789"/>
                  </a:ext>
                  <a:ext uri="{FF2B5EF4-FFF2-40B4-BE49-F238E27FC236}">
                    <a16:creationId xmlns:a16="http://schemas.microsoft.com/office/drawing/2014/main" id="{00000000-0008-0000-0200-0000DD35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790" name="Check Box 2526" hidden="1">
                <a:extLst>
                  <a:ext uri="{63B3BB69-23CF-44E3-9099-C40C66FF867C}">
                    <a14:compatExt spid="_x0000_s13790"/>
                  </a:ext>
                  <a:ext uri="{FF2B5EF4-FFF2-40B4-BE49-F238E27FC236}">
                    <a16:creationId xmlns:a16="http://schemas.microsoft.com/office/drawing/2014/main" id="{00000000-0008-0000-0200-0000DE35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791" name="Check Box 2527" hidden="1">
                <a:extLst>
                  <a:ext uri="{63B3BB69-23CF-44E3-9099-C40C66FF867C}">
                    <a14:compatExt spid="_x0000_s13791"/>
                  </a:ext>
                  <a:ext uri="{FF2B5EF4-FFF2-40B4-BE49-F238E27FC236}">
                    <a16:creationId xmlns:a16="http://schemas.microsoft.com/office/drawing/2014/main" id="{00000000-0008-0000-0200-0000DF35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792" name="Check Box 2528" hidden="1">
                <a:extLst>
                  <a:ext uri="{63B3BB69-23CF-44E3-9099-C40C66FF867C}">
                    <a14:compatExt spid="_x0000_s13792"/>
                  </a:ext>
                  <a:ext uri="{FF2B5EF4-FFF2-40B4-BE49-F238E27FC236}">
                    <a16:creationId xmlns:a16="http://schemas.microsoft.com/office/drawing/2014/main" id="{00000000-0008-0000-0200-0000E035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793" name="Check Box 2529" hidden="1">
                <a:extLst>
                  <a:ext uri="{63B3BB69-23CF-44E3-9099-C40C66FF867C}">
                    <a14:compatExt spid="_x0000_s13793"/>
                  </a:ext>
                  <a:ext uri="{FF2B5EF4-FFF2-40B4-BE49-F238E27FC236}">
                    <a16:creationId xmlns:a16="http://schemas.microsoft.com/office/drawing/2014/main" id="{00000000-0008-0000-0200-0000E135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794" name="Check Box 2530" hidden="1">
                <a:extLst>
                  <a:ext uri="{63B3BB69-23CF-44E3-9099-C40C66FF867C}">
                    <a14:compatExt spid="_x0000_s13794"/>
                  </a:ext>
                  <a:ext uri="{FF2B5EF4-FFF2-40B4-BE49-F238E27FC236}">
                    <a16:creationId xmlns:a16="http://schemas.microsoft.com/office/drawing/2014/main" id="{00000000-0008-0000-0200-0000E235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795" name="Check Box 2531" hidden="1">
                <a:extLst>
                  <a:ext uri="{63B3BB69-23CF-44E3-9099-C40C66FF867C}">
                    <a14:compatExt spid="_x0000_s13795"/>
                  </a:ext>
                  <a:ext uri="{FF2B5EF4-FFF2-40B4-BE49-F238E27FC236}">
                    <a16:creationId xmlns:a16="http://schemas.microsoft.com/office/drawing/2014/main" id="{00000000-0008-0000-0200-0000E335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796" name="Check Box 2532" hidden="1">
                <a:extLst>
                  <a:ext uri="{63B3BB69-23CF-44E3-9099-C40C66FF867C}">
                    <a14:compatExt spid="_x0000_s13796"/>
                  </a:ext>
                  <a:ext uri="{FF2B5EF4-FFF2-40B4-BE49-F238E27FC236}">
                    <a16:creationId xmlns:a16="http://schemas.microsoft.com/office/drawing/2014/main" id="{00000000-0008-0000-0200-0000E435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797" name="Check Box 2533" hidden="1">
                <a:extLst>
                  <a:ext uri="{63B3BB69-23CF-44E3-9099-C40C66FF867C}">
                    <a14:compatExt spid="_x0000_s13797"/>
                  </a:ext>
                  <a:ext uri="{FF2B5EF4-FFF2-40B4-BE49-F238E27FC236}">
                    <a16:creationId xmlns:a16="http://schemas.microsoft.com/office/drawing/2014/main" id="{00000000-0008-0000-0200-0000E535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798" name="Check Box 2534" hidden="1">
                <a:extLst>
                  <a:ext uri="{63B3BB69-23CF-44E3-9099-C40C66FF867C}">
                    <a14:compatExt spid="_x0000_s13798"/>
                  </a:ext>
                  <a:ext uri="{FF2B5EF4-FFF2-40B4-BE49-F238E27FC236}">
                    <a16:creationId xmlns:a16="http://schemas.microsoft.com/office/drawing/2014/main" id="{00000000-0008-0000-0200-0000E635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799" name="Check Box 2535" hidden="1">
                <a:extLst>
                  <a:ext uri="{63B3BB69-23CF-44E3-9099-C40C66FF867C}">
                    <a14:compatExt spid="_x0000_s13799"/>
                  </a:ext>
                  <a:ext uri="{FF2B5EF4-FFF2-40B4-BE49-F238E27FC236}">
                    <a16:creationId xmlns:a16="http://schemas.microsoft.com/office/drawing/2014/main" id="{00000000-0008-0000-0200-0000E735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10</xdr:col>
          <xdr:colOff>190500</xdr:colOff>
          <xdr:row>67</xdr:row>
          <xdr:rowOff>0</xdr:rowOff>
        </xdr:to>
        <xdr:grpSp>
          <xdr:nvGrpSpPr>
            <xdr:cNvPr id="7181" name="Group 7180">
              <a:extLst>
                <a:ext uri="{FF2B5EF4-FFF2-40B4-BE49-F238E27FC236}">
                  <a16:creationId xmlns:a16="http://schemas.microsoft.com/office/drawing/2014/main" id="{00000000-0008-0000-0200-00000D1C0000}"/>
                </a:ext>
              </a:extLst>
            </xdr:cNvPr>
            <xdr:cNvGrpSpPr/>
          </xdr:nvGrpSpPr>
          <xdr:grpSpPr>
            <a:xfrm>
              <a:off x="9747250" y="164163375"/>
              <a:ext cx="3651250" cy="2159000"/>
              <a:chOff x="3905249" y="2066925"/>
              <a:chExt cx="3533775" cy="2343150"/>
            </a:xfrm>
          </xdr:grpSpPr>
          <xdr:sp macro="" textlink="">
            <xdr:nvSpPr>
              <xdr:cNvPr id="13800" name="Check Box 2536" hidden="1">
                <a:extLst>
                  <a:ext uri="{63B3BB69-23CF-44E3-9099-C40C66FF867C}">
                    <a14:compatExt spid="_x0000_s13800"/>
                  </a:ext>
                  <a:ext uri="{FF2B5EF4-FFF2-40B4-BE49-F238E27FC236}">
                    <a16:creationId xmlns:a16="http://schemas.microsoft.com/office/drawing/2014/main" id="{00000000-0008-0000-0200-0000E835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01" name="Check Box 2537" hidden="1">
                <a:extLst>
                  <a:ext uri="{63B3BB69-23CF-44E3-9099-C40C66FF867C}">
                    <a14:compatExt spid="_x0000_s13801"/>
                  </a:ext>
                  <a:ext uri="{FF2B5EF4-FFF2-40B4-BE49-F238E27FC236}">
                    <a16:creationId xmlns:a16="http://schemas.microsoft.com/office/drawing/2014/main" id="{00000000-0008-0000-0200-0000E935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02" name="Check Box 2538" hidden="1">
                <a:extLst>
                  <a:ext uri="{63B3BB69-23CF-44E3-9099-C40C66FF867C}">
                    <a14:compatExt spid="_x0000_s13802"/>
                  </a:ext>
                  <a:ext uri="{FF2B5EF4-FFF2-40B4-BE49-F238E27FC236}">
                    <a16:creationId xmlns:a16="http://schemas.microsoft.com/office/drawing/2014/main" id="{00000000-0008-0000-0200-0000EA35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03" name="Check Box 2539" hidden="1">
                <a:extLst>
                  <a:ext uri="{63B3BB69-23CF-44E3-9099-C40C66FF867C}">
                    <a14:compatExt spid="_x0000_s13803"/>
                  </a:ext>
                  <a:ext uri="{FF2B5EF4-FFF2-40B4-BE49-F238E27FC236}">
                    <a16:creationId xmlns:a16="http://schemas.microsoft.com/office/drawing/2014/main" id="{00000000-0008-0000-0200-0000EB35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04" name="Check Box 2540" hidden="1">
                <a:extLst>
                  <a:ext uri="{63B3BB69-23CF-44E3-9099-C40C66FF867C}">
                    <a14:compatExt spid="_x0000_s13804"/>
                  </a:ext>
                  <a:ext uri="{FF2B5EF4-FFF2-40B4-BE49-F238E27FC236}">
                    <a16:creationId xmlns:a16="http://schemas.microsoft.com/office/drawing/2014/main" id="{00000000-0008-0000-0200-0000EC35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05" name="Check Box 2541" hidden="1">
                <a:extLst>
                  <a:ext uri="{63B3BB69-23CF-44E3-9099-C40C66FF867C}">
                    <a14:compatExt spid="_x0000_s13805"/>
                  </a:ext>
                  <a:ext uri="{FF2B5EF4-FFF2-40B4-BE49-F238E27FC236}">
                    <a16:creationId xmlns:a16="http://schemas.microsoft.com/office/drawing/2014/main" id="{00000000-0008-0000-0200-0000ED35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06" name="Check Box 2542" hidden="1">
                <a:extLst>
                  <a:ext uri="{63B3BB69-23CF-44E3-9099-C40C66FF867C}">
                    <a14:compatExt spid="_x0000_s13806"/>
                  </a:ext>
                  <a:ext uri="{FF2B5EF4-FFF2-40B4-BE49-F238E27FC236}">
                    <a16:creationId xmlns:a16="http://schemas.microsoft.com/office/drawing/2014/main" id="{00000000-0008-0000-0200-0000EE35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07" name="Check Box 2543" hidden="1">
                <a:extLst>
                  <a:ext uri="{63B3BB69-23CF-44E3-9099-C40C66FF867C}">
                    <a14:compatExt spid="_x0000_s13807"/>
                  </a:ext>
                  <a:ext uri="{FF2B5EF4-FFF2-40B4-BE49-F238E27FC236}">
                    <a16:creationId xmlns:a16="http://schemas.microsoft.com/office/drawing/2014/main" id="{00000000-0008-0000-0200-0000EF35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08" name="Check Box 2544" hidden="1">
                <a:extLst>
                  <a:ext uri="{63B3BB69-23CF-44E3-9099-C40C66FF867C}">
                    <a14:compatExt spid="_x0000_s13808"/>
                  </a:ext>
                  <a:ext uri="{FF2B5EF4-FFF2-40B4-BE49-F238E27FC236}">
                    <a16:creationId xmlns:a16="http://schemas.microsoft.com/office/drawing/2014/main" id="{00000000-0008-0000-0200-0000F035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09" name="Check Box 2545" hidden="1">
                <a:extLst>
                  <a:ext uri="{63B3BB69-23CF-44E3-9099-C40C66FF867C}">
                    <a14:compatExt spid="_x0000_s13809"/>
                  </a:ext>
                  <a:ext uri="{FF2B5EF4-FFF2-40B4-BE49-F238E27FC236}">
                    <a16:creationId xmlns:a16="http://schemas.microsoft.com/office/drawing/2014/main" id="{00000000-0008-0000-0200-0000F135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10" name="Check Box 2546" hidden="1">
                <a:extLst>
                  <a:ext uri="{63B3BB69-23CF-44E3-9099-C40C66FF867C}">
                    <a14:compatExt spid="_x0000_s13810"/>
                  </a:ext>
                  <a:ext uri="{FF2B5EF4-FFF2-40B4-BE49-F238E27FC236}">
                    <a16:creationId xmlns:a16="http://schemas.microsoft.com/office/drawing/2014/main" id="{00000000-0008-0000-0200-0000F235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11" name="Check Box 2547" hidden="1">
                <a:extLst>
                  <a:ext uri="{63B3BB69-23CF-44E3-9099-C40C66FF867C}">
                    <a14:compatExt spid="_x0000_s13811"/>
                  </a:ext>
                  <a:ext uri="{FF2B5EF4-FFF2-40B4-BE49-F238E27FC236}">
                    <a16:creationId xmlns:a16="http://schemas.microsoft.com/office/drawing/2014/main" id="{00000000-0008-0000-0200-0000F335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12" name="Check Box 2548" hidden="1">
                <a:extLst>
                  <a:ext uri="{63B3BB69-23CF-44E3-9099-C40C66FF867C}">
                    <a14:compatExt spid="_x0000_s13812"/>
                  </a:ext>
                  <a:ext uri="{FF2B5EF4-FFF2-40B4-BE49-F238E27FC236}">
                    <a16:creationId xmlns:a16="http://schemas.microsoft.com/office/drawing/2014/main" id="{00000000-0008-0000-0200-0000F435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10</xdr:col>
          <xdr:colOff>190500</xdr:colOff>
          <xdr:row>68</xdr:row>
          <xdr:rowOff>0</xdr:rowOff>
        </xdr:to>
        <xdr:grpSp>
          <xdr:nvGrpSpPr>
            <xdr:cNvPr id="7182" name="Group 7181">
              <a:extLst>
                <a:ext uri="{FF2B5EF4-FFF2-40B4-BE49-F238E27FC236}">
                  <a16:creationId xmlns:a16="http://schemas.microsoft.com/office/drawing/2014/main" id="{00000000-0008-0000-0200-00000E1C0000}"/>
                </a:ext>
              </a:extLst>
            </xdr:cNvPr>
            <xdr:cNvGrpSpPr/>
          </xdr:nvGrpSpPr>
          <xdr:grpSpPr>
            <a:xfrm>
              <a:off x="9747250" y="166322375"/>
              <a:ext cx="3651250" cy="2159000"/>
              <a:chOff x="3905249" y="2066925"/>
              <a:chExt cx="3533775" cy="2343150"/>
            </a:xfrm>
          </xdr:grpSpPr>
          <xdr:sp macro="" textlink="">
            <xdr:nvSpPr>
              <xdr:cNvPr id="13813" name="Check Box 2549" hidden="1">
                <a:extLst>
                  <a:ext uri="{63B3BB69-23CF-44E3-9099-C40C66FF867C}">
                    <a14:compatExt spid="_x0000_s13813"/>
                  </a:ext>
                  <a:ext uri="{FF2B5EF4-FFF2-40B4-BE49-F238E27FC236}">
                    <a16:creationId xmlns:a16="http://schemas.microsoft.com/office/drawing/2014/main" id="{00000000-0008-0000-0200-0000F535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14" name="Check Box 2550" hidden="1">
                <a:extLst>
                  <a:ext uri="{63B3BB69-23CF-44E3-9099-C40C66FF867C}">
                    <a14:compatExt spid="_x0000_s13814"/>
                  </a:ext>
                  <a:ext uri="{FF2B5EF4-FFF2-40B4-BE49-F238E27FC236}">
                    <a16:creationId xmlns:a16="http://schemas.microsoft.com/office/drawing/2014/main" id="{00000000-0008-0000-0200-0000F635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15" name="Check Box 2551" hidden="1">
                <a:extLst>
                  <a:ext uri="{63B3BB69-23CF-44E3-9099-C40C66FF867C}">
                    <a14:compatExt spid="_x0000_s13815"/>
                  </a:ext>
                  <a:ext uri="{FF2B5EF4-FFF2-40B4-BE49-F238E27FC236}">
                    <a16:creationId xmlns:a16="http://schemas.microsoft.com/office/drawing/2014/main" id="{00000000-0008-0000-0200-0000F735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16" name="Check Box 2552" hidden="1">
                <a:extLst>
                  <a:ext uri="{63B3BB69-23CF-44E3-9099-C40C66FF867C}">
                    <a14:compatExt spid="_x0000_s13816"/>
                  </a:ext>
                  <a:ext uri="{FF2B5EF4-FFF2-40B4-BE49-F238E27FC236}">
                    <a16:creationId xmlns:a16="http://schemas.microsoft.com/office/drawing/2014/main" id="{00000000-0008-0000-0200-0000F835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17" name="Check Box 2553" hidden="1">
                <a:extLst>
                  <a:ext uri="{63B3BB69-23CF-44E3-9099-C40C66FF867C}">
                    <a14:compatExt spid="_x0000_s13817"/>
                  </a:ext>
                  <a:ext uri="{FF2B5EF4-FFF2-40B4-BE49-F238E27FC236}">
                    <a16:creationId xmlns:a16="http://schemas.microsoft.com/office/drawing/2014/main" id="{00000000-0008-0000-0200-0000F935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18" name="Check Box 2554" hidden="1">
                <a:extLst>
                  <a:ext uri="{63B3BB69-23CF-44E3-9099-C40C66FF867C}">
                    <a14:compatExt spid="_x0000_s13818"/>
                  </a:ext>
                  <a:ext uri="{FF2B5EF4-FFF2-40B4-BE49-F238E27FC236}">
                    <a16:creationId xmlns:a16="http://schemas.microsoft.com/office/drawing/2014/main" id="{00000000-0008-0000-0200-0000FA35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19" name="Check Box 2555" hidden="1">
                <a:extLst>
                  <a:ext uri="{63B3BB69-23CF-44E3-9099-C40C66FF867C}">
                    <a14:compatExt spid="_x0000_s13819"/>
                  </a:ext>
                  <a:ext uri="{FF2B5EF4-FFF2-40B4-BE49-F238E27FC236}">
                    <a16:creationId xmlns:a16="http://schemas.microsoft.com/office/drawing/2014/main" id="{00000000-0008-0000-0200-0000FB35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20" name="Check Box 2556" hidden="1">
                <a:extLst>
                  <a:ext uri="{63B3BB69-23CF-44E3-9099-C40C66FF867C}">
                    <a14:compatExt spid="_x0000_s13820"/>
                  </a:ext>
                  <a:ext uri="{FF2B5EF4-FFF2-40B4-BE49-F238E27FC236}">
                    <a16:creationId xmlns:a16="http://schemas.microsoft.com/office/drawing/2014/main" id="{00000000-0008-0000-0200-0000FC35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21" name="Check Box 2557" hidden="1">
                <a:extLst>
                  <a:ext uri="{63B3BB69-23CF-44E3-9099-C40C66FF867C}">
                    <a14:compatExt spid="_x0000_s13821"/>
                  </a:ext>
                  <a:ext uri="{FF2B5EF4-FFF2-40B4-BE49-F238E27FC236}">
                    <a16:creationId xmlns:a16="http://schemas.microsoft.com/office/drawing/2014/main" id="{00000000-0008-0000-0200-0000FD35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22" name="Check Box 2558" hidden="1">
                <a:extLst>
                  <a:ext uri="{63B3BB69-23CF-44E3-9099-C40C66FF867C}">
                    <a14:compatExt spid="_x0000_s13822"/>
                  </a:ext>
                  <a:ext uri="{FF2B5EF4-FFF2-40B4-BE49-F238E27FC236}">
                    <a16:creationId xmlns:a16="http://schemas.microsoft.com/office/drawing/2014/main" id="{00000000-0008-0000-0200-0000FE35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23" name="Check Box 2559" hidden="1">
                <a:extLst>
                  <a:ext uri="{63B3BB69-23CF-44E3-9099-C40C66FF867C}">
                    <a14:compatExt spid="_x0000_s13823"/>
                  </a:ext>
                  <a:ext uri="{FF2B5EF4-FFF2-40B4-BE49-F238E27FC236}">
                    <a16:creationId xmlns:a16="http://schemas.microsoft.com/office/drawing/2014/main" id="{00000000-0008-0000-0200-0000FF35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24" name="Check Box 2560" hidden="1">
                <a:extLst>
                  <a:ext uri="{63B3BB69-23CF-44E3-9099-C40C66FF867C}">
                    <a14:compatExt spid="_x0000_s13824"/>
                  </a:ext>
                  <a:ext uri="{FF2B5EF4-FFF2-40B4-BE49-F238E27FC236}">
                    <a16:creationId xmlns:a16="http://schemas.microsoft.com/office/drawing/2014/main" id="{00000000-0008-0000-0200-000000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25" name="Check Box 2561" hidden="1">
                <a:extLst>
                  <a:ext uri="{63B3BB69-23CF-44E3-9099-C40C66FF867C}">
                    <a14:compatExt spid="_x0000_s13825"/>
                  </a:ext>
                  <a:ext uri="{FF2B5EF4-FFF2-40B4-BE49-F238E27FC236}">
                    <a16:creationId xmlns:a16="http://schemas.microsoft.com/office/drawing/2014/main" id="{00000000-0008-0000-0200-000001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68</xdr:row>
          <xdr:rowOff>0</xdr:rowOff>
        </xdr:from>
        <xdr:to>
          <xdr:col>10</xdr:col>
          <xdr:colOff>190500</xdr:colOff>
          <xdr:row>69</xdr:row>
          <xdr:rowOff>0</xdr:rowOff>
        </xdr:to>
        <xdr:grpSp>
          <xdr:nvGrpSpPr>
            <xdr:cNvPr id="7183" name="Group 7182">
              <a:extLst>
                <a:ext uri="{FF2B5EF4-FFF2-40B4-BE49-F238E27FC236}">
                  <a16:creationId xmlns:a16="http://schemas.microsoft.com/office/drawing/2014/main" id="{00000000-0008-0000-0200-00000F1C0000}"/>
                </a:ext>
              </a:extLst>
            </xdr:cNvPr>
            <xdr:cNvGrpSpPr/>
          </xdr:nvGrpSpPr>
          <xdr:grpSpPr>
            <a:xfrm>
              <a:off x="9747250" y="168481375"/>
              <a:ext cx="3651250" cy="2159000"/>
              <a:chOff x="3905249" y="2066925"/>
              <a:chExt cx="3533775" cy="2343150"/>
            </a:xfrm>
          </xdr:grpSpPr>
          <xdr:sp macro="" textlink="">
            <xdr:nvSpPr>
              <xdr:cNvPr id="13826" name="Check Box 2562" hidden="1">
                <a:extLst>
                  <a:ext uri="{63B3BB69-23CF-44E3-9099-C40C66FF867C}">
                    <a14:compatExt spid="_x0000_s13826"/>
                  </a:ext>
                  <a:ext uri="{FF2B5EF4-FFF2-40B4-BE49-F238E27FC236}">
                    <a16:creationId xmlns:a16="http://schemas.microsoft.com/office/drawing/2014/main" id="{00000000-0008-0000-0200-000002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27" name="Check Box 2563" hidden="1">
                <a:extLst>
                  <a:ext uri="{63B3BB69-23CF-44E3-9099-C40C66FF867C}">
                    <a14:compatExt spid="_x0000_s13827"/>
                  </a:ext>
                  <a:ext uri="{FF2B5EF4-FFF2-40B4-BE49-F238E27FC236}">
                    <a16:creationId xmlns:a16="http://schemas.microsoft.com/office/drawing/2014/main" id="{00000000-0008-0000-0200-000003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28" name="Check Box 2564" hidden="1">
                <a:extLst>
                  <a:ext uri="{63B3BB69-23CF-44E3-9099-C40C66FF867C}">
                    <a14:compatExt spid="_x0000_s13828"/>
                  </a:ext>
                  <a:ext uri="{FF2B5EF4-FFF2-40B4-BE49-F238E27FC236}">
                    <a16:creationId xmlns:a16="http://schemas.microsoft.com/office/drawing/2014/main" id="{00000000-0008-0000-0200-000004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29" name="Check Box 2565" hidden="1">
                <a:extLst>
                  <a:ext uri="{63B3BB69-23CF-44E3-9099-C40C66FF867C}">
                    <a14:compatExt spid="_x0000_s13829"/>
                  </a:ext>
                  <a:ext uri="{FF2B5EF4-FFF2-40B4-BE49-F238E27FC236}">
                    <a16:creationId xmlns:a16="http://schemas.microsoft.com/office/drawing/2014/main" id="{00000000-0008-0000-0200-000005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30" name="Check Box 2566" hidden="1">
                <a:extLst>
                  <a:ext uri="{63B3BB69-23CF-44E3-9099-C40C66FF867C}">
                    <a14:compatExt spid="_x0000_s13830"/>
                  </a:ext>
                  <a:ext uri="{FF2B5EF4-FFF2-40B4-BE49-F238E27FC236}">
                    <a16:creationId xmlns:a16="http://schemas.microsoft.com/office/drawing/2014/main" id="{00000000-0008-0000-0200-000006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31" name="Check Box 2567" hidden="1">
                <a:extLst>
                  <a:ext uri="{63B3BB69-23CF-44E3-9099-C40C66FF867C}">
                    <a14:compatExt spid="_x0000_s13831"/>
                  </a:ext>
                  <a:ext uri="{FF2B5EF4-FFF2-40B4-BE49-F238E27FC236}">
                    <a16:creationId xmlns:a16="http://schemas.microsoft.com/office/drawing/2014/main" id="{00000000-0008-0000-0200-000007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32" name="Check Box 2568" hidden="1">
                <a:extLst>
                  <a:ext uri="{63B3BB69-23CF-44E3-9099-C40C66FF867C}">
                    <a14:compatExt spid="_x0000_s13832"/>
                  </a:ext>
                  <a:ext uri="{FF2B5EF4-FFF2-40B4-BE49-F238E27FC236}">
                    <a16:creationId xmlns:a16="http://schemas.microsoft.com/office/drawing/2014/main" id="{00000000-0008-0000-0200-000008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33" name="Check Box 2569" hidden="1">
                <a:extLst>
                  <a:ext uri="{63B3BB69-23CF-44E3-9099-C40C66FF867C}">
                    <a14:compatExt spid="_x0000_s13833"/>
                  </a:ext>
                  <a:ext uri="{FF2B5EF4-FFF2-40B4-BE49-F238E27FC236}">
                    <a16:creationId xmlns:a16="http://schemas.microsoft.com/office/drawing/2014/main" id="{00000000-0008-0000-0200-000009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34" name="Check Box 2570" hidden="1">
                <a:extLst>
                  <a:ext uri="{63B3BB69-23CF-44E3-9099-C40C66FF867C}">
                    <a14:compatExt spid="_x0000_s13834"/>
                  </a:ext>
                  <a:ext uri="{FF2B5EF4-FFF2-40B4-BE49-F238E27FC236}">
                    <a16:creationId xmlns:a16="http://schemas.microsoft.com/office/drawing/2014/main" id="{00000000-0008-0000-0200-00000A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35" name="Check Box 2571" hidden="1">
                <a:extLst>
                  <a:ext uri="{63B3BB69-23CF-44E3-9099-C40C66FF867C}">
                    <a14:compatExt spid="_x0000_s13835"/>
                  </a:ext>
                  <a:ext uri="{FF2B5EF4-FFF2-40B4-BE49-F238E27FC236}">
                    <a16:creationId xmlns:a16="http://schemas.microsoft.com/office/drawing/2014/main" id="{00000000-0008-0000-0200-00000B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36" name="Check Box 2572" hidden="1">
                <a:extLst>
                  <a:ext uri="{63B3BB69-23CF-44E3-9099-C40C66FF867C}">
                    <a14:compatExt spid="_x0000_s13836"/>
                  </a:ext>
                  <a:ext uri="{FF2B5EF4-FFF2-40B4-BE49-F238E27FC236}">
                    <a16:creationId xmlns:a16="http://schemas.microsoft.com/office/drawing/2014/main" id="{00000000-0008-0000-0200-00000C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37" name="Check Box 2573" hidden="1">
                <a:extLst>
                  <a:ext uri="{63B3BB69-23CF-44E3-9099-C40C66FF867C}">
                    <a14:compatExt spid="_x0000_s13837"/>
                  </a:ext>
                  <a:ext uri="{FF2B5EF4-FFF2-40B4-BE49-F238E27FC236}">
                    <a16:creationId xmlns:a16="http://schemas.microsoft.com/office/drawing/2014/main" id="{00000000-0008-0000-0200-00000D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38" name="Check Box 2574" hidden="1">
                <a:extLst>
                  <a:ext uri="{63B3BB69-23CF-44E3-9099-C40C66FF867C}">
                    <a14:compatExt spid="_x0000_s13838"/>
                  </a:ext>
                  <a:ext uri="{FF2B5EF4-FFF2-40B4-BE49-F238E27FC236}">
                    <a16:creationId xmlns:a16="http://schemas.microsoft.com/office/drawing/2014/main" id="{00000000-0008-0000-0200-00000E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69</xdr:row>
          <xdr:rowOff>0</xdr:rowOff>
        </xdr:from>
        <xdr:to>
          <xdr:col>10</xdr:col>
          <xdr:colOff>190500</xdr:colOff>
          <xdr:row>70</xdr:row>
          <xdr:rowOff>0</xdr:rowOff>
        </xdr:to>
        <xdr:grpSp>
          <xdr:nvGrpSpPr>
            <xdr:cNvPr id="7184" name="Group 7183">
              <a:extLst>
                <a:ext uri="{FF2B5EF4-FFF2-40B4-BE49-F238E27FC236}">
                  <a16:creationId xmlns:a16="http://schemas.microsoft.com/office/drawing/2014/main" id="{00000000-0008-0000-0200-0000101C0000}"/>
                </a:ext>
              </a:extLst>
            </xdr:cNvPr>
            <xdr:cNvGrpSpPr/>
          </xdr:nvGrpSpPr>
          <xdr:grpSpPr>
            <a:xfrm>
              <a:off x="9747250" y="170640375"/>
              <a:ext cx="3651250" cy="2159000"/>
              <a:chOff x="3905249" y="2066925"/>
              <a:chExt cx="3533775" cy="2343150"/>
            </a:xfrm>
          </xdr:grpSpPr>
          <xdr:sp macro="" textlink="">
            <xdr:nvSpPr>
              <xdr:cNvPr id="13839" name="Check Box 2575" hidden="1">
                <a:extLst>
                  <a:ext uri="{63B3BB69-23CF-44E3-9099-C40C66FF867C}">
                    <a14:compatExt spid="_x0000_s13839"/>
                  </a:ext>
                  <a:ext uri="{FF2B5EF4-FFF2-40B4-BE49-F238E27FC236}">
                    <a16:creationId xmlns:a16="http://schemas.microsoft.com/office/drawing/2014/main" id="{00000000-0008-0000-0200-00000F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40" name="Check Box 2576" hidden="1">
                <a:extLst>
                  <a:ext uri="{63B3BB69-23CF-44E3-9099-C40C66FF867C}">
                    <a14:compatExt spid="_x0000_s13840"/>
                  </a:ext>
                  <a:ext uri="{FF2B5EF4-FFF2-40B4-BE49-F238E27FC236}">
                    <a16:creationId xmlns:a16="http://schemas.microsoft.com/office/drawing/2014/main" id="{00000000-0008-0000-0200-000010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41" name="Check Box 2577" hidden="1">
                <a:extLst>
                  <a:ext uri="{63B3BB69-23CF-44E3-9099-C40C66FF867C}">
                    <a14:compatExt spid="_x0000_s13841"/>
                  </a:ext>
                  <a:ext uri="{FF2B5EF4-FFF2-40B4-BE49-F238E27FC236}">
                    <a16:creationId xmlns:a16="http://schemas.microsoft.com/office/drawing/2014/main" id="{00000000-0008-0000-0200-000011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42" name="Check Box 2578" hidden="1">
                <a:extLst>
                  <a:ext uri="{63B3BB69-23CF-44E3-9099-C40C66FF867C}">
                    <a14:compatExt spid="_x0000_s13842"/>
                  </a:ext>
                  <a:ext uri="{FF2B5EF4-FFF2-40B4-BE49-F238E27FC236}">
                    <a16:creationId xmlns:a16="http://schemas.microsoft.com/office/drawing/2014/main" id="{00000000-0008-0000-0200-000012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43" name="Check Box 2579" hidden="1">
                <a:extLst>
                  <a:ext uri="{63B3BB69-23CF-44E3-9099-C40C66FF867C}">
                    <a14:compatExt spid="_x0000_s13843"/>
                  </a:ext>
                  <a:ext uri="{FF2B5EF4-FFF2-40B4-BE49-F238E27FC236}">
                    <a16:creationId xmlns:a16="http://schemas.microsoft.com/office/drawing/2014/main" id="{00000000-0008-0000-0200-000013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44" name="Check Box 2580" hidden="1">
                <a:extLst>
                  <a:ext uri="{63B3BB69-23CF-44E3-9099-C40C66FF867C}">
                    <a14:compatExt spid="_x0000_s13844"/>
                  </a:ext>
                  <a:ext uri="{FF2B5EF4-FFF2-40B4-BE49-F238E27FC236}">
                    <a16:creationId xmlns:a16="http://schemas.microsoft.com/office/drawing/2014/main" id="{00000000-0008-0000-0200-000014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45" name="Check Box 2581" hidden="1">
                <a:extLst>
                  <a:ext uri="{63B3BB69-23CF-44E3-9099-C40C66FF867C}">
                    <a14:compatExt spid="_x0000_s13845"/>
                  </a:ext>
                  <a:ext uri="{FF2B5EF4-FFF2-40B4-BE49-F238E27FC236}">
                    <a16:creationId xmlns:a16="http://schemas.microsoft.com/office/drawing/2014/main" id="{00000000-0008-0000-0200-000015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46" name="Check Box 2582" hidden="1">
                <a:extLst>
                  <a:ext uri="{63B3BB69-23CF-44E3-9099-C40C66FF867C}">
                    <a14:compatExt spid="_x0000_s13846"/>
                  </a:ext>
                  <a:ext uri="{FF2B5EF4-FFF2-40B4-BE49-F238E27FC236}">
                    <a16:creationId xmlns:a16="http://schemas.microsoft.com/office/drawing/2014/main" id="{00000000-0008-0000-0200-000016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47" name="Check Box 2583" hidden="1">
                <a:extLst>
                  <a:ext uri="{63B3BB69-23CF-44E3-9099-C40C66FF867C}">
                    <a14:compatExt spid="_x0000_s13847"/>
                  </a:ext>
                  <a:ext uri="{FF2B5EF4-FFF2-40B4-BE49-F238E27FC236}">
                    <a16:creationId xmlns:a16="http://schemas.microsoft.com/office/drawing/2014/main" id="{00000000-0008-0000-0200-000017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48" name="Check Box 2584" hidden="1">
                <a:extLst>
                  <a:ext uri="{63B3BB69-23CF-44E3-9099-C40C66FF867C}">
                    <a14:compatExt spid="_x0000_s13848"/>
                  </a:ext>
                  <a:ext uri="{FF2B5EF4-FFF2-40B4-BE49-F238E27FC236}">
                    <a16:creationId xmlns:a16="http://schemas.microsoft.com/office/drawing/2014/main" id="{00000000-0008-0000-0200-000018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49" name="Check Box 2585" hidden="1">
                <a:extLst>
                  <a:ext uri="{63B3BB69-23CF-44E3-9099-C40C66FF867C}">
                    <a14:compatExt spid="_x0000_s13849"/>
                  </a:ext>
                  <a:ext uri="{FF2B5EF4-FFF2-40B4-BE49-F238E27FC236}">
                    <a16:creationId xmlns:a16="http://schemas.microsoft.com/office/drawing/2014/main" id="{00000000-0008-0000-0200-000019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50" name="Check Box 2586" hidden="1">
                <a:extLst>
                  <a:ext uri="{63B3BB69-23CF-44E3-9099-C40C66FF867C}">
                    <a14:compatExt spid="_x0000_s13850"/>
                  </a:ext>
                  <a:ext uri="{FF2B5EF4-FFF2-40B4-BE49-F238E27FC236}">
                    <a16:creationId xmlns:a16="http://schemas.microsoft.com/office/drawing/2014/main" id="{00000000-0008-0000-0200-00001A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51" name="Check Box 2587" hidden="1">
                <a:extLst>
                  <a:ext uri="{63B3BB69-23CF-44E3-9099-C40C66FF867C}">
                    <a14:compatExt spid="_x0000_s13851"/>
                  </a:ext>
                  <a:ext uri="{FF2B5EF4-FFF2-40B4-BE49-F238E27FC236}">
                    <a16:creationId xmlns:a16="http://schemas.microsoft.com/office/drawing/2014/main" id="{00000000-0008-0000-0200-00001B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70</xdr:row>
          <xdr:rowOff>0</xdr:rowOff>
        </xdr:from>
        <xdr:to>
          <xdr:col>10</xdr:col>
          <xdr:colOff>190500</xdr:colOff>
          <xdr:row>71</xdr:row>
          <xdr:rowOff>0</xdr:rowOff>
        </xdr:to>
        <xdr:grpSp>
          <xdr:nvGrpSpPr>
            <xdr:cNvPr id="13852" name="Group 13851">
              <a:extLst>
                <a:ext uri="{FF2B5EF4-FFF2-40B4-BE49-F238E27FC236}">
                  <a16:creationId xmlns:a16="http://schemas.microsoft.com/office/drawing/2014/main" id="{00000000-0008-0000-0200-00001C360000}"/>
                </a:ext>
              </a:extLst>
            </xdr:cNvPr>
            <xdr:cNvGrpSpPr/>
          </xdr:nvGrpSpPr>
          <xdr:grpSpPr>
            <a:xfrm>
              <a:off x="9747250" y="172799375"/>
              <a:ext cx="3651250" cy="2159000"/>
              <a:chOff x="3905249" y="2066925"/>
              <a:chExt cx="3533775" cy="2343150"/>
            </a:xfrm>
          </xdr:grpSpPr>
          <xdr:sp macro="" textlink="">
            <xdr:nvSpPr>
              <xdr:cNvPr id="51" name="Check Box 2588" hidden="1">
                <a:extLst>
                  <a:ext uri="{63B3BB69-23CF-44E3-9099-C40C66FF867C}">
                    <a14:compatExt spid="_x0000_s13852"/>
                  </a:ext>
                  <a:ext uri="{FF2B5EF4-FFF2-40B4-BE49-F238E27FC236}">
                    <a16:creationId xmlns:a16="http://schemas.microsoft.com/office/drawing/2014/main" id="{00000000-0008-0000-0200-0000330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53" name="Check Box 2589" hidden="1">
                <a:extLst>
                  <a:ext uri="{63B3BB69-23CF-44E3-9099-C40C66FF867C}">
                    <a14:compatExt spid="_x0000_s13853"/>
                  </a:ext>
                  <a:ext uri="{FF2B5EF4-FFF2-40B4-BE49-F238E27FC236}">
                    <a16:creationId xmlns:a16="http://schemas.microsoft.com/office/drawing/2014/main" id="{00000000-0008-0000-0200-00001D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54" name="Check Box 2590" hidden="1">
                <a:extLst>
                  <a:ext uri="{63B3BB69-23CF-44E3-9099-C40C66FF867C}">
                    <a14:compatExt spid="_x0000_s13854"/>
                  </a:ext>
                  <a:ext uri="{FF2B5EF4-FFF2-40B4-BE49-F238E27FC236}">
                    <a16:creationId xmlns:a16="http://schemas.microsoft.com/office/drawing/2014/main" id="{00000000-0008-0000-0200-00001E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55" name="Check Box 2591" hidden="1">
                <a:extLst>
                  <a:ext uri="{63B3BB69-23CF-44E3-9099-C40C66FF867C}">
                    <a14:compatExt spid="_x0000_s13855"/>
                  </a:ext>
                  <a:ext uri="{FF2B5EF4-FFF2-40B4-BE49-F238E27FC236}">
                    <a16:creationId xmlns:a16="http://schemas.microsoft.com/office/drawing/2014/main" id="{00000000-0008-0000-0200-00001F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56" name="Check Box 2592" hidden="1">
                <a:extLst>
                  <a:ext uri="{63B3BB69-23CF-44E3-9099-C40C66FF867C}">
                    <a14:compatExt spid="_x0000_s13856"/>
                  </a:ext>
                  <a:ext uri="{FF2B5EF4-FFF2-40B4-BE49-F238E27FC236}">
                    <a16:creationId xmlns:a16="http://schemas.microsoft.com/office/drawing/2014/main" id="{00000000-0008-0000-0200-000020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57" name="Check Box 2593" hidden="1">
                <a:extLst>
                  <a:ext uri="{63B3BB69-23CF-44E3-9099-C40C66FF867C}">
                    <a14:compatExt spid="_x0000_s13857"/>
                  </a:ext>
                  <a:ext uri="{FF2B5EF4-FFF2-40B4-BE49-F238E27FC236}">
                    <a16:creationId xmlns:a16="http://schemas.microsoft.com/office/drawing/2014/main" id="{00000000-0008-0000-0200-000021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58" name="Check Box 2594" hidden="1">
                <a:extLst>
                  <a:ext uri="{63B3BB69-23CF-44E3-9099-C40C66FF867C}">
                    <a14:compatExt spid="_x0000_s13858"/>
                  </a:ext>
                  <a:ext uri="{FF2B5EF4-FFF2-40B4-BE49-F238E27FC236}">
                    <a16:creationId xmlns:a16="http://schemas.microsoft.com/office/drawing/2014/main" id="{00000000-0008-0000-0200-000022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59" name="Check Box 2595" hidden="1">
                <a:extLst>
                  <a:ext uri="{63B3BB69-23CF-44E3-9099-C40C66FF867C}">
                    <a14:compatExt spid="_x0000_s13859"/>
                  </a:ext>
                  <a:ext uri="{FF2B5EF4-FFF2-40B4-BE49-F238E27FC236}">
                    <a16:creationId xmlns:a16="http://schemas.microsoft.com/office/drawing/2014/main" id="{00000000-0008-0000-0200-000023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60" name="Check Box 2596" hidden="1">
                <a:extLst>
                  <a:ext uri="{63B3BB69-23CF-44E3-9099-C40C66FF867C}">
                    <a14:compatExt spid="_x0000_s13860"/>
                  </a:ext>
                  <a:ext uri="{FF2B5EF4-FFF2-40B4-BE49-F238E27FC236}">
                    <a16:creationId xmlns:a16="http://schemas.microsoft.com/office/drawing/2014/main" id="{00000000-0008-0000-0200-000024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61" name="Check Box 2597" hidden="1">
                <a:extLst>
                  <a:ext uri="{63B3BB69-23CF-44E3-9099-C40C66FF867C}">
                    <a14:compatExt spid="_x0000_s13861"/>
                  </a:ext>
                  <a:ext uri="{FF2B5EF4-FFF2-40B4-BE49-F238E27FC236}">
                    <a16:creationId xmlns:a16="http://schemas.microsoft.com/office/drawing/2014/main" id="{00000000-0008-0000-0200-000025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62" name="Check Box 2598" hidden="1">
                <a:extLst>
                  <a:ext uri="{63B3BB69-23CF-44E3-9099-C40C66FF867C}">
                    <a14:compatExt spid="_x0000_s13862"/>
                  </a:ext>
                  <a:ext uri="{FF2B5EF4-FFF2-40B4-BE49-F238E27FC236}">
                    <a16:creationId xmlns:a16="http://schemas.microsoft.com/office/drawing/2014/main" id="{00000000-0008-0000-0200-000026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63" name="Check Box 2599" hidden="1">
                <a:extLst>
                  <a:ext uri="{63B3BB69-23CF-44E3-9099-C40C66FF867C}">
                    <a14:compatExt spid="_x0000_s13863"/>
                  </a:ext>
                  <a:ext uri="{FF2B5EF4-FFF2-40B4-BE49-F238E27FC236}">
                    <a16:creationId xmlns:a16="http://schemas.microsoft.com/office/drawing/2014/main" id="{00000000-0008-0000-0200-000027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64" name="Check Box 2600" hidden="1">
                <a:extLst>
                  <a:ext uri="{63B3BB69-23CF-44E3-9099-C40C66FF867C}">
                    <a14:compatExt spid="_x0000_s13864"/>
                  </a:ext>
                  <a:ext uri="{FF2B5EF4-FFF2-40B4-BE49-F238E27FC236}">
                    <a16:creationId xmlns:a16="http://schemas.microsoft.com/office/drawing/2014/main" id="{00000000-0008-0000-0200-000028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71</xdr:row>
          <xdr:rowOff>0</xdr:rowOff>
        </xdr:from>
        <xdr:to>
          <xdr:col>10</xdr:col>
          <xdr:colOff>190500</xdr:colOff>
          <xdr:row>72</xdr:row>
          <xdr:rowOff>0</xdr:rowOff>
        </xdr:to>
        <xdr:grpSp>
          <xdr:nvGrpSpPr>
            <xdr:cNvPr id="13866" name="Group 13865">
              <a:extLst>
                <a:ext uri="{FF2B5EF4-FFF2-40B4-BE49-F238E27FC236}">
                  <a16:creationId xmlns:a16="http://schemas.microsoft.com/office/drawing/2014/main" id="{00000000-0008-0000-0200-00002A360000}"/>
                </a:ext>
              </a:extLst>
            </xdr:cNvPr>
            <xdr:cNvGrpSpPr/>
          </xdr:nvGrpSpPr>
          <xdr:grpSpPr>
            <a:xfrm>
              <a:off x="9747250" y="174958375"/>
              <a:ext cx="3651250" cy="2159000"/>
              <a:chOff x="3905249" y="2066925"/>
              <a:chExt cx="3533775" cy="2343150"/>
            </a:xfrm>
          </xdr:grpSpPr>
          <xdr:sp macro="" textlink="">
            <xdr:nvSpPr>
              <xdr:cNvPr id="13865" name="Check Box 2601" hidden="1">
                <a:extLst>
                  <a:ext uri="{63B3BB69-23CF-44E3-9099-C40C66FF867C}">
                    <a14:compatExt spid="_x0000_s13865"/>
                  </a:ext>
                  <a:ext uri="{FF2B5EF4-FFF2-40B4-BE49-F238E27FC236}">
                    <a16:creationId xmlns:a16="http://schemas.microsoft.com/office/drawing/2014/main" id="{00000000-0008-0000-0200-000029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52" name="Check Box 2602" hidden="1">
                <a:extLst>
                  <a:ext uri="{63B3BB69-23CF-44E3-9099-C40C66FF867C}">
                    <a14:compatExt spid="_x0000_s13866"/>
                  </a:ext>
                  <a:ext uri="{FF2B5EF4-FFF2-40B4-BE49-F238E27FC236}">
                    <a16:creationId xmlns:a16="http://schemas.microsoft.com/office/drawing/2014/main" id="{00000000-0008-0000-0200-0000340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67" name="Check Box 2603" hidden="1">
                <a:extLst>
                  <a:ext uri="{63B3BB69-23CF-44E3-9099-C40C66FF867C}">
                    <a14:compatExt spid="_x0000_s13867"/>
                  </a:ext>
                  <a:ext uri="{FF2B5EF4-FFF2-40B4-BE49-F238E27FC236}">
                    <a16:creationId xmlns:a16="http://schemas.microsoft.com/office/drawing/2014/main" id="{00000000-0008-0000-0200-00002B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68" name="Check Box 2604" hidden="1">
                <a:extLst>
                  <a:ext uri="{63B3BB69-23CF-44E3-9099-C40C66FF867C}">
                    <a14:compatExt spid="_x0000_s13868"/>
                  </a:ext>
                  <a:ext uri="{FF2B5EF4-FFF2-40B4-BE49-F238E27FC236}">
                    <a16:creationId xmlns:a16="http://schemas.microsoft.com/office/drawing/2014/main" id="{00000000-0008-0000-0200-00002C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69" name="Check Box 2605" hidden="1">
                <a:extLst>
                  <a:ext uri="{63B3BB69-23CF-44E3-9099-C40C66FF867C}">
                    <a14:compatExt spid="_x0000_s13869"/>
                  </a:ext>
                  <a:ext uri="{FF2B5EF4-FFF2-40B4-BE49-F238E27FC236}">
                    <a16:creationId xmlns:a16="http://schemas.microsoft.com/office/drawing/2014/main" id="{00000000-0008-0000-0200-00002D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70" name="Check Box 2606" hidden="1">
                <a:extLst>
                  <a:ext uri="{63B3BB69-23CF-44E3-9099-C40C66FF867C}">
                    <a14:compatExt spid="_x0000_s13870"/>
                  </a:ext>
                  <a:ext uri="{FF2B5EF4-FFF2-40B4-BE49-F238E27FC236}">
                    <a16:creationId xmlns:a16="http://schemas.microsoft.com/office/drawing/2014/main" id="{00000000-0008-0000-0200-00002E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71" name="Check Box 2607" hidden="1">
                <a:extLst>
                  <a:ext uri="{63B3BB69-23CF-44E3-9099-C40C66FF867C}">
                    <a14:compatExt spid="_x0000_s13871"/>
                  </a:ext>
                  <a:ext uri="{FF2B5EF4-FFF2-40B4-BE49-F238E27FC236}">
                    <a16:creationId xmlns:a16="http://schemas.microsoft.com/office/drawing/2014/main" id="{00000000-0008-0000-0200-00002F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72" name="Check Box 2608" hidden="1">
                <a:extLst>
                  <a:ext uri="{63B3BB69-23CF-44E3-9099-C40C66FF867C}">
                    <a14:compatExt spid="_x0000_s13872"/>
                  </a:ext>
                  <a:ext uri="{FF2B5EF4-FFF2-40B4-BE49-F238E27FC236}">
                    <a16:creationId xmlns:a16="http://schemas.microsoft.com/office/drawing/2014/main" id="{00000000-0008-0000-0200-000030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73" name="Check Box 2609" hidden="1">
                <a:extLst>
                  <a:ext uri="{63B3BB69-23CF-44E3-9099-C40C66FF867C}">
                    <a14:compatExt spid="_x0000_s13873"/>
                  </a:ext>
                  <a:ext uri="{FF2B5EF4-FFF2-40B4-BE49-F238E27FC236}">
                    <a16:creationId xmlns:a16="http://schemas.microsoft.com/office/drawing/2014/main" id="{00000000-0008-0000-0200-000031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74" name="Check Box 2610" hidden="1">
                <a:extLst>
                  <a:ext uri="{63B3BB69-23CF-44E3-9099-C40C66FF867C}">
                    <a14:compatExt spid="_x0000_s13874"/>
                  </a:ext>
                  <a:ext uri="{FF2B5EF4-FFF2-40B4-BE49-F238E27FC236}">
                    <a16:creationId xmlns:a16="http://schemas.microsoft.com/office/drawing/2014/main" id="{00000000-0008-0000-0200-000032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75" name="Check Box 2611" hidden="1">
                <a:extLst>
                  <a:ext uri="{63B3BB69-23CF-44E3-9099-C40C66FF867C}">
                    <a14:compatExt spid="_x0000_s13875"/>
                  </a:ext>
                  <a:ext uri="{FF2B5EF4-FFF2-40B4-BE49-F238E27FC236}">
                    <a16:creationId xmlns:a16="http://schemas.microsoft.com/office/drawing/2014/main" id="{00000000-0008-0000-0200-000033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76" name="Check Box 2612" hidden="1">
                <a:extLst>
                  <a:ext uri="{63B3BB69-23CF-44E3-9099-C40C66FF867C}">
                    <a14:compatExt spid="_x0000_s13876"/>
                  </a:ext>
                  <a:ext uri="{FF2B5EF4-FFF2-40B4-BE49-F238E27FC236}">
                    <a16:creationId xmlns:a16="http://schemas.microsoft.com/office/drawing/2014/main" id="{00000000-0008-0000-0200-000034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77" name="Check Box 2613" hidden="1">
                <a:extLst>
                  <a:ext uri="{63B3BB69-23CF-44E3-9099-C40C66FF867C}">
                    <a14:compatExt spid="_x0000_s13877"/>
                  </a:ext>
                  <a:ext uri="{FF2B5EF4-FFF2-40B4-BE49-F238E27FC236}">
                    <a16:creationId xmlns:a16="http://schemas.microsoft.com/office/drawing/2014/main" id="{00000000-0008-0000-0200-000035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72</xdr:row>
          <xdr:rowOff>0</xdr:rowOff>
        </xdr:from>
        <xdr:to>
          <xdr:col>10</xdr:col>
          <xdr:colOff>190500</xdr:colOff>
          <xdr:row>73</xdr:row>
          <xdr:rowOff>0</xdr:rowOff>
        </xdr:to>
        <xdr:grpSp>
          <xdr:nvGrpSpPr>
            <xdr:cNvPr id="13880" name="Group 13879">
              <a:extLst>
                <a:ext uri="{FF2B5EF4-FFF2-40B4-BE49-F238E27FC236}">
                  <a16:creationId xmlns:a16="http://schemas.microsoft.com/office/drawing/2014/main" id="{00000000-0008-0000-0200-000038360000}"/>
                </a:ext>
              </a:extLst>
            </xdr:cNvPr>
            <xdr:cNvGrpSpPr/>
          </xdr:nvGrpSpPr>
          <xdr:grpSpPr>
            <a:xfrm>
              <a:off x="9747250" y="177117375"/>
              <a:ext cx="3651250" cy="2159000"/>
              <a:chOff x="3905249" y="2066925"/>
              <a:chExt cx="3533775" cy="2343150"/>
            </a:xfrm>
          </xdr:grpSpPr>
          <xdr:sp macro="" textlink="">
            <xdr:nvSpPr>
              <xdr:cNvPr id="13878" name="Check Box 2614" hidden="1">
                <a:extLst>
                  <a:ext uri="{63B3BB69-23CF-44E3-9099-C40C66FF867C}">
                    <a14:compatExt spid="_x0000_s13878"/>
                  </a:ext>
                  <a:ext uri="{FF2B5EF4-FFF2-40B4-BE49-F238E27FC236}">
                    <a16:creationId xmlns:a16="http://schemas.microsoft.com/office/drawing/2014/main" id="{00000000-0008-0000-0200-000036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79" name="Check Box 2615" hidden="1">
                <a:extLst>
                  <a:ext uri="{63B3BB69-23CF-44E3-9099-C40C66FF867C}">
                    <a14:compatExt spid="_x0000_s13879"/>
                  </a:ext>
                  <a:ext uri="{FF2B5EF4-FFF2-40B4-BE49-F238E27FC236}">
                    <a16:creationId xmlns:a16="http://schemas.microsoft.com/office/drawing/2014/main" id="{00000000-0008-0000-0200-000037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53" name="Check Box 2616" hidden="1">
                <a:extLst>
                  <a:ext uri="{63B3BB69-23CF-44E3-9099-C40C66FF867C}">
                    <a14:compatExt spid="_x0000_s13880"/>
                  </a:ext>
                  <a:ext uri="{FF2B5EF4-FFF2-40B4-BE49-F238E27FC236}">
                    <a16:creationId xmlns:a16="http://schemas.microsoft.com/office/drawing/2014/main" id="{00000000-0008-0000-0200-0000350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881" name="Check Box 2617" hidden="1">
                <a:extLst>
                  <a:ext uri="{63B3BB69-23CF-44E3-9099-C40C66FF867C}">
                    <a14:compatExt spid="_x0000_s13881"/>
                  </a:ext>
                  <a:ext uri="{FF2B5EF4-FFF2-40B4-BE49-F238E27FC236}">
                    <a16:creationId xmlns:a16="http://schemas.microsoft.com/office/drawing/2014/main" id="{00000000-0008-0000-0200-000039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82" name="Check Box 2618" hidden="1">
                <a:extLst>
                  <a:ext uri="{63B3BB69-23CF-44E3-9099-C40C66FF867C}">
                    <a14:compatExt spid="_x0000_s13882"/>
                  </a:ext>
                  <a:ext uri="{FF2B5EF4-FFF2-40B4-BE49-F238E27FC236}">
                    <a16:creationId xmlns:a16="http://schemas.microsoft.com/office/drawing/2014/main" id="{00000000-0008-0000-0200-00003A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83" name="Check Box 2619" hidden="1">
                <a:extLst>
                  <a:ext uri="{63B3BB69-23CF-44E3-9099-C40C66FF867C}">
                    <a14:compatExt spid="_x0000_s13883"/>
                  </a:ext>
                  <a:ext uri="{FF2B5EF4-FFF2-40B4-BE49-F238E27FC236}">
                    <a16:creationId xmlns:a16="http://schemas.microsoft.com/office/drawing/2014/main" id="{00000000-0008-0000-0200-00003B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84" name="Check Box 2620" hidden="1">
                <a:extLst>
                  <a:ext uri="{63B3BB69-23CF-44E3-9099-C40C66FF867C}">
                    <a14:compatExt spid="_x0000_s13884"/>
                  </a:ext>
                  <a:ext uri="{FF2B5EF4-FFF2-40B4-BE49-F238E27FC236}">
                    <a16:creationId xmlns:a16="http://schemas.microsoft.com/office/drawing/2014/main" id="{00000000-0008-0000-0200-00003C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85" name="Check Box 2621" hidden="1">
                <a:extLst>
                  <a:ext uri="{63B3BB69-23CF-44E3-9099-C40C66FF867C}">
                    <a14:compatExt spid="_x0000_s13885"/>
                  </a:ext>
                  <a:ext uri="{FF2B5EF4-FFF2-40B4-BE49-F238E27FC236}">
                    <a16:creationId xmlns:a16="http://schemas.microsoft.com/office/drawing/2014/main" id="{00000000-0008-0000-0200-00003D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86" name="Check Box 2622" hidden="1">
                <a:extLst>
                  <a:ext uri="{63B3BB69-23CF-44E3-9099-C40C66FF867C}">
                    <a14:compatExt spid="_x0000_s13886"/>
                  </a:ext>
                  <a:ext uri="{FF2B5EF4-FFF2-40B4-BE49-F238E27FC236}">
                    <a16:creationId xmlns:a16="http://schemas.microsoft.com/office/drawing/2014/main" id="{00000000-0008-0000-0200-00003E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887" name="Check Box 2623" hidden="1">
                <a:extLst>
                  <a:ext uri="{63B3BB69-23CF-44E3-9099-C40C66FF867C}">
                    <a14:compatExt spid="_x0000_s13887"/>
                  </a:ext>
                  <a:ext uri="{FF2B5EF4-FFF2-40B4-BE49-F238E27FC236}">
                    <a16:creationId xmlns:a16="http://schemas.microsoft.com/office/drawing/2014/main" id="{00000000-0008-0000-0200-00003F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888" name="Check Box 2624" hidden="1">
                <a:extLst>
                  <a:ext uri="{63B3BB69-23CF-44E3-9099-C40C66FF867C}">
                    <a14:compatExt spid="_x0000_s13888"/>
                  </a:ext>
                  <a:ext uri="{FF2B5EF4-FFF2-40B4-BE49-F238E27FC236}">
                    <a16:creationId xmlns:a16="http://schemas.microsoft.com/office/drawing/2014/main" id="{00000000-0008-0000-0200-000040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889" name="Check Box 2625" hidden="1">
                <a:extLst>
                  <a:ext uri="{63B3BB69-23CF-44E3-9099-C40C66FF867C}">
                    <a14:compatExt spid="_x0000_s13889"/>
                  </a:ext>
                  <a:ext uri="{FF2B5EF4-FFF2-40B4-BE49-F238E27FC236}">
                    <a16:creationId xmlns:a16="http://schemas.microsoft.com/office/drawing/2014/main" id="{00000000-0008-0000-0200-000041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890" name="Check Box 2626" hidden="1">
                <a:extLst>
                  <a:ext uri="{63B3BB69-23CF-44E3-9099-C40C66FF867C}">
                    <a14:compatExt spid="_x0000_s13890"/>
                  </a:ext>
                  <a:ext uri="{FF2B5EF4-FFF2-40B4-BE49-F238E27FC236}">
                    <a16:creationId xmlns:a16="http://schemas.microsoft.com/office/drawing/2014/main" id="{00000000-0008-0000-0200-000042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73</xdr:row>
          <xdr:rowOff>0</xdr:rowOff>
        </xdr:from>
        <xdr:to>
          <xdr:col>10</xdr:col>
          <xdr:colOff>190500</xdr:colOff>
          <xdr:row>74</xdr:row>
          <xdr:rowOff>0</xdr:rowOff>
        </xdr:to>
        <xdr:grpSp>
          <xdr:nvGrpSpPr>
            <xdr:cNvPr id="13894" name="Group 13893">
              <a:extLst>
                <a:ext uri="{FF2B5EF4-FFF2-40B4-BE49-F238E27FC236}">
                  <a16:creationId xmlns:a16="http://schemas.microsoft.com/office/drawing/2014/main" id="{00000000-0008-0000-0200-000046360000}"/>
                </a:ext>
              </a:extLst>
            </xdr:cNvPr>
            <xdr:cNvGrpSpPr/>
          </xdr:nvGrpSpPr>
          <xdr:grpSpPr>
            <a:xfrm>
              <a:off x="9747250" y="179276375"/>
              <a:ext cx="3651250" cy="2159000"/>
              <a:chOff x="3905249" y="2066925"/>
              <a:chExt cx="3533775" cy="2343150"/>
            </a:xfrm>
          </xdr:grpSpPr>
          <xdr:sp macro="" textlink="">
            <xdr:nvSpPr>
              <xdr:cNvPr id="13891" name="Check Box 2627" hidden="1">
                <a:extLst>
                  <a:ext uri="{63B3BB69-23CF-44E3-9099-C40C66FF867C}">
                    <a14:compatExt spid="_x0000_s13891"/>
                  </a:ext>
                  <a:ext uri="{FF2B5EF4-FFF2-40B4-BE49-F238E27FC236}">
                    <a16:creationId xmlns:a16="http://schemas.microsoft.com/office/drawing/2014/main" id="{00000000-0008-0000-0200-000043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892" name="Check Box 2628" hidden="1">
                <a:extLst>
                  <a:ext uri="{63B3BB69-23CF-44E3-9099-C40C66FF867C}">
                    <a14:compatExt spid="_x0000_s13892"/>
                  </a:ext>
                  <a:ext uri="{FF2B5EF4-FFF2-40B4-BE49-F238E27FC236}">
                    <a16:creationId xmlns:a16="http://schemas.microsoft.com/office/drawing/2014/main" id="{00000000-0008-0000-0200-000044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893" name="Check Box 2629" hidden="1">
                <a:extLst>
                  <a:ext uri="{63B3BB69-23CF-44E3-9099-C40C66FF867C}">
                    <a14:compatExt spid="_x0000_s13893"/>
                  </a:ext>
                  <a:ext uri="{FF2B5EF4-FFF2-40B4-BE49-F238E27FC236}">
                    <a16:creationId xmlns:a16="http://schemas.microsoft.com/office/drawing/2014/main" id="{00000000-0008-0000-0200-000045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54" name="Check Box 2630" hidden="1">
                <a:extLst>
                  <a:ext uri="{63B3BB69-23CF-44E3-9099-C40C66FF867C}">
                    <a14:compatExt spid="_x0000_s13894"/>
                  </a:ext>
                  <a:ext uri="{FF2B5EF4-FFF2-40B4-BE49-F238E27FC236}">
                    <a16:creationId xmlns:a16="http://schemas.microsoft.com/office/drawing/2014/main" id="{00000000-0008-0000-0200-0000360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895" name="Check Box 2631" hidden="1">
                <a:extLst>
                  <a:ext uri="{63B3BB69-23CF-44E3-9099-C40C66FF867C}">
                    <a14:compatExt spid="_x0000_s13895"/>
                  </a:ext>
                  <a:ext uri="{FF2B5EF4-FFF2-40B4-BE49-F238E27FC236}">
                    <a16:creationId xmlns:a16="http://schemas.microsoft.com/office/drawing/2014/main" id="{00000000-0008-0000-0200-000047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896" name="Check Box 2632" hidden="1">
                <a:extLst>
                  <a:ext uri="{63B3BB69-23CF-44E3-9099-C40C66FF867C}">
                    <a14:compatExt spid="_x0000_s13896"/>
                  </a:ext>
                  <a:ext uri="{FF2B5EF4-FFF2-40B4-BE49-F238E27FC236}">
                    <a16:creationId xmlns:a16="http://schemas.microsoft.com/office/drawing/2014/main" id="{00000000-0008-0000-0200-000048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897" name="Check Box 2633" hidden="1">
                <a:extLst>
                  <a:ext uri="{63B3BB69-23CF-44E3-9099-C40C66FF867C}">
                    <a14:compatExt spid="_x0000_s13897"/>
                  </a:ext>
                  <a:ext uri="{FF2B5EF4-FFF2-40B4-BE49-F238E27FC236}">
                    <a16:creationId xmlns:a16="http://schemas.microsoft.com/office/drawing/2014/main" id="{00000000-0008-0000-0200-000049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898" name="Check Box 2634" hidden="1">
                <a:extLst>
                  <a:ext uri="{63B3BB69-23CF-44E3-9099-C40C66FF867C}">
                    <a14:compatExt spid="_x0000_s13898"/>
                  </a:ext>
                  <a:ext uri="{FF2B5EF4-FFF2-40B4-BE49-F238E27FC236}">
                    <a16:creationId xmlns:a16="http://schemas.microsoft.com/office/drawing/2014/main" id="{00000000-0008-0000-0200-00004A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899" name="Check Box 2635" hidden="1">
                <a:extLst>
                  <a:ext uri="{63B3BB69-23CF-44E3-9099-C40C66FF867C}">
                    <a14:compatExt spid="_x0000_s13899"/>
                  </a:ext>
                  <a:ext uri="{FF2B5EF4-FFF2-40B4-BE49-F238E27FC236}">
                    <a16:creationId xmlns:a16="http://schemas.microsoft.com/office/drawing/2014/main" id="{00000000-0008-0000-0200-00004B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00" name="Check Box 2636" hidden="1">
                <a:extLst>
                  <a:ext uri="{63B3BB69-23CF-44E3-9099-C40C66FF867C}">
                    <a14:compatExt spid="_x0000_s13900"/>
                  </a:ext>
                  <a:ext uri="{FF2B5EF4-FFF2-40B4-BE49-F238E27FC236}">
                    <a16:creationId xmlns:a16="http://schemas.microsoft.com/office/drawing/2014/main" id="{00000000-0008-0000-0200-00004C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01" name="Check Box 2637" hidden="1">
                <a:extLst>
                  <a:ext uri="{63B3BB69-23CF-44E3-9099-C40C66FF867C}">
                    <a14:compatExt spid="_x0000_s13901"/>
                  </a:ext>
                  <a:ext uri="{FF2B5EF4-FFF2-40B4-BE49-F238E27FC236}">
                    <a16:creationId xmlns:a16="http://schemas.microsoft.com/office/drawing/2014/main" id="{00000000-0008-0000-0200-00004D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02" name="Check Box 2638" hidden="1">
                <a:extLst>
                  <a:ext uri="{63B3BB69-23CF-44E3-9099-C40C66FF867C}">
                    <a14:compatExt spid="_x0000_s13902"/>
                  </a:ext>
                  <a:ext uri="{FF2B5EF4-FFF2-40B4-BE49-F238E27FC236}">
                    <a16:creationId xmlns:a16="http://schemas.microsoft.com/office/drawing/2014/main" id="{00000000-0008-0000-0200-00004E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03" name="Check Box 2639" hidden="1">
                <a:extLst>
                  <a:ext uri="{63B3BB69-23CF-44E3-9099-C40C66FF867C}">
                    <a14:compatExt spid="_x0000_s13903"/>
                  </a:ext>
                  <a:ext uri="{FF2B5EF4-FFF2-40B4-BE49-F238E27FC236}">
                    <a16:creationId xmlns:a16="http://schemas.microsoft.com/office/drawing/2014/main" id="{00000000-0008-0000-0200-00004F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74</xdr:row>
          <xdr:rowOff>0</xdr:rowOff>
        </xdr:from>
        <xdr:to>
          <xdr:col>10</xdr:col>
          <xdr:colOff>190500</xdr:colOff>
          <xdr:row>75</xdr:row>
          <xdr:rowOff>0</xdr:rowOff>
        </xdr:to>
        <xdr:grpSp>
          <xdr:nvGrpSpPr>
            <xdr:cNvPr id="13908" name="Group 13907">
              <a:extLst>
                <a:ext uri="{FF2B5EF4-FFF2-40B4-BE49-F238E27FC236}">
                  <a16:creationId xmlns:a16="http://schemas.microsoft.com/office/drawing/2014/main" id="{00000000-0008-0000-0200-000054360000}"/>
                </a:ext>
              </a:extLst>
            </xdr:cNvPr>
            <xdr:cNvGrpSpPr/>
          </xdr:nvGrpSpPr>
          <xdr:grpSpPr>
            <a:xfrm>
              <a:off x="9747250" y="181435375"/>
              <a:ext cx="3651250" cy="2159000"/>
              <a:chOff x="3905249" y="2066925"/>
              <a:chExt cx="3533775" cy="2343150"/>
            </a:xfrm>
          </xdr:grpSpPr>
          <xdr:sp macro="" textlink="">
            <xdr:nvSpPr>
              <xdr:cNvPr id="13904" name="Check Box 2640" hidden="1">
                <a:extLst>
                  <a:ext uri="{63B3BB69-23CF-44E3-9099-C40C66FF867C}">
                    <a14:compatExt spid="_x0000_s13904"/>
                  </a:ext>
                  <a:ext uri="{FF2B5EF4-FFF2-40B4-BE49-F238E27FC236}">
                    <a16:creationId xmlns:a16="http://schemas.microsoft.com/office/drawing/2014/main" id="{00000000-0008-0000-0200-000050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05" name="Check Box 2641" hidden="1">
                <a:extLst>
                  <a:ext uri="{63B3BB69-23CF-44E3-9099-C40C66FF867C}">
                    <a14:compatExt spid="_x0000_s13905"/>
                  </a:ext>
                  <a:ext uri="{FF2B5EF4-FFF2-40B4-BE49-F238E27FC236}">
                    <a16:creationId xmlns:a16="http://schemas.microsoft.com/office/drawing/2014/main" id="{00000000-0008-0000-0200-000051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06" name="Check Box 2642" hidden="1">
                <a:extLst>
                  <a:ext uri="{63B3BB69-23CF-44E3-9099-C40C66FF867C}">
                    <a14:compatExt spid="_x0000_s13906"/>
                  </a:ext>
                  <a:ext uri="{FF2B5EF4-FFF2-40B4-BE49-F238E27FC236}">
                    <a16:creationId xmlns:a16="http://schemas.microsoft.com/office/drawing/2014/main" id="{00000000-0008-0000-0200-000052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07" name="Check Box 2643" hidden="1">
                <a:extLst>
                  <a:ext uri="{63B3BB69-23CF-44E3-9099-C40C66FF867C}">
                    <a14:compatExt spid="_x0000_s13907"/>
                  </a:ext>
                  <a:ext uri="{FF2B5EF4-FFF2-40B4-BE49-F238E27FC236}">
                    <a16:creationId xmlns:a16="http://schemas.microsoft.com/office/drawing/2014/main" id="{00000000-0008-0000-0200-000053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55" name="Check Box 2644" hidden="1">
                <a:extLst>
                  <a:ext uri="{63B3BB69-23CF-44E3-9099-C40C66FF867C}">
                    <a14:compatExt spid="_x0000_s13908"/>
                  </a:ext>
                  <a:ext uri="{FF2B5EF4-FFF2-40B4-BE49-F238E27FC236}">
                    <a16:creationId xmlns:a16="http://schemas.microsoft.com/office/drawing/2014/main" id="{00000000-0008-0000-0200-0000370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909" name="Check Box 2645" hidden="1">
                <a:extLst>
                  <a:ext uri="{63B3BB69-23CF-44E3-9099-C40C66FF867C}">
                    <a14:compatExt spid="_x0000_s13909"/>
                  </a:ext>
                  <a:ext uri="{FF2B5EF4-FFF2-40B4-BE49-F238E27FC236}">
                    <a16:creationId xmlns:a16="http://schemas.microsoft.com/office/drawing/2014/main" id="{00000000-0008-0000-0200-000055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910" name="Check Box 2646" hidden="1">
                <a:extLst>
                  <a:ext uri="{63B3BB69-23CF-44E3-9099-C40C66FF867C}">
                    <a14:compatExt spid="_x0000_s13910"/>
                  </a:ext>
                  <a:ext uri="{FF2B5EF4-FFF2-40B4-BE49-F238E27FC236}">
                    <a16:creationId xmlns:a16="http://schemas.microsoft.com/office/drawing/2014/main" id="{00000000-0008-0000-0200-000056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911" name="Check Box 2647" hidden="1">
                <a:extLst>
                  <a:ext uri="{63B3BB69-23CF-44E3-9099-C40C66FF867C}">
                    <a14:compatExt spid="_x0000_s13911"/>
                  </a:ext>
                  <a:ext uri="{FF2B5EF4-FFF2-40B4-BE49-F238E27FC236}">
                    <a16:creationId xmlns:a16="http://schemas.microsoft.com/office/drawing/2014/main" id="{00000000-0008-0000-0200-000057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912" name="Check Box 2648" hidden="1">
                <a:extLst>
                  <a:ext uri="{63B3BB69-23CF-44E3-9099-C40C66FF867C}">
                    <a14:compatExt spid="_x0000_s13912"/>
                  </a:ext>
                  <a:ext uri="{FF2B5EF4-FFF2-40B4-BE49-F238E27FC236}">
                    <a16:creationId xmlns:a16="http://schemas.microsoft.com/office/drawing/2014/main" id="{00000000-0008-0000-0200-000058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13" name="Check Box 2649" hidden="1">
                <a:extLst>
                  <a:ext uri="{63B3BB69-23CF-44E3-9099-C40C66FF867C}">
                    <a14:compatExt spid="_x0000_s13913"/>
                  </a:ext>
                  <a:ext uri="{FF2B5EF4-FFF2-40B4-BE49-F238E27FC236}">
                    <a16:creationId xmlns:a16="http://schemas.microsoft.com/office/drawing/2014/main" id="{00000000-0008-0000-0200-000059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14" name="Check Box 2650" hidden="1">
                <a:extLst>
                  <a:ext uri="{63B3BB69-23CF-44E3-9099-C40C66FF867C}">
                    <a14:compatExt spid="_x0000_s13914"/>
                  </a:ext>
                  <a:ext uri="{FF2B5EF4-FFF2-40B4-BE49-F238E27FC236}">
                    <a16:creationId xmlns:a16="http://schemas.microsoft.com/office/drawing/2014/main" id="{00000000-0008-0000-0200-00005A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15" name="Check Box 2651" hidden="1">
                <a:extLst>
                  <a:ext uri="{63B3BB69-23CF-44E3-9099-C40C66FF867C}">
                    <a14:compatExt spid="_x0000_s13915"/>
                  </a:ext>
                  <a:ext uri="{FF2B5EF4-FFF2-40B4-BE49-F238E27FC236}">
                    <a16:creationId xmlns:a16="http://schemas.microsoft.com/office/drawing/2014/main" id="{00000000-0008-0000-0200-00005B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16" name="Check Box 2652" hidden="1">
                <a:extLst>
                  <a:ext uri="{63B3BB69-23CF-44E3-9099-C40C66FF867C}">
                    <a14:compatExt spid="_x0000_s13916"/>
                  </a:ext>
                  <a:ext uri="{FF2B5EF4-FFF2-40B4-BE49-F238E27FC236}">
                    <a16:creationId xmlns:a16="http://schemas.microsoft.com/office/drawing/2014/main" id="{00000000-0008-0000-0200-00005C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75</xdr:row>
          <xdr:rowOff>0</xdr:rowOff>
        </xdr:from>
        <xdr:to>
          <xdr:col>10</xdr:col>
          <xdr:colOff>190500</xdr:colOff>
          <xdr:row>76</xdr:row>
          <xdr:rowOff>0</xdr:rowOff>
        </xdr:to>
        <xdr:grpSp>
          <xdr:nvGrpSpPr>
            <xdr:cNvPr id="13922" name="Group 13921">
              <a:extLst>
                <a:ext uri="{FF2B5EF4-FFF2-40B4-BE49-F238E27FC236}">
                  <a16:creationId xmlns:a16="http://schemas.microsoft.com/office/drawing/2014/main" id="{00000000-0008-0000-0200-000062360000}"/>
                </a:ext>
              </a:extLst>
            </xdr:cNvPr>
            <xdr:cNvGrpSpPr/>
          </xdr:nvGrpSpPr>
          <xdr:grpSpPr>
            <a:xfrm>
              <a:off x="9747250" y="183594375"/>
              <a:ext cx="3651250" cy="2159000"/>
              <a:chOff x="3905249" y="2066925"/>
              <a:chExt cx="3533775" cy="2343150"/>
            </a:xfrm>
          </xdr:grpSpPr>
          <xdr:sp macro="" textlink="">
            <xdr:nvSpPr>
              <xdr:cNvPr id="13917" name="Check Box 2653" hidden="1">
                <a:extLst>
                  <a:ext uri="{63B3BB69-23CF-44E3-9099-C40C66FF867C}">
                    <a14:compatExt spid="_x0000_s13917"/>
                  </a:ext>
                  <a:ext uri="{FF2B5EF4-FFF2-40B4-BE49-F238E27FC236}">
                    <a16:creationId xmlns:a16="http://schemas.microsoft.com/office/drawing/2014/main" id="{00000000-0008-0000-0200-00005D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18" name="Check Box 2654" hidden="1">
                <a:extLst>
                  <a:ext uri="{63B3BB69-23CF-44E3-9099-C40C66FF867C}">
                    <a14:compatExt spid="_x0000_s13918"/>
                  </a:ext>
                  <a:ext uri="{FF2B5EF4-FFF2-40B4-BE49-F238E27FC236}">
                    <a16:creationId xmlns:a16="http://schemas.microsoft.com/office/drawing/2014/main" id="{00000000-0008-0000-0200-00005E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19" name="Check Box 2655" hidden="1">
                <a:extLst>
                  <a:ext uri="{63B3BB69-23CF-44E3-9099-C40C66FF867C}">
                    <a14:compatExt spid="_x0000_s13919"/>
                  </a:ext>
                  <a:ext uri="{FF2B5EF4-FFF2-40B4-BE49-F238E27FC236}">
                    <a16:creationId xmlns:a16="http://schemas.microsoft.com/office/drawing/2014/main" id="{00000000-0008-0000-0200-00005F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20" name="Check Box 2656" hidden="1">
                <a:extLst>
                  <a:ext uri="{63B3BB69-23CF-44E3-9099-C40C66FF867C}">
                    <a14:compatExt spid="_x0000_s13920"/>
                  </a:ext>
                  <a:ext uri="{FF2B5EF4-FFF2-40B4-BE49-F238E27FC236}">
                    <a16:creationId xmlns:a16="http://schemas.microsoft.com/office/drawing/2014/main" id="{00000000-0008-0000-0200-000060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921" name="Check Box 2657" hidden="1">
                <a:extLst>
                  <a:ext uri="{63B3BB69-23CF-44E3-9099-C40C66FF867C}">
                    <a14:compatExt spid="_x0000_s13921"/>
                  </a:ext>
                  <a:ext uri="{FF2B5EF4-FFF2-40B4-BE49-F238E27FC236}">
                    <a16:creationId xmlns:a16="http://schemas.microsoft.com/office/drawing/2014/main" id="{00000000-0008-0000-0200-000061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56" name="Check Box 2658" hidden="1">
                <a:extLst>
                  <a:ext uri="{63B3BB69-23CF-44E3-9099-C40C66FF867C}">
                    <a14:compatExt spid="_x0000_s13922"/>
                  </a:ext>
                  <a:ext uri="{FF2B5EF4-FFF2-40B4-BE49-F238E27FC236}">
                    <a16:creationId xmlns:a16="http://schemas.microsoft.com/office/drawing/2014/main" id="{00000000-0008-0000-0200-00003800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923" name="Check Box 2659" hidden="1">
                <a:extLst>
                  <a:ext uri="{63B3BB69-23CF-44E3-9099-C40C66FF867C}">
                    <a14:compatExt spid="_x0000_s13923"/>
                  </a:ext>
                  <a:ext uri="{FF2B5EF4-FFF2-40B4-BE49-F238E27FC236}">
                    <a16:creationId xmlns:a16="http://schemas.microsoft.com/office/drawing/2014/main" id="{00000000-0008-0000-0200-000063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924" name="Check Box 2660" hidden="1">
                <a:extLst>
                  <a:ext uri="{63B3BB69-23CF-44E3-9099-C40C66FF867C}">
                    <a14:compatExt spid="_x0000_s13924"/>
                  </a:ext>
                  <a:ext uri="{FF2B5EF4-FFF2-40B4-BE49-F238E27FC236}">
                    <a16:creationId xmlns:a16="http://schemas.microsoft.com/office/drawing/2014/main" id="{00000000-0008-0000-0200-000064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925" name="Check Box 2661" hidden="1">
                <a:extLst>
                  <a:ext uri="{63B3BB69-23CF-44E3-9099-C40C66FF867C}">
                    <a14:compatExt spid="_x0000_s13925"/>
                  </a:ext>
                  <a:ext uri="{FF2B5EF4-FFF2-40B4-BE49-F238E27FC236}">
                    <a16:creationId xmlns:a16="http://schemas.microsoft.com/office/drawing/2014/main" id="{00000000-0008-0000-0200-000065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26" name="Check Box 2662" hidden="1">
                <a:extLst>
                  <a:ext uri="{63B3BB69-23CF-44E3-9099-C40C66FF867C}">
                    <a14:compatExt spid="_x0000_s13926"/>
                  </a:ext>
                  <a:ext uri="{FF2B5EF4-FFF2-40B4-BE49-F238E27FC236}">
                    <a16:creationId xmlns:a16="http://schemas.microsoft.com/office/drawing/2014/main" id="{00000000-0008-0000-0200-000066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27" name="Check Box 2663" hidden="1">
                <a:extLst>
                  <a:ext uri="{63B3BB69-23CF-44E3-9099-C40C66FF867C}">
                    <a14:compatExt spid="_x0000_s13927"/>
                  </a:ext>
                  <a:ext uri="{FF2B5EF4-FFF2-40B4-BE49-F238E27FC236}">
                    <a16:creationId xmlns:a16="http://schemas.microsoft.com/office/drawing/2014/main" id="{00000000-0008-0000-0200-000067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28" name="Check Box 2664" hidden="1">
                <a:extLst>
                  <a:ext uri="{63B3BB69-23CF-44E3-9099-C40C66FF867C}">
                    <a14:compatExt spid="_x0000_s13928"/>
                  </a:ext>
                  <a:ext uri="{FF2B5EF4-FFF2-40B4-BE49-F238E27FC236}">
                    <a16:creationId xmlns:a16="http://schemas.microsoft.com/office/drawing/2014/main" id="{00000000-0008-0000-0200-000068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29" name="Check Box 2665" hidden="1">
                <a:extLst>
                  <a:ext uri="{63B3BB69-23CF-44E3-9099-C40C66FF867C}">
                    <a14:compatExt spid="_x0000_s13929"/>
                  </a:ext>
                  <a:ext uri="{FF2B5EF4-FFF2-40B4-BE49-F238E27FC236}">
                    <a16:creationId xmlns:a16="http://schemas.microsoft.com/office/drawing/2014/main" id="{00000000-0008-0000-0200-000069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1047750</xdr:colOff>
          <xdr:row>88</xdr:row>
          <xdr:rowOff>0</xdr:rowOff>
        </xdr:from>
        <xdr:to>
          <xdr:col>9</xdr:col>
          <xdr:colOff>781050</xdr:colOff>
          <xdr:row>88</xdr:row>
          <xdr:rowOff>0</xdr:rowOff>
        </xdr:to>
        <xdr:sp macro="" textlink="">
          <xdr:nvSpPr>
            <xdr:cNvPr id="13930" name="Check Box 2666" hidden="1">
              <a:extLst>
                <a:ext uri="{63B3BB69-23CF-44E3-9099-C40C66FF867C}">
                  <a14:compatExt spid="_x0000_s13930"/>
                </a:ext>
                <a:ext uri="{FF2B5EF4-FFF2-40B4-BE49-F238E27FC236}">
                  <a16:creationId xmlns:a16="http://schemas.microsoft.com/office/drawing/2014/main" id="{00000000-0008-0000-0200-00006A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1038225</xdr:colOff>
          <xdr:row>89</xdr:row>
          <xdr:rowOff>9525</xdr:rowOff>
        </xdr:from>
        <xdr:to>
          <xdr:col>8</xdr:col>
          <xdr:colOff>1047750</xdr:colOff>
          <xdr:row>89</xdr:row>
          <xdr:rowOff>9525</xdr:rowOff>
        </xdr:to>
        <xdr:sp macro="" textlink="">
          <xdr:nvSpPr>
            <xdr:cNvPr id="13931" name="Check Box 2667" hidden="1">
              <a:extLst>
                <a:ext uri="{63B3BB69-23CF-44E3-9099-C40C66FF867C}">
                  <a14:compatExt spid="_x0000_s13931"/>
                </a:ext>
                <a:ext uri="{FF2B5EF4-FFF2-40B4-BE49-F238E27FC236}">
                  <a16:creationId xmlns:a16="http://schemas.microsoft.com/office/drawing/2014/main" id="{00000000-0008-0000-0200-00006B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1038225</xdr:colOff>
          <xdr:row>91</xdr:row>
          <xdr:rowOff>9525</xdr:rowOff>
        </xdr:from>
        <xdr:to>
          <xdr:col>8</xdr:col>
          <xdr:colOff>1047750</xdr:colOff>
          <xdr:row>91</xdr:row>
          <xdr:rowOff>9525</xdr:rowOff>
        </xdr:to>
        <xdr:sp macro="" textlink="">
          <xdr:nvSpPr>
            <xdr:cNvPr id="13932" name="Check Box 2668" hidden="1">
              <a:extLst>
                <a:ext uri="{63B3BB69-23CF-44E3-9099-C40C66FF867C}">
                  <a14:compatExt spid="_x0000_s13932"/>
                </a:ext>
                <a:ext uri="{FF2B5EF4-FFF2-40B4-BE49-F238E27FC236}">
                  <a16:creationId xmlns:a16="http://schemas.microsoft.com/office/drawing/2014/main" id="{00000000-0008-0000-0200-00006C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1038225</xdr:colOff>
          <xdr:row>88</xdr:row>
          <xdr:rowOff>9525</xdr:rowOff>
        </xdr:from>
        <xdr:to>
          <xdr:col>8</xdr:col>
          <xdr:colOff>1047750</xdr:colOff>
          <xdr:row>88</xdr:row>
          <xdr:rowOff>9525</xdr:rowOff>
        </xdr:to>
        <xdr:sp macro="" textlink="">
          <xdr:nvSpPr>
            <xdr:cNvPr id="13933" name="Check Box 2669" hidden="1">
              <a:extLst>
                <a:ext uri="{63B3BB69-23CF-44E3-9099-C40C66FF867C}">
                  <a14:compatExt spid="_x0000_s13933"/>
                </a:ext>
                <a:ext uri="{FF2B5EF4-FFF2-40B4-BE49-F238E27FC236}">
                  <a16:creationId xmlns:a16="http://schemas.microsoft.com/office/drawing/2014/main" id="{00000000-0008-0000-0200-00006D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1038225</xdr:colOff>
          <xdr:row>90</xdr:row>
          <xdr:rowOff>9525</xdr:rowOff>
        </xdr:from>
        <xdr:to>
          <xdr:col>8</xdr:col>
          <xdr:colOff>1047750</xdr:colOff>
          <xdr:row>90</xdr:row>
          <xdr:rowOff>9525</xdr:rowOff>
        </xdr:to>
        <xdr:sp macro="" textlink="">
          <xdr:nvSpPr>
            <xdr:cNvPr id="13934" name="Check Box 2670" hidden="1">
              <a:extLst>
                <a:ext uri="{63B3BB69-23CF-44E3-9099-C40C66FF867C}">
                  <a14:compatExt spid="_x0000_s13934"/>
                </a:ext>
                <a:ext uri="{FF2B5EF4-FFF2-40B4-BE49-F238E27FC236}">
                  <a16:creationId xmlns:a16="http://schemas.microsoft.com/office/drawing/2014/main" id="{00000000-0008-0000-0200-00006E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1038225</xdr:colOff>
          <xdr:row>86</xdr:row>
          <xdr:rowOff>19050</xdr:rowOff>
        </xdr:from>
        <xdr:to>
          <xdr:col>8</xdr:col>
          <xdr:colOff>1038225</xdr:colOff>
          <xdr:row>86</xdr:row>
          <xdr:rowOff>19050</xdr:rowOff>
        </xdr:to>
        <xdr:sp macro="" textlink="">
          <xdr:nvSpPr>
            <xdr:cNvPr id="13935" name="Check Box 2671" hidden="1">
              <a:extLst>
                <a:ext uri="{63B3BB69-23CF-44E3-9099-C40C66FF867C}">
                  <a14:compatExt spid="_x0000_s13935"/>
                </a:ext>
                <a:ext uri="{FF2B5EF4-FFF2-40B4-BE49-F238E27FC236}">
                  <a16:creationId xmlns:a16="http://schemas.microsoft.com/office/drawing/2014/main" id="{00000000-0008-0000-0200-00006F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1038225</xdr:colOff>
          <xdr:row>87</xdr:row>
          <xdr:rowOff>9525</xdr:rowOff>
        </xdr:from>
        <xdr:to>
          <xdr:col>8</xdr:col>
          <xdr:colOff>1038225</xdr:colOff>
          <xdr:row>87</xdr:row>
          <xdr:rowOff>9525</xdr:rowOff>
        </xdr:to>
        <xdr:sp macro="" textlink="">
          <xdr:nvSpPr>
            <xdr:cNvPr id="13936" name="Check Box 2672" hidden="1">
              <a:extLst>
                <a:ext uri="{63B3BB69-23CF-44E3-9099-C40C66FF867C}">
                  <a14:compatExt spid="_x0000_s13936"/>
                </a:ext>
                <a:ext uri="{FF2B5EF4-FFF2-40B4-BE49-F238E27FC236}">
                  <a16:creationId xmlns:a16="http://schemas.microsoft.com/office/drawing/2014/main" id="{00000000-0008-0000-0200-0000703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76</xdr:row>
          <xdr:rowOff>0</xdr:rowOff>
        </xdr:from>
        <xdr:to>
          <xdr:col>10</xdr:col>
          <xdr:colOff>190500</xdr:colOff>
          <xdr:row>77</xdr:row>
          <xdr:rowOff>0</xdr:rowOff>
        </xdr:to>
        <xdr:grpSp>
          <xdr:nvGrpSpPr>
            <xdr:cNvPr id="13943" name="Group 13942">
              <a:extLst>
                <a:ext uri="{FF2B5EF4-FFF2-40B4-BE49-F238E27FC236}">
                  <a16:creationId xmlns:a16="http://schemas.microsoft.com/office/drawing/2014/main" id="{00000000-0008-0000-0200-000077360000}"/>
                </a:ext>
              </a:extLst>
            </xdr:cNvPr>
            <xdr:cNvGrpSpPr/>
          </xdr:nvGrpSpPr>
          <xdr:grpSpPr>
            <a:xfrm>
              <a:off x="9747250" y="185753375"/>
              <a:ext cx="3651250" cy="2809875"/>
              <a:chOff x="3905249" y="2066925"/>
              <a:chExt cx="3533775" cy="2343150"/>
            </a:xfrm>
          </xdr:grpSpPr>
          <xdr:sp macro="" textlink="">
            <xdr:nvSpPr>
              <xdr:cNvPr id="13937" name="Check Box 2673" hidden="1">
                <a:extLst>
                  <a:ext uri="{63B3BB69-23CF-44E3-9099-C40C66FF867C}">
                    <a14:compatExt spid="_x0000_s13937"/>
                  </a:ext>
                  <a:ext uri="{FF2B5EF4-FFF2-40B4-BE49-F238E27FC236}">
                    <a16:creationId xmlns:a16="http://schemas.microsoft.com/office/drawing/2014/main" id="{00000000-0008-0000-0200-000071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38" name="Check Box 2674" hidden="1">
                <a:extLst>
                  <a:ext uri="{63B3BB69-23CF-44E3-9099-C40C66FF867C}">
                    <a14:compatExt spid="_x0000_s13938"/>
                  </a:ext>
                  <a:ext uri="{FF2B5EF4-FFF2-40B4-BE49-F238E27FC236}">
                    <a16:creationId xmlns:a16="http://schemas.microsoft.com/office/drawing/2014/main" id="{00000000-0008-0000-0200-000072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39" name="Check Box 2675" hidden="1">
                <a:extLst>
                  <a:ext uri="{63B3BB69-23CF-44E3-9099-C40C66FF867C}">
                    <a14:compatExt spid="_x0000_s13939"/>
                  </a:ext>
                  <a:ext uri="{FF2B5EF4-FFF2-40B4-BE49-F238E27FC236}">
                    <a16:creationId xmlns:a16="http://schemas.microsoft.com/office/drawing/2014/main" id="{00000000-0008-0000-0200-000073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40" name="Check Box 2676" hidden="1">
                <a:extLst>
                  <a:ext uri="{63B3BB69-23CF-44E3-9099-C40C66FF867C}">
                    <a14:compatExt spid="_x0000_s13940"/>
                  </a:ext>
                  <a:ext uri="{FF2B5EF4-FFF2-40B4-BE49-F238E27FC236}">
                    <a16:creationId xmlns:a16="http://schemas.microsoft.com/office/drawing/2014/main" id="{00000000-0008-0000-0200-000074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941" name="Check Box 2677" hidden="1">
                <a:extLst>
                  <a:ext uri="{63B3BB69-23CF-44E3-9099-C40C66FF867C}">
                    <a14:compatExt spid="_x0000_s13941"/>
                  </a:ext>
                  <a:ext uri="{FF2B5EF4-FFF2-40B4-BE49-F238E27FC236}">
                    <a16:creationId xmlns:a16="http://schemas.microsoft.com/office/drawing/2014/main" id="{00000000-0008-0000-0200-000075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942" name="Check Box 2678" hidden="1">
                <a:extLst>
                  <a:ext uri="{63B3BB69-23CF-44E3-9099-C40C66FF867C}">
                    <a14:compatExt spid="_x0000_s13942"/>
                  </a:ext>
                  <a:ext uri="{FF2B5EF4-FFF2-40B4-BE49-F238E27FC236}">
                    <a16:creationId xmlns:a16="http://schemas.microsoft.com/office/drawing/2014/main" id="{00000000-0008-0000-0200-000076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57" name="Check Box 2679" hidden="1">
                <a:extLst>
                  <a:ext uri="{63B3BB69-23CF-44E3-9099-C40C66FF867C}">
                    <a14:compatExt spid="_x0000_s13943"/>
                  </a:ext>
                  <a:ext uri="{FF2B5EF4-FFF2-40B4-BE49-F238E27FC236}">
                    <a16:creationId xmlns:a16="http://schemas.microsoft.com/office/drawing/2014/main" id="{00000000-0008-0000-0200-0000390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944" name="Check Box 2680" hidden="1">
                <a:extLst>
                  <a:ext uri="{63B3BB69-23CF-44E3-9099-C40C66FF867C}">
                    <a14:compatExt spid="_x0000_s13944"/>
                  </a:ext>
                  <a:ext uri="{FF2B5EF4-FFF2-40B4-BE49-F238E27FC236}">
                    <a16:creationId xmlns:a16="http://schemas.microsoft.com/office/drawing/2014/main" id="{00000000-0008-0000-0200-000078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945" name="Check Box 2681" hidden="1">
                <a:extLst>
                  <a:ext uri="{63B3BB69-23CF-44E3-9099-C40C66FF867C}">
                    <a14:compatExt spid="_x0000_s13945"/>
                  </a:ext>
                  <a:ext uri="{FF2B5EF4-FFF2-40B4-BE49-F238E27FC236}">
                    <a16:creationId xmlns:a16="http://schemas.microsoft.com/office/drawing/2014/main" id="{00000000-0008-0000-0200-000079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46" name="Check Box 2682" hidden="1">
                <a:extLst>
                  <a:ext uri="{63B3BB69-23CF-44E3-9099-C40C66FF867C}">
                    <a14:compatExt spid="_x0000_s13946"/>
                  </a:ext>
                  <a:ext uri="{FF2B5EF4-FFF2-40B4-BE49-F238E27FC236}">
                    <a16:creationId xmlns:a16="http://schemas.microsoft.com/office/drawing/2014/main" id="{00000000-0008-0000-0200-00007A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47" name="Check Box 2683" hidden="1">
                <a:extLst>
                  <a:ext uri="{63B3BB69-23CF-44E3-9099-C40C66FF867C}">
                    <a14:compatExt spid="_x0000_s13947"/>
                  </a:ext>
                  <a:ext uri="{FF2B5EF4-FFF2-40B4-BE49-F238E27FC236}">
                    <a16:creationId xmlns:a16="http://schemas.microsoft.com/office/drawing/2014/main" id="{00000000-0008-0000-0200-00007B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48" name="Check Box 2684" hidden="1">
                <a:extLst>
                  <a:ext uri="{63B3BB69-23CF-44E3-9099-C40C66FF867C}">
                    <a14:compatExt spid="_x0000_s13948"/>
                  </a:ext>
                  <a:ext uri="{FF2B5EF4-FFF2-40B4-BE49-F238E27FC236}">
                    <a16:creationId xmlns:a16="http://schemas.microsoft.com/office/drawing/2014/main" id="{00000000-0008-0000-0200-00007C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49" name="Check Box 2685" hidden="1">
                <a:extLst>
                  <a:ext uri="{63B3BB69-23CF-44E3-9099-C40C66FF867C}">
                    <a14:compatExt spid="_x0000_s13949"/>
                  </a:ext>
                  <a:ext uri="{FF2B5EF4-FFF2-40B4-BE49-F238E27FC236}">
                    <a16:creationId xmlns:a16="http://schemas.microsoft.com/office/drawing/2014/main" id="{00000000-0008-0000-0200-00007D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77</xdr:row>
          <xdr:rowOff>0</xdr:rowOff>
        </xdr:from>
        <xdr:to>
          <xdr:col>10</xdr:col>
          <xdr:colOff>190500</xdr:colOff>
          <xdr:row>78</xdr:row>
          <xdr:rowOff>0</xdr:rowOff>
        </xdr:to>
        <xdr:grpSp>
          <xdr:nvGrpSpPr>
            <xdr:cNvPr id="13957" name="Group 13956">
              <a:extLst>
                <a:ext uri="{FF2B5EF4-FFF2-40B4-BE49-F238E27FC236}">
                  <a16:creationId xmlns:a16="http://schemas.microsoft.com/office/drawing/2014/main" id="{00000000-0008-0000-0200-000085360000}"/>
                </a:ext>
              </a:extLst>
            </xdr:cNvPr>
            <xdr:cNvGrpSpPr/>
          </xdr:nvGrpSpPr>
          <xdr:grpSpPr>
            <a:xfrm>
              <a:off x="9747250" y="188563250"/>
              <a:ext cx="3651250" cy="2159000"/>
              <a:chOff x="3905249" y="2066925"/>
              <a:chExt cx="3533775" cy="2343150"/>
            </a:xfrm>
          </xdr:grpSpPr>
          <xdr:sp macro="" textlink="">
            <xdr:nvSpPr>
              <xdr:cNvPr id="13950" name="Check Box 2686" hidden="1">
                <a:extLst>
                  <a:ext uri="{63B3BB69-23CF-44E3-9099-C40C66FF867C}">
                    <a14:compatExt spid="_x0000_s13950"/>
                  </a:ext>
                  <a:ext uri="{FF2B5EF4-FFF2-40B4-BE49-F238E27FC236}">
                    <a16:creationId xmlns:a16="http://schemas.microsoft.com/office/drawing/2014/main" id="{00000000-0008-0000-0200-00007E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51" name="Check Box 2687" hidden="1">
                <a:extLst>
                  <a:ext uri="{63B3BB69-23CF-44E3-9099-C40C66FF867C}">
                    <a14:compatExt spid="_x0000_s13951"/>
                  </a:ext>
                  <a:ext uri="{FF2B5EF4-FFF2-40B4-BE49-F238E27FC236}">
                    <a16:creationId xmlns:a16="http://schemas.microsoft.com/office/drawing/2014/main" id="{00000000-0008-0000-0200-00007F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52" name="Check Box 2688" hidden="1">
                <a:extLst>
                  <a:ext uri="{63B3BB69-23CF-44E3-9099-C40C66FF867C}">
                    <a14:compatExt spid="_x0000_s13952"/>
                  </a:ext>
                  <a:ext uri="{FF2B5EF4-FFF2-40B4-BE49-F238E27FC236}">
                    <a16:creationId xmlns:a16="http://schemas.microsoft.com/office/drawing/2014/main" id="{00000000-0008-0000-0200-000080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53" name="Check Box 2689" hidden="1">
                <a:extLst>
                  <a:ext uri="{63B3BB69-23CF-44E3-9099-C40C66FF867C}">
                    <a14:compatExt spid="_x0000_s13953"/>
                  </a:ext>
                  <a:ext uri="{FF2B5EF4-FFF2-40B4-BE49-F238E27FC236}">
                    <a16:creationId xmlns:a16="http://schemas.microsoft.com/office/drawing/2014/main" id="{00000000-0008-0000-0200-000081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954" name="Check Box 2690" hidden="1">
                <a:extLst>
                  <a:ext uri="{63B3BB69-23CF-44E3-9099-C40C66FF867C}">
                    <a14:compatExt spid="_x0000_s13954"/>
                  </a:ext>
                  <a:ext uri="{FF2B5EF4-FFF2-40B4-BE49-F238E27FC236}">
                    <a16:creationId xmlns:a16="http://schemas.microsoft.com/office/drawing/2014/main" id="{00000000-0008-0000-0200-000082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955" name="Check Box 2691" hidden="1">
                <a:extLst>
                  <a:ext uri="{63B3BB69-23CF-44E3-9099-C40C66FF867C}">
                    <a14:compatExt spid="_x0000_s13955"/>
                  </a:ext>
                  <a:ext uri="{FF2B5EF4-FFF2-40B4-BE49-F238E27FC236}">
                    <a16:creationId xmlns:a16="http://schemas.microsoft.com/office/drawing/2014/main" id="{00000000-0008-0000-0200-000083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956" name="Check Box 2692" hidden="1">
                <a:extLst>
                  <a:ext uri="{63B3BB69-23CF-44E3-9099-C40C66FF867C}">
                    <a14:compatExt spid="_x0000_s13956"/>
                  </a:ext>
                  <a:ext uri="{FF2B5EF4-FFF2-40B4-BE49-F238E27FC236}">
                    <a16:creationId xmlns:a16="http://schemas.microsoft.com/office/drawing/2014/main" id="{00000000-0008-0000-0200-000084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58" name="Check Box 2693" hidden="1">
                <a:extLst>
                  <a:ext uri="{63B3BB69-23CF-44E3-9099-C40C66FF867C}">
                    <a14:compatExt spid="_x0000_s13957"/>
                  </a:ext>
                  <a:ext uri="{FF2B5EF4-FFF2-40B4-BE49-F238E27FC236}">
                    <a16:creationId xmlns:a16="http://schemas.microsoft.com/office/drawing/2014/main" id="{00000000-0008-0000-0200-00003A0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958" name="Check Box 2694" hidden="1">
                <a:extLst>
                  <a:ext uri="{63B3BB69-23CF-44E3-9099-C40C66FF867C}">
                    <a14:compatExt spid="_x0000_s13958"/>
                  </a:ext>
                  <a:ext uri="{FF2B5EF4-FFF2-40B4-BE49-F238E27FC236}">
                    <a16:creationId xmlns:a16="http://schemas.microsoft.com/office/drawing/2014/main" id="{00000000-0008-0000-0200-000086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59" name="Check Box 2695" hidden="1">
                <a:extLst>
                  <a:ext uri="{63B3BB69-23CF-44E3-9099-C40C66FF867C}">
                    <a14:compatExt spid="_x0000_s13959"/>
                  </a:ext>
                  <a:ext uri="{FF2B5EF4-FFF2-40B4-BE49-F238E27FC236}">
                    <a16:creationId xmlns:a16="http://schemas.microsoft.com/office/drawing/2014/main" id="{00000000-0008-0000-0200-000087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60" name="Check Box 2696" hidden="1">
                <a:extLst>
                  <a:ext uri="{63B3BB69-23CF-44E3-9099-C40C66FF867C}">
                    <a14:compatExt spid="_x0000_s13960"/>
                  </a:ext>
                  <a:ext uri="{FF2B5EF4-FFF2-40B4-BE49-F238E27FC236}">
                    <a16:creationId xmlns:a16="http://schemas.microsoft.com/office/drawing/2014/main" id="{00000000-0008-0000-0200-000088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61" name="Check Box 2697" hidden="1">
                <a:extLst>
                  <a:ext uri="{63B3BB69-23CF-44E3-9099-C40C66FF867C}">
                    <a14:compatExt spid="_x0000_s13961"/>
                  </a:ext>
                  <a:ext uri="{FF2B5EF4-FFF2-40B4-BE49-F238E27FC236}">
                    <a16:creationId xmlns:a16="http://schemas.microsoft.com/office/drawing/2014/main" id="{00000000-0008-0000-0200-000089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62" name="Check Box 2698" hidden="1">
                <a:extLst>
                  <a:ext uri="{63B3BB69-23CF-44E3-9099-C40C66FF867C}">
                    <a14:compatExt spid="_x0000_s13962"/>
                  </a:ext>
                  <a:ext uri="{FF2B5EF4-FFF2-40B4-BE49-F238E27FC236}">
                    <a16:creationId xmlns:a16="http://schemas.microsoft.com/office/drawing/2014/main" id="{00000000-0008-0000-0200-00008A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78</xdr:row>
          <xdr:rowOff>0</xdr:rowOff>
        </xdr:from>
        <xdr:to>
          <xdr:col>10</xdr:col>
          <xdr:colOff>190500</xdr:colOff>
          <xdr:row>79</xdr:row>
          <xdr:rowOff>0</xdr:rowOff>
        </xdr:to>
        <xdr:grpSp>
          <xdr:nvGrpSpPr>
            <xdr:cNvPr id="13971" name="Group 13970">
              <a:extLst>
                <a:ext uri="{FF2B5EF4-FFF2-40B4-BE49-F238E27FC236}">
                  <a16:creationId xmlns:a16="http://schemas.microsoft.com/office/drawing/2014/main" id="{00000000-0008-0000-0200-000093360000}"/>
                </a:ext>
              </a:extLst>
            </xdr:cNvPr>
            <xdr:cNvGrpSpPr/>
          </xdr:nvGrpSpPr>
          <xdr:grpSpPr>
            <a:xfrm>
              <a:off x="9747250" y="190722250"/>
              <a:ext cx="3651250" cy="2159000"/>
              <a:chOff x="3905249" y="2066925"/>
              <a:chExt cx="3533775" cy="2343150"/>
            </a:xfrm>
          </xdr:grpSpPr>
          <xdr:sp macro="" textlink="">
            <xdr:nvSpPr>
              <xdr:cNvPr id="13963" name="Check Box 2699" hidden="1">
                <a:extLst>
                  <a:ext uri="{63B3BB69-23CF-44E3-9099-C40C66FF867C}">
                    <a14:compatExt spid="_x0000_s13963"/>
                  </a:ext>
                  <a:ext uri="{FF2B5EF4-FFF2-40B4-BE49-F238E27FC236}">
                    <a16:creationId xmlns:a16="http://schemas.microsoft.com/office/drawing/2014/main" id="{00000000-0008-0000-0200-00008B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64" name="Check Box 2700" hidden="1">
                <a:extLst>
                  <a:ext uri="{63B3BB69-23CF-44E3-9099-C40C66FF867C}">
                    <a14:compatExt spid="_x0000_s13964"/>
                  </a:ext>
                  <a:ext uri="{FF2B5EF4-FFF2-40B4-BE49-F238E27FC236}">
                    <a16:creationId xmlns:a16="http://schemas.microsoft.com/office/drawing/2014/main" id="{00000000-0008-0000-0200-00008C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65" name="Check Box 2701" hidden="1">
                <a:extLst>
                  <a:ext uri="{63B3BB69-23CF-44E3-9099-C40C66FF867C}">
                    <a14:compatExt spid="_x0000_s13965"/>
                  </a:ext>
                  <a:ext uri="{FF2B5EF4-FFF2-40B4-BE49-F238E27FC236}">
                    <a16:creationId xmlns:a16="http://schemas.microsoft.com/office/drawing/2014/main" id="{00000000-0008-0000-0200-00008D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66" name="Check Box 2702" hidden="1">
                <a:extLst>
                  <a:ext uri="{63B3BB69-23CF-44E3-9099-C40C66FF867C}">
                    <a14:compatExt spid="_x0000_s13966"/>
                  </a:ext>
                  <a:ext uri="{FF2B5EF4-FFF2-40B4-BE49-F238E27FC236}">
                    <a16:creationId xmlns:a16="http://schemas.microsoft.com/office/drawing/2014/main" id="{00000000-0008-0000-0200-00008E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967" name="Check Box 2703" hidden="1">
                <a:extLst>
                  <a:ext uri="{63B3BB69-23CF-44E3-9099-C40C66FF867C}">
                    <a14:compatExt spid="_x0000_s13967"/>
                  </a:ext>
                  <a:ext uri="{FF2B5EF4-FFF2-40B4-BE49-F238E27FC236}">
                    <a16:creationId xmlns:a16="http://schemas.microsoft.com/office/drawing/2014/main" id="{00000000-0008-0000-0200-00008F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968" name="Check Box 2704" hidden="1">
                <a:extLst>
                  <a:ext uri="{63B3BB69-23CF-44E3-9099-C40C66FF867C}">
                    <a14:compatExt spid="_x0000_s13968"/>
                  </a:ext>
                  <a:ext uri="{FF2B5EF4-FFF2-40B4-BE49-F238E27FC236}">
                    <a16:creationId xmlns:a16="http://schemas.microsoft.com/office/drawing/2014/main" id="{00000000-0008-0000-0200-000090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969" name="Check Box 2705" hidden="1">
                <a:extLst>
                  <a:ext uri="{63B3BB69-23CF-44E3-9099-C40C66FF867C}">
                    <a14:compatExt spid="_x0000_s13969"/>
                  </a:ext>
                  <a:ext uri="{FF2B5EF4-FFF2-40B4-BE49-F238E27FC236}">
                    <a16:creationId xmlns:a16="http://schemas.microsoft.com/office/drawing/2014/main" id="{00000000-0008-0000-0200-000091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970" name="Check Box 2706" hidden="1">
                <a:extLst>
                  <a:ext uri="{63B3BB69-23CF-44E3-9099-C40C66FF867C}">
                    <a14:compatExt spid="_x0000_s13970"/>
                  </a:ext>
                  <a:ext uri="{FF2B5EF4-FFF2-40B4-BE49-F238E27FC236}">
                    <a16:creationId xmlns:a16="http://schemas.microsoft.com/office/drawing/2014/main" id="{00000000-0008-0000-0200-000092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59" name="Check Box 2707" hidden="1">
                <a:extLst>
                  <a:ext uri="{63B3BB69-23CF-44E3-9099-C40C66FF867C}">
                    <a14:compatExt spid="_x0000_s13971"/>
                  </a:ext>
                  <a:ext uri="{FF2B5EF4-FFF2-40B4-BE49-F238E27FC236}">
                    <a16:creationId xmlns:a16="http://schemas.microsoft.com/office/drawing/2014/main" id="{00000000-0008-0000-0200-00003B0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72" name="Check Box 2708" hidden="1">
                <a:extLst>
                  <a:ext uri="{63B3BB69-23CF-44E3-9099-C40C66FF867C}">
                    <a14:compatExt spid="_x0000_s13972"/>
                  </a:ext>
                  <a:ext uri="{FF2B5EF4-FFF2-40B4-BE49-F238E27FC236}">
                    <a16:creationId xmlns:a16="http://schemas.microsoft.com/office/drawing/2014/main" id="{00000000-0008-0000-0200-000094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73" name="Check Box 2709" hidden="1">
                <a:extLst>
                  <a:ext uri="{63B3BB69-23CF-44E3-9099-C40C66FF867C}">
                    <a14:compatExt spid="_x0000_s13973"/>
                  </a:ext>
                  <a:ext uri="{FF2B5EF4-FFF2-40B4-BE49-F238E27FC236}">
                    <a16:creationId xmlns:a16="http://schemas.microsoft.com/office/drawing/2014/main" id="{00000000-0008-0000-0200-000095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74" name="Check Box 2710" hidden="1">
                <a:extLst>
                  <a:ext uri="{63B3BB69-23CF-44E3-9099-C40C66FF867C}">
                    <a14:compatExt spid="_x0000_s13974"/>
                  </a:ext>
                  <a:ext uri="{FF2B5EF4-FFF2-40B4-BE49-F238E27FC236}">
                    <a16:creationId xmlns:a16="http://schemas.microsoft.com/office/drawing/2014/main" id="{00000000-0008-0000-0200-000096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75" name="Check Box 2711" hidden="1">
                <a:extLst>
                  <a:ext uri="{63B3BB69-23CF-44E3-9099-C40C66FF867C}">
                    <a14:compatExt spid="_x0000_s13975"/>
                  </a:ext>
                  <a:ext uri="{FF2B5EF4-FFF2-40B4-BE49-F238E27FC236}">
                    <a16:creationId xmlns:a16="http://schemas.microsoft.com/office/drawing/2014/main" id="{00000000-0008-0000-0200-000097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79</xdr:row>
          <xdr:rowOff>0</xdr:rowOff>
        </xdr:from>
        <xdr:to>
          <xdr:col>10</xdr:col>
          <xdr:colOff>190500</xdr:colOff>
          <xdr:row>80</xdr:row>
          <xdr:rowOff>0</xdr:rowOff>
        </xdr:to>
        <xdr:grpSp>
          <xdr:nvGrpSpPr>
            <xdr:cNvPr id="13985" name="Group 13984">
              <a:extLst>
                <a:ext uri="{FF2B5EF4-FFF2-40B4-BE49-F238E27FC236}">
                  <a16:creationId xmlns:a16="http://schemas.microsoft.com/office/drawing/2014/main" id="{00000000-0008-0000-0200-0000A1360000}"/>
                </a:ext>
              </a:extLst>
            </xdr:cNvPr>
            <xdr:cNvGrpSpPr/>
          </xdr:nvGrpSpPr>
          <xdr:grpSpPr>
            <a:xfrm>
              <a:off x="9747250" y="192881250"/>
              <a:ext cx="3651250" cy="2159000"/>
              <a:chOff x="3905249" y="2066925"/>
              <a:chExt cx="3533775" cy="2343150"/>
            </a:xfrm>
          </xdr:grpSpPr>
          <xdr:sp macro="" textlink="">
            <xdr:nvSpPr>
              <xdr:cNvPr id="13976" name="Check Box 2712" hidden="1">
                <a:extLst>
                  <a:ext uri="{63B3BB69-23CF-44E3-9099-C40C66FF867C}">
                    <a14:compatExt spid="_x0000_s13976"/>
                  </a:ext>
                  <a:ext uri="{FF2B5EF4-FFF2-40B4-BE49-F238E27FC236}">
                    <a16:creationId xmlns:a16="http://schemas.microsoft.com/office/drawing/2014/main" id="{00000000-0008-0000-0200-000098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77" name="Check Box 2713" hidden="1">
                <a:extLst>
                  <a:ext uri="{63B3BB69-23CF-44E3-9099-C40C66FF867C}">
                    <a14:compatExt spid="_x0000_s13977"/>
                  </a:ext>
                  <a:ext uri="{FF2B5EF4-FFF2-40B4-BE49-F238E27FC236}">
                    <a16:creationId xmlns:a16="http://schemas.microsoft.com/office/drawing/2014/main" id="{00000000-0008-0000-0200-000099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78" name="Check Box 2714" hidden="1">
                <a:extLst>
                  <a:ext uri="{63B3BB69-23CF-44E3-9099-C40C66FF867C}">
                    <a14:compatExt spid="_x0000_s13978"/>
                  </a:ext>
                  <a:ext uri="{FF2B5EF4-FFF2-40B4-BE49-F238E27FC236}">
                    <a16:creationId xmlns:a16="http://schemas.microsoft.com/office/drawing/2014/main" id="{00000000-0008-0000-0200-00009A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79" name="Check Box 2715" hidden="1">
                <a:extLst>
                  <a:ext uri="{63B3BB69-23CF-44E3-9099-C40C66FF867C}">
                    <a14:compatExt spid="_x0000_s13979"/>
                  </a:ext>
                  <a:ext uri="{FF2B5EF4-FFF2-40B4-BE49-F238E27FC236}">
                    <a16:creationId xmlns:a16="http://schemas.microsoft.com/office/drawing/2014/main" id="{00000000-0008-0000-0200-00009B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980" name="Check Box 2716" hidden="1">
                <a:extLst>
                  <a:ext uri="{63B3BB69-23CF-44E3-9099-C40C66FF867C}">
                    <a14:compatExt spid="_x0000_s13980"/>
                  </a:ext>
                  <a:ext uri="{FF2B5EF4-FFF2-40B4-BE49-F238E27FC236}">
                    <a16:creationId xmlns:a16="http://schemas.microsoft.com/office/drawing/2014/main" id="{00000000-0008-0000-0200-00009C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981" name="Check Box 2717" hidden="1">
                <a:extLst>
                  <a:ext uri="{63B3BB69-23CF-44E3-9099-C40C66FF867C}">
                    <a14:compatExt spid="_x0000_s13981"/>
                  </a:ext>
                  <a:ext uri="{FF2B5EF4-FFF2-40B4-BE49-F238E27FC236}">
                    <a16:creationId xmlns:a16="http://schemas.microsoft.com/office/drawing/2014/main" id="{00000000-0008-0000-0200-00009D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982" name="Check Box 2718" hidden="1">
                <a:extLst>
                  <a:ext uri="{63B3BB69-23CF-44E3-9099-C40C66FF867C}">
                    <a14:compatExt spid="_x0000_s13982"/>
                  </a:ext>
                  <a:ext uri="{FF2B5EF4-FFF2-40B4-BE49-F238E27FC236}">
                    <a16:creationId xmlns:a16="http://schemas.microsoft.com/office/drawing/2014/main" id="{00000000-0008-0000-0200-00009E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983" name="Check Box 2719" hidden="1">
                <a:extLst>
                  <a:ext uri="{63B3BB69-23CF-44E3-9099-C40C66FF867C}">
                    <a14:compatExt spid="_x0000_s13983"/>
                  </a:ext>
                  <a:ext uri="{FF2B5EF4-FFF2-40B4-BE49-F238E27FC236}">
                    <a16:creationId xmlns:a16="http://schemas.microsoft.com/office/drawing/2014/main" id="{00000000-0008-0000-0200-00009F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984" name="Check Box 2720" hidden="1">
                <a:extLst>
                  <a:ext uri="{63B3BB69-23CF-44E3-9099-C40C66FF867C}">
                    <a14:compatExt spid="_x0000_s13984"/>
                  </a:ext>
                  <a:ext uri="{FF2B5EF4-FFF2-40B4-BE49-F238E27FC236}">
                    <a16:creationId xmlns:a16="http://schemas.microsoft.com/office/drawing/2014/main" id="{00000000-0008-0000-0200-0000A0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60" name="Check Box 2721" hidden="1">
                <a:extLst>
                  <a:ext uri="{63B3BB69-23CF-44E3-9099-C40C66FF867C}">
                    <a14:compatExt spid="_x0000_s13985"/>
                  </a:ext>
                  <a:ext uri="{FF2B5EF4-FFF2-40B4-BE49-F238E27FC236}">
                    <a16:creationId xmlns:a16="http://schemas.microsoft.com/office/drawing/2014/main" id="{00000000-0008-0000-0200-00003C0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3986" name="Check Box 2722" hidden="1">
                <a:extLst>
                  <a:ext uri="{63B3BB69-23CF-44E3-9099-C40C66FF867C}">
                    <a14:compatExt spid="_x0000_s13986"/>
                  </a:ext>
                  <a:ext uri="{FF2B5EF4-FFF2-40B4-BE49-F238E27FC236}">
                    <a16:creationId xmlns:a16="http://schemas.microsoft.com/office/drawing/2014/main" id="{00000000-0008-0000-0200-0000A2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3987" name="Check Box 2723" hidden="1">
                <a:extLst>
                  <a:ext uri="{63B3BB69-23CF-44E3-9099-C40C66FF867C}">
                    <a14:compatExt spid="_x0000_s13987"/>
                  </a:ext>
                  <a:ext uri="{FF2B5EF4-FFF2-40B4-BE49-F238E27FC236}">
                    <a16:creationId xmlns:a16="http://schemas.microsoft.com/office/drawing/2014/main" id="{00000000-0008-0000-0200-0000A3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3988" name="Check Box 2724" hidden="1">
                <a:extLst>
                  <a:ext uri="{63B3BB69-23CF-44E3-9099-C40C66FF867C}">
                    <a14:compatExt spid="_x0000_s13988"/>
                  </a:ext>
                  <a:ext uri="{FF2B5EF4-FFF2-40B4-BE49-F238E27FC236}">
                    <a16:creationId xmlns:a16="http://schemas.microsoft.com/office/drawing/2014/main" id="{00000000-0008-0000-0200-0000A4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80</xdr:row>
          <xdr:rowOff>0</xdr:rowOff>
        </xdr:from>
        <xdr:to>
          <xdr:col>10</xdr:col>
          <xdr:colOff>190500</xdr:colOff>
          <xdr:row>81</xdr:row>
          <xdr:rowOff>0</xdr:rowOff>
        </xdr:to>
        <xdr:grpSp>
          <xdr:nvGrpSpPr>
            <xdr:cNvPr id="13999" name="Group 13998">
              <a:extLst>
                <a:ext uri="{FF2B5EF4-FFF2-40B4-BE49-F238E27FC236}">
                  <a16:creationId xmlns:a16="http://schemas.microsoft.com/office/drawing/2014/main" id="{00000000-0008-0000-0200-0000AF360000}"/>
                </a:ext>
              </a:extLst>
            </xdr:cNvPr>
            <xdr:cNvGrpSpPr/>
          </xdr:nvGrpSpPr>
          <xdr:grpSpPr>
            <a:xfrm>
              <a:off x="9747250" y="195040250"/>
              <a:ext cx="3651250" cy="2159000"/>
              <a:chOff x="3905249" y="2066925"/>
              <a:chExt cx="3533775" cy="2343150"/>
            </a:xfrm>
          </xdr:grpSpPr>
          <xdr:sp macro="" textlink="">
            <xdr:nvSpPr>
              <xdr:cNvPr id="13989" name="Check Box 2725" hidden="1">
                <a:extLst>
                  <a:ext uri="{63B3BB69-23CF-44E3-9099-C40C66FF867C}">
                    <a14:compatExt spid="_x0000_s13989"/>
                  </a:ext>
                  <a:ext uri="{FF2B5EF4-FFF2-40B4-BE49-F238E27FC236}">
                    <a16:creationId xmlns:a16="http://schemas.microsoft.com/office/drawing/2014/main" id="{00000000-0008-0000-0200-0000A5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3990" name="Check Box 2726" hidden="1">
                <a:extLst>
                  <a:ext uri="{63B3BB69-23CF-44E3-9099-C40C66FF867C}">
                    <a14:compatExt spid="_x0000_s13990"/>
                  </a:ext>
                  <a:ext uri="{FF2B5EF4-FFF2-40B4-BE49-F238E27FC236}">
                    <a16:creationId xmlns:a16="http://schemas.microsoft.com/office/drawing/2014/main" id="{00000000-0008-0000-0200-0000A6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3991" name="Check Box 2727" hidden="1">
                <a:extLst>
                  <a:ext uri="{63B3BB69-23CF-44E3-9099-C40C66FF867C}">
                    <a14:compatExt spid="_x0000_s13991"/>
                  </a:ext>
                  <a:ext uri="{FF2B5EF4-FFF2-40B4-BE49-F238E27FC236}">
                    <a16:creationId xmlns:a16="http://schemas.microsoft.com/office/drawing/2014/main" id="{00000000-0008-0000-0200-0000A7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992" name="Check Box 2728" hidden="1">
                <a:extLst>
                  <a:ext uri="{63B3BB69-23CF-44E3-9099-C40C66FF867C}">
                    <a14:compatExt spid="_x0000_s13992"/>
                  </a:ext>
                  <a:ext uri="{FF2B5EF4-FFF2-40B4-BE49-F238E27FC236}">
                    <a16:creationId xmlns:a16="http://schemas.microsoft.com/office/drawing/2014/main" id="{00000000-0008-0000-0200-0000A8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3993" name="Check Box 2729" hidden="1">
                <a:extLst>
                  <a:ext uri="{63B3BB69-23CF-44E3-9099-C40C66FF867C}">
                    <a14:compatExt spid="_x0000_s13993"/>
                  </a:ext>
                  <a:ext uri="{FF2B5EF4-FFF2-40B4-BE49-F238E27FC236}">
                    <a16:creationId xmlns:a16="http://schemas.microsoft.com/office/drawing/2014/main" id="{00000000-0008-0000-0200-0000A9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3994" name="Check Box 2730" hidden="1">
                <a:extLst>
                  <a:ext uri="{63B3BB69-23CF-44E3-9099-C40C66FF867C}">
                    <a14:compatExt spid="_x0000_s13994"/>
                  </a:ext>
                  <a:ext uri="{FF2B5EF4-FFF2-40B4-BE49-F238E27FC236}">
                    <a16:creationId xmlns:a16="http://schemas.microsoft.com/office/drawing/2014/main" id="{00000000-0008-0000-0200-0000AA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3995" name="Check Box 2731" hidden="1">
                <a:extLst>
                  <a:ext uri="{63B3BB69-23CF-44E3-9099-C40C66FF867C}">
                    <a14:compatExt spid="_x0000_s13995"/>
                  </a:ext>
                  <a:ext uri="{FF2B5EF4-FFF2-40B4-BE49-F238E27FC236}">
                    <a16:creationId xmlns:a16="http://schemas.microsoft.com/office/drawing/2014/main" id="{00000000-0008-0000-0200-0000AB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3996" name="Check Box 2732" hidden="1">
                <a:extLst>
                  <a:ext uri="{63B3BB69-23CF-44E3-9099-C40C66FF867C}">
                    <a14:compatExt spid="_x0000_s13996"/>
                  </a:ext>
                  <a:ext uri="{FF2B5EF4-FFF2-40B4-BE49-F238E27FC236}">
                    <a16:creationId xmlns:a16="http://schemas.microsoft.com/office/drawing/2014/main" id="{00000000-0008-0000-0200-0000AC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3997" name="Check Box 2733" hidden="1">
                <a:extLst>
                  <a:ext uri="{63B3BB69-23CF-44E3-9099-C40C66FF867C}">
                    <a14:compatExt spid="_x0000_s13997"/>
                  </a:ext>
                  <a:ext uri="{FF2B5EF4-FFF2-40B4-BE49-F238E27FC236}">
                    <a16:creationId xmlns:a16="http://schemas.microsoft.com/office/drawing/2014/main" id="{00000000-0008-0000-0200-0000AD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3998" name="Check Box 2734" hidden="1">
                <a:extLst>
                  <a:ext uri="{63B3BB69-23CF-44E3-9099-C40C66FF867C}">
                    <a14:compatExt spid="_x0000_s13998"/>
                  </a:ext>
                  <a:ext uri="{FF2B5EF4-FFF2-40B4-BE49-F238E27FC236}">
                    <a16:creationId xmlns:a16="http://schemas.microsoft.com/office/drawing/2014/main" id="{00000000-0008-0000-0200-0000AE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61" name="Check Box 2735" hidden="1">
                <a:extLst>
                  <a:ext uri="{63B3BB69-23CF-44E3-9099-C40C66FF867C}">
                    <a14:compatExt spid="_x0000_s13999"/>
                  </a:ext>
                  <a:ext uri="{FF2B5EF4-FFF2-40B4-BE49-F238E27FC236}">
                    <a16:creationId xmlns:a16="http://schemas.microsoft.com/office/drawing/2014/main" id="{00000000-0008-0000-0200-00003D0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00" name="Check Box 2736" hidden="1">
                <a:extLst>
                  <a:ext uri="{63B3BB69-23CF-44E3-9099-C40C66FF867C}">
                    <a14:compatExt spid="_x0000_s14000"/>
                  </a:ext>
                  <a:ext uri="{FF2B5EF4-FFF2-40B4-BE49-F238E27FC236}">
                    <a16:creationId xmlns:a16="http://schemas.microsoft.com/office/drawing/2014/main" id="{00000000-0008-0000-0200-0000B0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01" name="Check Box 2737" hidden="1">
                <a:extLst>
                  <a:ext uri="{63B3BB69-23CF-44E3-9099-C40C66FF867C}">
                    <a14:compatExt spid="_x0000_s14001"/>
                  </a:ext>
                  <a:ext uri="{FF2B5EF4-FFF2-40B4-BE49-F238E27FC236}">
                    <a16:creationId xmlns:a16="http://schemas.microsoft.com/office/drawing/2014/main" id="{00000000-0008-0000-0200-0000B1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81</xdr:row>
          <xdr:rowOff>0</xdr:rowOff>
        </xdr:from>
        <xdr:to>
          <xdr:col>10</xdr:col>
          <xdr:colOff>190500</xdr:colOff>
          <xdr:row>82</xdr:row>
          <xdr:rowOff>0</xdr:rowOff>
        </xdr:to>
        <xdr:grpSp>
          <xdr:nvGrpSpPr>
            <xdr:cNvPr id="14013" name="Group 14012">
              <a:extLst>
                <a:ext uri="{FF2B5EF4-FFF2-40B4-BE49-F238E27FC236}">
                  <a16:creationId xmlns:a16="http://schemas.microsoft.com/office/drawing/2014/main" id="{00000000-0008-0000-0200-0000BD360000}"/>
                </a:ext>
              </a:extLst>
            </xdr:cNvPr>
            <xdr:cNvGrpSpPr/>
          </xdr:nvGrpSpPr>
          <xdr:grpSpPr>
            <a:xfrm>
              <a:off x="9747250" y="197199250"/>
              <a:ext cx="3651250" cy="2159000"/>
              <a:chOff x="3905249" y="2066925"/>
              <a:chExt cx="3533775" cy="2343150"/>
            </a:xfrm>
          </xdr:grpSpPr>
          <xdr:sp macro="" textlink="">
            <xdr:nvSpPr>
              <xdr:cNvPr id="14002" name="Check Box 2738" hidden="1">
                <a:extLst>
                  <a:ext uri="{63B3BB69-23CF-44E3-9099-C40C66FF867C}">
                    <a14:compatExt spid="_x0000_s14002"/>
                  </a:ext>
                  <a:ext uri="{FF2B5EF4-FFF2-40B4-BE49-F238E27FC236}">
                    <a16:creationId xmlns:a16="http://schemas.microsoft.com/office/drawing/2014/main" id="{00000000-0008-0000-0200-0000B2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03" name="Check Box 2739" hidden="1">
                <a:extLst>
                  <a:ext uri="{63B3BB69-23CF-44E3-9099-C40C66FF867C}">
                    <a14:compatExt spid="_x0000_s14003"/>
                  </a:ext>
                  <a:ext uri="{FF2B5EF4-FFF2-40B4-BE49-F238E27FC236}">
                    <a16:creationId xmlns:a16="http://schemas.microsoft.com/office/drawing/2014/main" id="{00000000-0008-0000-0200-0000B3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04" name="Check Box 2740" hidden="1">
                <a:extLst>
                  <a:ext uri="{63B3BB69-23CF-44E3-9099-C40C66FF867C}">
                    <a14:compatExt spid="_x0000_s14004"/>
                  </a:ext>
                  <a:ext uri="{FF2B5EF4-FFF2-40B4-BE49-F238E27FC236}">
                    <a16:creationId xmlns:a16="http://schemas.microsoft.com/office/drawing/2014/main" id="{00000000-0008-0000-0200-0000B4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05" name="Check Box 2741" hidden="1">
                <a:extLst>
                  <a:ext uri="{63B3BB69-23CF-44E3-9099-C40C66FF867C}">
                    <a14:compatExt spid="_x0000_s14005"/>
                  </a:ext>
                  <a:ext uri="{FF2B5EF4-FFF2-40B4-BE49-F238E27FC236}">
                    <a16:creationId xmlns:a16="http://schemas.microsoft.com/office/drawing/2014/main" id="{00000000-0008-0000-0200-0000B5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06" name="Check Box 2742" hidden="1">
                <a:extLst>
                  <a:ext uri="{63B3BB69-23CF-44E3-9099-C40C66FF867C}">
                    <a14:compatExt spid="_x0000_s14006"/>
                  </a:ext>
                  <a:ext uri="{FF2B5EF4-FFF2-40B4-BE49-F238E27FC236}">
                    <a16:creationId xmlns:a16="http://schemas.microsoft.com/office/drawing/2014/main" id="{00000000-0008-0000-0200-0000B6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07" name="Check Box 2743" hidden="1">
                <a:extLst>
                  <a:ext uri="{63B3BB69-23CF-44E3-9099-C40C66FF867C}">
                    <a14:compatExt spid="_x0000_s14007"/>
                  </a:ext>
                  <a:ext uri="{FF2B5EF4-FFF2-40B4-BE49-F238E27FC236}">
                    <a16:creationId xmlns:a16="http://schemas.microsoft.com/office/drawing/2014/main" id="{00000000-0008-0000-0200-0000B7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08" name="Check Box 2744" hidden="1">
                <a:extLst>
                  <a:ext uri="{63B3BB69-23CF-44E3-9099-C40C66FF867C}">
                    <a14:compatExt spid="_x0000_s14008"/>
                  </a:ext>
                  <a:ext uri="{FF2B5EF4-FFF2-40B4-BE49-F238E27FC236}">
                    <a16:creationId xmlns:a16="http://schemas.microsoft.com/office/drawing/2014/main" id="{00000000-0008-0000-0200-0000B8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09" name="Check Box 2745" hidden="1">
                <a:extLst>
                  <a:ext uri="{63B3BB69-23CF-44E3-9099-C40C66FF867C}">
                    <a14:compatExt spid="_x0000_s14009"/>
                  </a:ext>
                  <a:ext uri="{FF2B5EF4-FFF2-40B4-BE49-F238E27FC236}">
                    <a16:creationId xmlns:a16="http://schemas.microsoft.com/office/drawing/2014/main" id="{00000000-0008-0000-0200-0000B9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10" name="Check Box 2746" hidden="1">
                <a:extLst>
                  <a:ext uri="{63B3BB69-23CF-44E3-9099-C40C66FF867C}">
                    <a14:compatExt spid="_x0000_s14010"/>
                  </a:ext>
                  <a:ext uri="{FF2B5EF4-FFF2-40B4-BE49-F238E27FC236}">
                    <a16:creationId xmlns:a16="http://schemas.microsoft.com/office/drawing/2014/main" id="{00000000-0008-0000-0200-0000BA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11" name="Check Box 2747" hidden="1">
                <a:extLst>
                  <a:ext uri="{63B3BB69-23CF-44E3-9099-C40C66FF867C}">
                    <a14:compatExt spid="_x0000_s14011"/>
                  </a:ext>
                  <a:ext uri="{FF2B5EF4-FFF2-40B4-BE49-F238E27FC236}">
                    <a16:creationId xmlns:a16="http://schemas.microsoft.com/office/drawing/2014/main" id="{00000000-0008-0000-0200-0000BB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12" name="Check Box 2748" hidden="1">
                <a:extLst>
                  <a:ext uri="{63B3BB69-23CF-44E3-9099-C40C66FF867C}">
                    <a14:compatExt spid="_x0000_s14012"/>
                  </a:ext>
                  <a:ext uri="{FF2B5EF4-FFF2-40B4-BE49-F238E27FC236}">
                    <a16:creationId xmlns:a16="http://schemas.microsoft.com/office/drawing/2014/main" id="{00000000-0008-0000-0200-0000BC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62" name="Check Box 2749" hidden="1">
                <a:extLst>
                  <a:ext uri="{63B3BB69-23CF-44E3-9099-C40C66FF867C}">
                    <a14:compatExt spid="_x0000_s14013"/>
                  </a:ext>
                  <a:ext uri="{FF2B5EF4-FFF2-40B4-BE49-F238E27FC236}">
                    <a16:creationId xmlns:a16="http://schemas.microsoft.com/office/drawing/2014/main" id="{00000000-0008-0000-0200-00003E0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14" name="Check Box 2750" hidden="1">
                <a:extLst>
                  <a:ext uri="{63B3BB69-23CF-44E3-9099-C40C66FF867C}">
                    <a14:compatExt spid="_x0000_s14014"/>
                  </a:ext>
                  <a:ext uri="{FF2B5EF4-FFF2-40B4-BE49-F238E27FC236}">
                    <a16:creationId xmlns:a16="http://schemas.microsoft.com/office/drawing/2014/main" id="{00000000-0008-0000-0200-0000BE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82</xdr:row>
          <xdr:rowOff>0</xdr:rowOff>
        </xdr:from>
        <xdr:to>
          <xdr:col>10</xdr:col>
          <xdr:colOff>190500</xdr:colOff>
          <xdr:row>83</xdr:row>
          <xdr:rowOff>0</xdr:rowOff>
        </xdr:to>
        <xdr:grpSp>
          <xdr:nvGrpSpPr>
            <xdr:cNvPr id="14027" name="Group 14026">
              <a:extLst>
                <a:ext uri="{FF2B5EF4-FFF2-40B4-BE49-F238E27FC236}">
                  <a16:creationId xmlns:a16="http://schemas.microsoft.com/office/drawing/2014/main" id="{00000000-0008-0000-0200-0000CB360000}"/>
                </a:ext>
              </a:extLst>
            </xdr:cNvPr>
            <xdr:cNvGrpSpPr/>
          </xdr:nvGrpSpPr>
          <xdr:grpSpPr>
            <a:xfrm>
              <a:off x="9747250" y="199358250"/>
              <a:ext cx="3651250" cy="2159000"/>
              <a:chOff x="3905249" y="2066925"/>
              <a:chExt cx="3533775" cy="2343150"/>
            </a:xfrm>
          </xdr:grpSpPr>
          <xdr:sp macro="" textlink="">
            <xdr:nvSpPr>
              <xdr:cNvPr id="14015" name="Check Box 2751" hidden="1">
                <a:extLst>
                  <a:ext uri="{63B3BB69-23CF-44E3-9099-C40C66FF867C}">
                    <a14:compatExt spid="_x0000_s14015"/>
                  </a:ext>
                  <a:ext uri="{FF2B5EF4-FFF2-40B4-BE49-F238E27FC236}">
                    <a16:creationId xmlns:a16="http://schemas.microsoft.com/office/drawing/2014/main" id="{00000000-0008-0000-0200-0000BF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16" name="Check Box 2752" hidden="1">
                <a:extLst>
                  <a:ext uri="{63B3BB69-23CF-44E3-9099-C40C66FF867C}">
                    <a14:compatExt spid="_x0000_s14016"/>
                  </a:ext>
                  <a:ext uri="{FF2B5EF4-FFF2-40B4-BE49-F238E27FC236}">
                    <a16:creationId xmlns:a16="http://schemas.microsoft.com/office/drawing/2014/main" id="{00000000-0008-0000-0200-0000C0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17" name="Check Box 2753" hidden="1">
                <a:extLst>
                  <a:ext uri="{63B3BB69-23CF-44E3-9099-C40C66FF867C}">
                    <a14:compatExt spid="_x0000_s14017"/>
                  </a:ext>
                  <a:ext uri="{FF2B5EF4-FFF2-40B4-BE49-F238E27FC236}">
                    <a16:creationId xmlns:a16="http://schemas.microsoft.com/office/drawing/2014/main" id="{00000000-0008-0000-0200-0000C1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18" name="Check Box 2754" hidden="1">
                <a:extLst>
                  <a:ext uri="{63B3BB69-23CF-44E3-9099-C40C66FF867C}">
                    <a14:compatExt spid="_x0000_s14018"/>
                  </a:ext>
                  <a:ext uri="{FF2B5EF4-FFF2-40B4-BE49-F238E27FC236}">
                    <a16:creationId xmlns:a16="http://schemas.microsoft.com/office/drawing/2014/main" id="{00000000-0008-0000-0200-0000C2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19" name="Check Box 2755" hidden="1">
                <a:extLst>
                  <a:ext uri="{63B3BB69-23CF-44E3-9099-C40C66FF867C}">
                    <a14:compatExt spid="_x0000_s14019"/>
                  </a:ext>
                  <a:ext uri="{FF2B5EF4-FFF2-40B4-BE49-F238E27FC236}">
                    <a16:creationId xmlns:a16="http://schemas.microsoft.com/office/drawing/2014/main" id="{00000000-0008-0000-0200-0000C3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20" name="Check Box 2756" hidden="1">
                <a:extLst>
                  <a:ext uri="{63B3BB69-23CF-44E3-9099-C40C66FF867C}">
                    <a14:compatExt spid="_x0000_s14020"/>
                  </a:ext>
                  <a:ext uri="{FF2B5EF4-FFF2-40B4-BE49-F238E27FC236}">
                    <a16:creationId xmlns:a16="http://schemas.microsoft.com/office/drawing/2014/main" id="{00000000-0008-0000-0200-0000C4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21" name="Check Box 2757" hidden="1">
                <a:extLst>
                  <a:ext uri="{63B3BB69-23CF-44E3-9099-C40C66FF867C}">
                    <a14:compatExt spid="_x0000_s14021"/>
                  </a:ext>
                  <a:ext uri="{FF2B5EF4-FFF2-40B4-BE49-F238E27FC236}">
                    <a16:creationId xmlns:a16="http://schemas.microsoft.com/office/drawing/2014/main" id="{00000000-0008-0000-0200-0000C5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22" name="Check Box 2758" hidden="1">
                <a:extLst>
                  <a:ext uri="{63B3BB69-23CF-44E3-9099-C40C66FF867C}">
                    <a14:compatExt spid="_x0000_s14022"/>
                  </a:ext>
                  <a:ext uri="{FF2B5EF4-FFF2-40B4-BE49-F238E27FC236}">
                    <a16:creationId xmlns:a16="http://schemas.microsoft.com/office/drawing/2014/main" id="{00000000-0008-0000-0200-0000C6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23" name="Check Box 2759" hidden="1">
                <a:extLst>
                  <a:ext uri="{63B3BB69-23CF-44E3-9099-C40C66FF867C}">
                    <a14:compatExt spid="_x0000_s14023"/>
                  </a:ext>
                  <a:ext uri="{FF2B5EF4-FFF2-40B4-BE49-F238E27FC236}">
                    <a16:creationId xmlns:a16="http://schemas.microsoft.com/office/drawing/2014/main" id="{00000000-0008-0000-0200-0000C7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24" name="Check Box 2760" hidden="1">
                <a:extLst>
                  <a:ext uri="{63B3BB69-23CF-44E3-9099-C40C66FF867C}">
                    <a14:compatExt spid="_x0000_s14024"/>
                  </a:ext>
                  <a:ext uri="{FF2B5EF4-FFF2-40B4-BE49-F238E27FC236}">
                    <a16:creationId xmlns:a16="http://schemas.microsoft.com/office/drawing/2014/main" id="{00000000-0008-0000-0200-0000C8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25" name="Check Box 2761" hidden="1">
                <a:extLst>
                  <a:ext uri="{63B3BB69-23CF-44E3-9099-C40C66FF867C}">
                    <a14:compatExt spid="_x0000_s14025"/>
                  </a:ext>
                  <a:ext uri="{FF2B5EF4-FFF2-40B4-BE49-F238E27FC236}">
                    <a16:creationId xmlns:a16="http://schemas.microsoft.com/office/drawing/2014/main" id="{00000000-0008-0000-0200-0000C9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26" name="Check Box 2762" hidden="1">
                <a:extLst>
                  <a:ext uri="{63B3BB69-23CF-44E3-9099-C40C66FF867C}">
                    <a14:compatExt spid="_x0000_s14026"/>
                  </a:ext>
                  <a:ext uri="{FF2B5EF4-FFF2-40B4-BE49-F238E27FC236}">
                    <a16:creationId xmlns:a16="http://schemas.microsoft.com/office/drawing/2014/main" id="{00000000-0008-0000-0200-0000CA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63" name="Check Box 2763" hidden="1">
                <a:extLst>
                  <a:ext uri="{63B3BB69-23CF-44E3-9099-C40C66FF867C}">
                    <a14:compatExt spid="_x0000_s14027"/>
                  </a:ext>
                  <a:ext uri="{FF2B5EF4-FFF2-40B4-BE49-F238E27FC236}">
                    <a16:creationId xmlns:a16="http://schemas.microsoft.com/office/drawing/2014/main" id="{00000000-0008-0000-0200-00003F0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83</xdr:row>
          <xdr:rowOff>0</xdr:rowOff>
        </xdr:from>
        <xdr:to>
          <xdr:col>10</xdr:col>
          <xdr:colOff>190500</xdr:colOff>
          <xdr:row>84</xdr:row>
          <xdr:rowOff>0</xdr:rowOff>
        </xdr:to>
        <xdr:grpSp>
          <xdr:nvGrpSpPr>
            <xdr:cNvPr id="14041" name="Group 14040">
              <a:extLst>
                <a:ext uri="{FF2B5EF4-FFF2-40B4-BE49-F238E27FC236}">
                  <a16:creationId xmlns:a16="http://schemas.microsoft.com/office/drawing/2014/main" id="{00000000-0008-0000-0200-0000D9360000}"/>
                </a:ext>
              </a:extLst>
            </xdr:cNvPr>
            <xdr:cNvGrpSpPr/>
          </xdr:nvGrpSpPr>
          <xdr:grpSpPr>
            <a:xfrm>
              <a:off x="9747250" y="201517250"/>
              <a:ext cx="3651250" cy="2159000"/>
              <a:chOff x="3905249" y="2066925"/>
              <a:chExt cx="3533775" cy="2343150"/>
            </a:xfrm>
          </xdr:grpSpPr>
          <xdr:sp macro="" textlink="">
            <xdr:nvSpPr>
              <xdr:cNvPr id="14028" name="Check Box 2764" hidden="1">
                <a:extLst>
                  <a:ext uri="{63B3BB69-23CF-44E3-9099-C40C66FF867C}">
                    <a14:compatExt spid="_x0000_s14028"/>
                  </a:ext>
                  <a:ext uri="{FF2B5EF4-FFF2-40B4-BE49-F238E27FC236}">
                    <a16:creationId xmlns:a16="http://schemas.microsoft.com/office/drawing/2014/main" id="{00000000-0008-0000-0200-0000CC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29" name="Check Box 2765" hidden="1">
                <a:extLst>
                  <a:ext uri="{63B3BB69-23CF-44E3-9099-C40C66FF867C}">
                    <a14:compatExt spid="_x0000_s14029"/>
                  </a:ext>
                  <a:ext uri="{FF2B5EF4-FFF2-40B4-BE49-F238E27FC236}">
                    <a16:creationId xmlns:a16="http://schemas.microsoft.com/office/drawing/2014/main" id="{00000000-0008-0000-0200-0000CD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30" name="Check Box 2766" hidden="1">
                <a:extLst>
                  <a:ext uri="{63B3BB69-23CF-44E3-9099-C40C66FF867C}">
                    <a14:compatExt spid="_x0000_s14030"/>
                  </a:ext>
                  <a:ext uri="{FF2B5EF4-FFF2-40B4-BE49-F238E27FC236}">
                    <a16:creationId xmlns:a16="http://schemas.microsoft.com/office/drawing/2014/main" id="{00000000-0008-0000-0200-0000CE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31" name="Check Box 2767" hidden="1">
                <a:extLst>
                  <a:ext uri="{63B3BB69-23CF-44E3-9099-C40C66FF867C}">
                    <a14:compatExt spid="_x0000_s14031"/>
                  </a:ext>
                  <a:ext uri="{FF2B5EF4-FFF2-40B4-BE49-F238E27FC236}">
                    <a16:creationId xmlns:a16="http://schemas.microsoft.com/office/drawing/2014/main" id="{00000000-0008-0000-0200-0000CF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32" name="Check Box 2768" hidden="1">
                <a:extLst>
                  <a:ext uri="{63B3BB69-23CF-44E3-9099-C40C66FF867C}">
                    <a14:compatExt spid="_x0000_s14032"/>
                  </a:ext>
                  <a:ext uri="{FF2B5EF4-FFF2-40B4-BE49-F238E27FC236}">
                    <a16:creationId xmlns:a16="http://schemas.microsoft.com/office/drawing/2014/main" id="{00000000-0008-0000-0200-0000D0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33" name="Check Box 2769" hidden="1">
                <a:extLst>
                  <a:ext uri="{63B3BB69-23CF-44E3-9099-C40C66FF867C}">
                    <a14:compatExt spid="_x0000_s14033"/>
                  </a:ext>
                  <a:ext uri="{FF2B5EF4-FFF2-40B4-BE49-F238E27FC236}">
                    <a16:creationId xmlns:a16="http://schemas.microsoft.com/office/drawing/2014/main" id="{00000000-0008-0000-0200-0000D1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34" name="Check Box 2770" hidden="1">
                <a:extLst>
                  <a:ext uri="{63B3BB69-23CF-44E3-9099-C40C66FF867C}">
                    <a14:compatExt spid="_x0000_s14034"/>
                  </a:ext>
                  <a:ext uri="{FF2B5EF4-FFF2-40B4-BE49-F238E27FC236}">
                    <a16:creationId xmlns:a16="http://schemas.microsoft.com/office/drawing/2014/main" id="{00000000-0008-0000-0200-0000D2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35" name="Check Box 2771" hidden="1">
                <a:extLst>
                  <a:ext uri="{63B3BB69-23CF-44E3-9099-C40C66FF867C}">
                    <a14:compatExt spid="_x0000_s14035"/>
                  </a:ext>
                  <a:ext uri="{FF2B5EF4-FFF2-40B4-BE49-F238E27FC236}">
                    <a16:creationId xmlns:a16="http://schemas.microsoft.com/office/drawing/2014/main" id="{00000000-0008-0000-0200-0000D3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36" name="Check Box 2772" hidden="1">
                <a:extLst>
                  <a:ext uri="{63B3BB69-23CF-44E3-9099-C40C66FF867C}">
                    <a14:compatExt spid="_x0000_s14036"/>
                  </a:ext>
                  <a:ext uri="{FF2B5EF4-FFF2-40B4-BE49-F238E27FC236}">
                    <a16:creationId xmlns:a16="http://schemas.microsoft.com/office/drawing/2014/main" id="{00000000-0008-0000-0200-0000D4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37" name="Check Box 2773" hidden="1">
                <a:extLst>
                  <a:ext uri="{63B3BB69-23CF-44E3-9099-C40C66FF867C}">
                    <a14:compatExt spid="_x0000_s14037"/>
                  </a:ext>
                  <a:ext uri="{FF2B5EF4-FFF2-40B4-BE49-F238E27FC236}">
                    <a16:creationId xmlns:a16="http://schemas.microsoft.com/office/drawing/2014/main" id="{00000000-0008-0000-0200-0000D5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38" name="Check Box 2774" hidden="1">
                <a:extLst>
                  <a:ext uri="{63B3BB69-23CF-44E3-9099-C40C66FF867C}">
                    <a14:compatExt spid="_x0000_s14038"/>
                  </a:ext>
                  <a:ext uri="{FF2B5EF4-FFF2-40B4-BE49-F238E27FC236}">
                    <a16:creationId xmlns:a16="http://schemas.microsoft.com/office/drawing/2014/main" id="{00000000-0008-0000-0200-0000D6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39" name="Check Box 2775" hidden="1">
                <a:extLst>
                  <a:ext uri="{63B3BB69-23CF-44E3-9099-C40C66FF867C}">
                    <a14:compatExt spid="_x0000_s14039"/>
                  </a:ext>
                  <a:ext uri="{FF2B5EF4-FFF2-40B4-BE49-F238E27FC236}">
                    <a16:creationId xmlns:a16="http://schemas.microsoft.com/office/drawing/2014/main" id="{00000000-0008-0000-0200-0000D7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40" name="Check Box 2776" hidden="1">
                <a:extLst>
                  <a:ext uri="{63B3BB69-23CF-44E3-9099-C40C66FF867C}">
                    <a14:compatExt spid="_x0000_s14040"/>
                  </a:ext>
                  <a:ext uri="{FF2B5EF4-FFF2-40B4-BE49-F238E27FC236}">
                    <a16:creationId xmlns:a16="http://schemas.microsoft.com/office/drawing/2014/main" id="{00000000-0008-0000-0200-0000D8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84</xdr:row>
          <xdr:rowOff>0</xdr:rowOff>
        </xdr:from>
        <xdr:to>
          <xdr:col>10</xdr:col>
          <xdr:colOff>190500</xdr:colOff>
          <xdr:row>85</xdr:row>
          <xdr:rowOff>0</xdr:rowOff>
        </xdr:to>
        <xdr:grpSp>
          <xdr:nvGrpSpPr>
            <xdr:cNvPr id="14055" name="Group 14054">
              <a:extLst>
                <a:ext uri="{FF2B5EF4-FFF2-40B4-BE49-F238E27FC236}">
                  <a16:creationId xmlns:a16="http://schemas.microsoft.com/office/drawing/2014/main" id="{00000000-0008-0000-0200-0000E7360000}"/>
                </a:ext>
              </a:extLst>
            </xdr:cNvPr>
            <xdr:cNvGrpSpPr/>
          </xdr:nvGrpSpPr>
          <xdr:grpSpPr>
            <a:xfrm>
              <a:off x="9747250" y="203676250"/>
              <a:ext cx="3651250" cy="2159000"/>
              <a:chOff x="3905249" y="2066925"/>
              <a:chExt cx="3533775" cy="2343150"/>
            </a:xfrm>
          </xdr:grpSpPr>
          <xdr:sp macro="" textlink="">
            <xdr:nvSpPr>
              <xdr:cNvPr id="7549" name="Check Box 2777" hidden="1">
                <a:extLst>
                  <a:ext uri="{63B3BB69-23CF-44E3-9099-C40C66FF867C}">
                    <a14:compatExt spid="_x0000_s14041"/>
                  </a:ext>
                  <a:ext uri="{FF2B5EF4-FFF2-40B4-BE49-F238E27FC236}">
                    <a16:creationId xmlns:a16="http://schemas.microsoft.com/office/drawing/2014/main" id="{00000000-0008-0000-0200-00007D1D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42" name="Check Box 2778" hidden="1">
                <a:extLst>
                  <a:ext uri="{63B3BB69-23CF-44E3-9099-C40C66FF867C}">
                    <a14:compatExt spid="_x0000_s14042"/>
                  </a:ext>
                  <a:ext uri="{FF2B5EF4-FFF2-40B4-BE49-F238E27FC236}">
                    <a16:creationId xmlns:a16="http://schemas.microsoft.com/office/drawing/2014/main" id="{00000000-0008-0000-0200-0000DA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43" name="Check Box 2779" hidden="1">
                <a:extLst>
                  <a:ext uri="{63B3BB69-23CF-44E3-9099-C40C66FF867C}">
                    <a14:compatExt spid="_x0000_s14043"/>
                  </a:ext>
                  <a:ext uri="{FF2B5EF4-FFF2-40B4-BE49-F238E27FC236}">
                    <a16:creationId xmlns:a16="http://schemas.microsoft.com/office/drawing/2014/main" id="{00000000-0008-0000-0200-0000DB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44" name="Check Box 2780" hidden="1">
                <a:extLst>
                  <a:ext uri="{63B3BB69-23CF-44E3-9099-C40C66FF867C}">
                    <a14:compatExt spid="_x0000_s14044"/>
                  </a:ext>
                  <a:ext uri="{FF2B5EF4-FFF2-40B4-BE49-F238E27FC236}">
                    <a16:creationId xmlns:a16="http://schemas.microsoft.com/office/drawing/2014/main" id="{00000000-0008-0000-0200-0000DC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45" name="Check Box 2781" hidden="1">
                <a:extLst>
                  <a:ext uri="{63B3BB69-23CF-44E3-9099-C40C66FF867C}">
                    <a14:compatExt spid="_x0000_s14045"/>
                  </a:ext>
                  <a:ext uri="{FF2B5EF4-FFF2-40B4-BE49-F238E27FC236}">
                    <a16:creationId xmlns:a16="http://schemas.microsoft.com/office/drawing/2014/main" id="{00000000-0008-0000-0200-0000DD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46" name="Check Box 2782" hidden="1">
                <a:extLst>
                  <a:ext uri="{63B3BB69-23CF-44E3-9099-C40C66FF867C}">
                    <a14:compatExt spid="_x0000_s14046"/>
                  </a:ext>
                  <a:ext uri="{FF2B5EF4-FFF2-40B4-BE49-F238E27FC236}">
                    <a16:creationId xmlns:a16="http://schemas.microsoft.com/office/drawing/2014/main" id="{00000000-0008-0000-0200-0000DE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47" name="Check Box 2783" hidden="1">
                <a:extLst>
                  <a:ext uri="{63B3BB69-23CF-44E3-9099-C40C66FF867C}">
                    <a14:compatExt spid="_x0000_s14047"/>
                  </a:ext>
                  <a:ext uri="{FF2B5EF4-FFF2-40B4-BE49-F238E27FC236}">
                    <a16:creationId xmlns:a16="http://schemas.microsoft.com/office/drawing/2014/main" id="{00000000-0008-0000-0200-0000DF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48" name="Check Box 2784" hidden="1">
                <a:extLst>
                  <a:ext uri="{63B3BB69-23CF-44E3-9099-C40C66FF867C}">
                    <a14:compatExt spid="_x0000_s14048"/>
                  </a:ext>
                  <a:ext uri="{FF2B5EF4-FFF2-40B4-BE49-F238E27FC236}">
                    <a16:creationId xmlns:a16="http://schemas.microsoft.com/office/drawing/2014/main" id="{00000000-0008-0000-0200-0000E0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49" name="Check Box 2785" hidden="1">
                <a:extLst>
                  <a:ext uri="{63B3BB69-23CF-44E3-9099-C40C66FF867C}">
                    <a14:compatExt spid="_x0000_s14049"/>
                  </a:ext>
                  <a:ext uri="{FF2B5EF4-FFF2-40B4-BE49-F238E27FC236}">
                    <a16:creationId xmlns:a16="http://schemas.microsoft.com/office/drawing/2014/main" id="{00000000-0008-0000-0200-0000E1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50" name="Check Box 2786" hidden="1">
                <a:extLst>
                  <a:ext uri="{63B3BB69-23CF-44E3-9099-C40C66FF867C}">
                    <a14:compatExt spid="_x0000_s14050"/>
                  </a:ext>
                  <a:ext uri="{FF2B5EF4-FFF2-40B4-BE49-F238E27FC236}">
                    <a16:creationId xmlns:a16="http://schemas.microsoft.com/office/drawing/2014/main" id="{00000000-0008-0000-0200-0000E2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51" name="Check Box 2787" hidden="1">
                <a:extLst>
                  <a:ext uri="{63B3BB69-23CF-44E3-9099-C40C66FF867C}">
                    <a14:compatExt spid="_x0000_s14051"/>
                  </a:ext>
                  <a:ext uri="{FF2B5EF4-FFF2-40B4-BE49-F238E27FC236}">
                    <a16:creationId xmlns:a16="http://schemas.microsoft.com/office/drawing/2014/main" id="{00000000-0008-0000-0200-0000E3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52" name="Check Box 2788" hidden="1">
                <a:extLst>
                  <a:ext uri="{63B3BB69-23CF-44E3-9099-C40C66FF867C}">
                    <a14:compatExt spid="_x0000_s14052"/>
                  </a:ext>
                  <a:ext uri="{FF2B5EF4-FFF2-40B4-BE49-F238E27FC236}">
                    <a16:creationId xmlns:a16="http://schemas.microsoft.com/office/drawing/2014/main" id="{00000000-0008-0000-0200-0000E4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53" name="Check Box 2789" hidden="1">
                <a:extLst>
                  <a:ext uri="{63B3BB69-23CF-44E3-9099-C40C66FF867C}">
                    <a14:compatExt spid="_x0000_s14053"/>
                  </a:ext>
                  <a:ext uri="{FF2B5EF4-FFF2-40B4-BE49-F238E27FC236}">
                    <a16:creationId xmlns:a16="http://schemas.microsoft.com/office/drawing/2014/main" id="{00000000-0008-0000-0200-0000E5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85</xdr:row>
          <xdr:rowOff>0</xdr:rowOff>
        </xdr:from>
        <xdr:to>
          <xdr:col>10</xdr:col>
          <xdr:colOff>190500</xdr:colOff>
          <xdr:row>86</xdr:row>
          <xdr:rowOff>0</xdr:rowOff>
        </xdr:to>
        <xdr:grpSp>
          <xdr:nvGrpSpPr>
            <xdr:cNvPr id="14069" name="Group 14068">
              <a:extLst>
                <a:ext uri="{FF2B5EF4-FFF2-40B4-BE49-F238E27FC236}">
                  <a16:creationId xmlns:a16="http://schemas.microsoft.com/office/drawing/2014/main" id="{00000000-0008-0000-0200-0000F5360000}"/>
                </a:ext>
              </a:extLst>
            </xdr:cNvPr>
            <xdr:cNvGrpSpPr/>
          </xdr:nvGrpSpPr>
          <xdr:grpSpPr>
            <a:xfrm>
              <a:off x="9747250" y="205835250"/>
              <a:ext cx="3651250" cy="2159000"/>
              <a:chOff x="3905249" y="2066925"/>
              <a:chExt cx="3533775" cy="2343150"/>
            </a:xfrm>
          </xdr:grpSpPr>
          <xdr:sp macro="" textlink="">
            <xdr:nvSpPr>
              <xdr:cNvPr id="14054" name="Check Box 2790" hidden="1">
                <a:extLst>
                  <a:ext uri="{63B3BB69-23CF-44E3-9099-C40C66FF867C}">
                    <a14:compatExt spid="_x0000_s14054"/>
                  </a:ext>
                  <a:ext uri="{FF2B5EF4-FFF2-40B4-BE49-F238E27FC236}">
                    <a16:creationId xmlns:a16="http://schemas.microsoft.com/office/drawing/2014/main" id="{00000000-0008-0000-0200-0000E6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7550" name="Check Box 2791" hidden="1">
                <a:extLst>
                  <a:ext uri="{63B3BB69-23CF-44E3-9099-C40C66FF867C}">
                    <a14:compatExt spid="_x0000_s14055"/>
                  </a:ext>
                  <a:ext uri="{FF2B5EF4-FFF2-40B4-BE49-F238E27FC236}">
                    <a16:creationId xmlns:a16="http://schemas.microsoft.com/office/drawing/2014/main" id="{00000000-0008-0000-0200-00007E1D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56" name="Check Box 2792" hidden="1">
                <a:extLst>
                  <a:ext uri="{63B3BB69-23CF-44E3-9099-C40C66FF867C}">
                    <a14:compatExt spid="_x0000_s14056"/>
                  </a:ext>
                  <a:ext uri="{FF2B5EF4-FFF2-40B4-BE49-F238E27FC236}">
                    <a16:creationId xmlns:a16="http://schemas.microsoft.com/office/drawing/2014/main" id="{00000000-0008-0000-0200-0000E836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57" name="Check Box 2793" hidden="1">
                <a:extLst>
                  <a:ext uri="{63B3BB69-23CF-44E3-9099-C40C66FF867C}">
                    <a14:compatExt spid="_x0000_s14057"/>
                  </a:ext>
                  <a:ext uri="{FF2B5EF4-FFF2-40B4-BE49-F238E27FC236}">
                    <a16:creationId xmlns:a16="http://schemas.microsoft.com/office/drawing/2014/main" id="{00000000-0008-0000-0200-0000E9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58" name="Check Box 2794" hidden="1">
                <a:extLst>
                  <a:ext uri="{63B3BB69-23CF-44E3-9099-C40C66FF867C}">
                    <a14:compatExt spid="_x0000_s14058"/>
                  </a:ext>
                  <a:ext uri="{FF2B5EF4-FFF2-40B4-BE49-F238E27FC236}">
                    <a16:creationId xmlns:a16="http://schemas.microsoft.com/office/drawing/2014/main" id="{00000000-0008-0000-0200-0000EA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59" name="Check Box 2795" hidden="1">
                <a:extLst>
                  <a:ext uri="{63B3BB69-23CF-44E3-9099-C40C66FF867C}">
                    <a14:compatExt spid="_x0000_s14059"/>
                  </a:ext>
                  <a:ext uri="{FF2B5EF4-FFF2-40B4-BE49-F238E27FC236}">
                    <a16:creationId xmlns:a16="http://schemas.microsoft.com/office/drawing/2014/main" id="{00000000-0008-0000-0200-0000EB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60" name="Check Box 2796" hidden="1">
                <a:extLst>
                  <a:ext uri="{63B3BB69-23CF-44E3-9099-C40C66FF867C}">
                    <a14:compatExt spid="_x0000_s14060"/>
                  </a:ext>
                  <a:ext uri="{FF2B5EF4-FFF2-40B4-BE49-F238E27FC236}">
                    <a16:creationId xmlns:a16="http://schemas.microsoft.com/office/drawing/2014/main" id="{00000000-0008-0000-0200-0000EC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61" name="Check Box 2797" hidden="1">
                <a:extLst>
                  <a:ext uri="{63B3BB69-23CF-44E3-9099-C40C66FF867C}">
                    <a14:compatExt spid="_x0000_s14061"/>
                  </a:ext>
                  <a:ext uri="{FF2B5EF4-FFF2-40B4-BE49-F238E27FC236}">
                    <a16:creationId xmlns:a16="http://schemas.microsoft.com/office/drawing/2014/main" id="{00000000-0008-0000-0200-0000ED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62" name="Check Box 2798" hidden="1">
                <a:extLst>
                  <a:ext uri="{63B3BB69-23CF-44E3-9099-C40C66FF867C}">
                    <a14:compatExt spid="_x0000_s14062"/>
                  </a:ext>
                  <a:ext uri="{FF2B5EF4-FFF2-40B4-BE49-F238E27FC236}">
                    <a16:creationId xmlns:a16="http://schemas.microsoft.com/office/drawing/2014/main" id="{00000000-0008-0000-0200-0000EE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63" name="Check Box 2799" hidden="1">
                <a:extLst>
                  <a:ext uri="{63B3BB69-23CF-44E3-9099-C40C66FF867C}">
                    <a14:compatExt spid="_x0000_s14063"/>
                  </a:ext>
                  <a:ext uri="{FF2B5EF4-FFF2-40B4-BE49-F238E27FC236}">
                    <a16:creationId xmlns:a16="http://schemas.microsoft.com/office/drawing/2014/main" id="{00000000-0008-0000-0200-0000EF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64" name="Check Box 2800" hidden="1">
                <a:extLst>
                  <a:ext uri="{63B3BB69-23CF-44E3-9099-C40C66FF867C}">
                    <a14:compatExt spid="_x0000_s14064"/>
                  </a:ext>
                  <a:ext uri="{FF2B5EF4-FFF2-40B4-BE49-F238E27FC236}">
                    <a16:creationId xmlns:a16="http://schemas.microsoft.com/office/drawing/2014/main" id="{00000000-0008-0000-0200-0000F0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65" name="Check Box 2801" hidden="1">
                <a:extLst>
                  <a:ext uri="{63B3BB69-23CF-44E3-9099-C40C66FF867C}">
                    <a14:compatExt spid="_x0000_s14065"/>
                  </a:ext>
                  <a:ext uri="{FF2B5EF4-FFF2-40B4-BE49-F238E27FC236}">
                    <a16:creationId xmlns:a16="http://schemas.microsoft.com/office/drawing/2014/main" id="{00000000-0008-0000-0200-0000F1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66" name="Check Box 2802" hidden="1">
                <a:extLst>
                  <a:ext uri="{63B3BB69-23CF-44E3-9099-C40C66FF867C}">
                    <a14:compatExt spid="_x0000_s14066"/>
                  </a:ext>
                  <a:ext uri="{FF2B5EF4-FFF2-40B4-BE49-F238E27FC236}">
                    <a16:creationId xmlns:a16="http://schemas.microsoft.com/office/drawing/2014/main" id="{00000000-0008-0000-0200-0000F2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86</xdr:row>
          <xdr:rowOff>0</xdr:rowOff>
        </xdr:from>
        <xdr:to>
          <xdr:col>10</xdr:col>
          <xdr:colOff>190500</xdr:colOff>
          <xdr:row>87</xdr:row>
          <xdr:rowOff>0</xdr:rowOff>
        </xdr:to>
        <xdr:grpSp>
          <xdr:nvGrpSpPr>
            <xdr:cNvPr id="14083" name="Group 14082">
              <a:extLst>
                <a:ext uri="{FF2B5EF4-FFF2-40B4-BE49-F238E27FC236}">
                  <a16:creationId xmlns:a16="http://schemas.microsoft.com/office/drawing/2014/main" id="{00000000-0008-0000-0200-000003370000}"/>
                </a:ext>
              </a:extLst>
            </xdr:cNvPr>
            <xdr:cNvGrpSpPr/>
          </xdr:nvGrpSpPr>
          <xdr:grpSpPr>
            <a:xfrm>
              <a:off x="9747250" y="207994250"/>
              <a:ext cx="3651250" cy="2159000"/>
              <a:chOff x="3905249" y="2066925"/>
              <a:chExt cx="3533775" cy="2343150"/>
            </a:xfrm>
          </xdr:grpSpPr>
          <xdr:sp macro="" textlink="">
            <xdr:nvSpPr>
              <xdr:cNvPr id="14067" name="Check Box 2803" hidden="1">
                <a:extLst>
                  <a:ext uri="{63B3BB69-23CF-44E3-9099-C40C66FF867C}">
                    <a14:compatExt spid="_x0000_s14067"/>
                  </a:ext>
                  <a:ext uri="{FF2B5EF4-FFF2-40B4-BE49-F238E27FC236}">
                    <a16:creationId xmlns:a16="http://schemas.microsoft.com/office/drawing/2014/main" id="{00000000-0008-0000-0200-0000F336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68" name="Check Box 2804" hidden="1">
                <a:extLst>
                  <a:ext uri="{63B3BB69-23CF-44E3-9099-C40C66FF867C}">
                    <a14:compatExt spid="_x0000_s14068"/>
                  </a:ext>
                  <a:ext uri="{FF2B5EF4-FFF2-40B4-BE49-F238E27FC236}">
                    <a16:creationId xmlns:a16="http://schemas.microsoft.com/office/drawing/2014/main" id="{00000000-0008-0000-0200-0000F436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7551" name="Check Box 2805" hidden="1">
                <a:extLst>
                  <a:ext uri="{63B3BB69-23CF-44E3-9099-C40C66FF867C}">
                    <a14:compatExt spid="_x0000_s14069"/>
                  </a:ext>
                  <a:ext uri="{FF2B5EF4-FFF2-40B4-BE49-F238E27FC236}">
                    <a16:creationId xmlns:a16="http://schemas.microsoft.com/office/drawing/2014/main" id="{00000000-0008-0000-0200-00007F1D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70" name="Check Box 2806" hidden="1">
                <a:extLst>
                  <a:ext uri="{63B3BB69-23CF-44E3-9099-C40C66FF867C}">
                    <a14:compatExt spid="_x0000_s14070"/>
                  </a:ext>
                  <a:ext uri="{FF2B5EF4-FFF2-40B4-BE49-F238E27FC236}">
                    <a16:creationId xmlns:a16="http://schemas.microsoft.com/office/drawing/2014/main" id="{00000000-0008-0000-0200-0000F636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71" name="Check Box 2807" hidden="1">
                <a:extLst>
                  <a:ext uri="{63B3BB69-23CF-44E3-9099-C40C66FF867C}">
                    <a14:compatExt spid="_x0000_s14071"/>
                  </a:ext>
                  <a:ext uri="{FF2B5EF4-FFF2-40B4-BE49-F238E27FC236}">
                    <a16:creationId xmlns:a16="http://schemas.microsoft.com/office/drawing/2014/main" id="{00000000-0008-0000-0200-0000F736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72" name="Check Box 2808" hidden="1">
                <a:extLst>
                  <a:ext uri="{63B3BB69-23CF-44E3-9099-C40C66FF867C}">
                    <a14:compatExt spid="_x0000_s14072"/>
                  </a:ext>
                  <a:ext uri="{FF2B5EF4-FFF2-40B4-BE49-F238E27FC236}">
                    <a16:creationId xmlns:a16="http://schemas.microsoft.com/office/drawing/2014/main" id="{00000000-0008-0000-0200-0000F836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73" name="Check Box 2809" hidden="1">
                <a:extLst>
                  <a:ext uri="{63B3BB69-23CF-44E3-9099-C40C66FF867C}">
                    <a14:compatExt spid="_x0000_s14073"/>
                  </a:ext>
                  <a:ext uri="{FF2B5EF4-FFF2-40B4-BE49-F238E27FC236}">
                    <a16:creationId xmlns:a16="http://schemas.microsoft.com/office/drawing/2014/main" id="{00000000-0008-0000-0200-0000F936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74" name="Check Box 2810" hidden="1">
                <a:extLst>
                  <a:ext uri="{63B3BB69-23CF-44E3-9099-C40C66FF867C}">
                    <a14:compatExt spid="_x0000_s14074"/>
                  </a:ext>
                  <a:ext uri="{FF2B5EF4-FFF2-40B4-BE49-F238E27FC236}">
                    <a16:creationId xmlns:a16="http://schemas.microsoft.com/office/drawing/2014/main" id="{00000000-0008-0000-0200-0000FA36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75" name="Check Box 2811" hidden="1">
                <a:extLst>
                  <a:ext uri="{63B3BB69-23CF-44E3-9099-C40C66FF867C}">
                    <a14:compatExt spid="_x0000_s14075"/>
                  </a:ext>
                  <a:ext uri="{FF2B5EF4-FFF2-40B4-BE49-F238E27FC236}">
                    <a16:creationId xmlns:a16="http://schemas.microsoft.com/office/drawing/2014/main" id="{00000000-0008-0000-0200-0000FB36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76" name="Check Box 2812" hidden="1">
                <a:extLst>
                  <a:ext uri="{63B3BB69-23CF-44E3-9099-C40C66FF867C}">
                    <a14:compatExt spid="_x0000_s14076"/>
                  </a:ext>
                  <a:ext uri="{FF2B5EF4-FFF2-40B4-BE49-F238E27FC236}">
                    <a16:creationId xmlns:a16="http://schemas.microsoft.com/office/drawing/2014/main" id="{00000000-0008-0000-0200-0000FC36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77" name="Check Box 2813" hidden="1">
                <a:extLst>
                  <a:ext uri="{63B3BB69-23CF-44E3-9099-C40C66FF867C}">
                    <a14:compatExt spid="_x0000_s14077"/>
                  </a:ext>
                  <a:ext uri="{FF2B5EF4-FFF2-40B4-BE49-F238E27FC236}">
                    <a16:creationId xmlns:a16="http://schemas.microsoft.com/office/drawing/2014/main" id="{00000000-0008-0000-0200-0000FD36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78" name="Check Box 2814" hidden="1">
                <a:extLst>
                  <a:ext uri="{63B3BB69-23CF-44E3-9099-C40C66FF867C}">
                    <a14:compatExt spid="_x0000_s14078"/>
                  </a:ext>
                  <a:ext uri="{FF2B5EF4-FFF2-40B4-BE49-F238E27FC236}">
                    <a16:creationId xmlns:a16="http://schemas.microsoft.com/office/drawing/2014/main" id="{00000000-0008-0000-0200-0000FE36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79" name="Check Box 2815" hidden="1">
                <a:extLst>
                  <a:ext uri="{63B3BB69-23CF-44E3-9099-C40C66FF867C}">
                    <a14:compatExt spid="_x0000_s14079"/>
                  </a:ext>
                  <a:ext uri="{FF2B5EF4-FFF2-40B4-BE49-F238E27FC236}">
                    <a16:creationId xmlns:a16="http://schemas.microsoft.com/office/drawing/2014/main" id="{00000000-0008-0000-0200-0000FF36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87</xdr:row>
          <xdr:rowOff>0</xdr:rowOff>
        </xdr:from>
        <xdr:to>
          <xdr:col>10</xdr:col>
          <xdr:colOff>190500</xdr:colOff>
          <xdr:row>88</xdr:row>
          <xdr:rowOff>0</xdr:rowOff>
        </xdr:to>
        <xdr:grpSp>
          <xdr:nvGrpSpPr>
            <xdr:cNvPr id="14097" name="Group 14096">
              <a:extLst>
                <a:ext uri="{FF2B5EF4-FFF2-40B4-BE49-F238E27FC236}">
                  <a16:creationId xmlns:a16="http://schemas.microsoft.com/office/drawing/2014/main" id="{00000000-0008-0000-0200-000011370000}"/>
                </a:ext>
              </a:extLst>
            </xdr:cNvPr>
            <xdr:cNvGrpSpPr/>
          </xdr:nvGrpSpPr>
          <xdr:grpSpPr>
            <a:xfrm>
              <a:off x="9747250" y="210153250"/>
              <a:ext cx="3651250" cy="2540000"/>
              <a:chOff x="3905249" y="2066925"/>
              <a:chExt cx="3533775" cy="2343150"/>
            </a:xfrm>
          </xdr:grpSpPr>
          <xdr:sp macro="" textlink="">
            <xdr:nvSpPr>
              <xdr:cNvPr id="14080" name="Check Box 2816" hidden="1">
                <a:extLst>
                  <a:ext uri="{63B3BB69-23CF-44E3-9099-C40C66FF867C}">
                    <a14:compatExt spid="_x0000_s14080"/>
                  </a:ext>
                  <a:ext uri="{FF2B5EF4-FFF2-40B4-BE49-F238E27FC236}">
                    <a16:creationId xmlns:a16="http://schemas.microsoft.com/office/drawing/2014/main" id="{00000000-0008-0000-0200-000000370000}"/>
                  </a:ext>
                </a:extLst>
              </xdr:cNvPr>
              <xdr:cNvSpPr/>
            </xdr:nvSpPr>
            <xdr:spPr bwMode="auto">
              <a:xfrm>
                <a:off x="3905250" y="2066925"/>
                <a:ext cx="3524250"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81" name="Check Box 2817" hidden="1">
                <a:extLst>
                  <a:ext uri="{63B3BB69-23CF-44E3-9099-C40C66FF867C}">
                    <a14:compatExt spid="_x0000_s14081"/>
                  </a:ext>
                  <a:ext uri="{FF2B5EF4-FFF2-40B4-BE49-F238E27FC236}">
                    <a16:creationId xmlns:a16="http://schemas.microsoft.com/office/drawing/2014/main" id="{00000000-0008-0000-0200-000001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82" name="Check Box 2818" hidden="1">
                <a:extLst>
                  <a:ext uri="{63B3BB69-23CF-44E3-9099-C40C66FF867C}">
                    <a14:compatExt spid="_x0000_s14082"/>
                  </a:ext>
                  <a:ext uri="{FF2B5EF4-FFF2-40B4-BE49-F238E27FC236}">
                    <a16:creationId xmlns:a16="http://schemas.microsoft.com/office/drawing/2014/main" id="{00000000-0008-0000-0200-000002370000}"/>
                  </a:ext>
                </a:extLst>
              </xdr:cNvPr>
              <xdr:cNvSpPr/>
            </xdr:nvSpPr>
            <xdr:spPr bwMode="auto">
              <a:xfrm>
                <a:off x="3905250" y="3790951"/>
                <a:ext cx="2638425" cy="2286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48" name="Check Box 2819" hidden="1">
                <a:extLst>
                  <a:ext uri="{63B3BB69-23CF-44E3-9099-C40C66FF867C}">
                    <a14:compatExt spid="_x0000_s14083"/>
                  </a:ext>
                  <a:ext uri="{FF2B5EF4-FFF2-40B4-BE49-F238E27FC236}">
                    <a16:creationId xmlns:a16="http://schemas.microsoft.com/office/drawing/2014/main" id="{00000000-0008-0000-0200-000000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084" name="Check Box 2820" hidden="1">
                <a:extLst>
                  <a:ext uri="{63B3BB69-23CF-44E3-9099-C40C66FF867C}">
                    <a14:compatExt spid="_x0000_s14084"/>
                  </a:ext>
                  <a:ext uri="{FF2B5EF4-FFF2-40B4-BE49-F238E27FC236}">
                    <a16:creationId xmlns:a16="http://schemas.microsoft.com/office/drawing/2014/main" id="{00000000-0008-0000-0200-000004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85" name="Check Box 2821" hidden="1">
                <a:extLst>
                  <a:ext uri="{63B3BB69-23CF-44E3-9099-C40C66FF867C}">
                    <a14:compatExt spid="_x0000_s14085"/>
                  </a:ext>
                  <a:ext uri="{FF2B5EF4-FFF2-40B4-BE49-F238E27FC236}">
                    <a16:creationId xmlns:a16="http://schemas.microsoft.com/office/drawing/2014/main" id="{00000000-0008-0000-0200-000005370000}"/>
                  </a:ext>
                </a:extLst>
              </xdr:cNvPr>
              <xdr:cNvSpPr/>
            </xdr:nvSpPr>
            <xdr:spPr bwMode="auto">
              <a:xfrm>
                <a:off x="3905249" y="3476625"/>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86" name="Check Box 2822" hidden="1">
                <a:extLst>
                  <a:ext uri="{63B3BB69-23CF-44E3-9099-C40C66FF867C}">
                    <a14:compatExt spid="_x0000_s14086"/>
                  </a:ext>
                  <a:ext uri="{FF2B5EF4-FFF2-40B4-BE49-F238E27FC236}">
                    <a16:creationId xmlns:a16="http://schemas.microsoft.com/office/drawing/2014/main" id="{00000000-0008-0000-0200-000006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087" name="Check Box 2823" hidden="1">
                <a:extLst>
                  <a:ext uri="{63B3BB69-23CF-44E3-9099-C40C66FF867C}">
                    <a14:compatExt spid="_x0000_s14087"/>
                  </a:ext>
                  <a:ext uri="{FF2B5EF4-FFF2-40B4-BE49-F238E27FC236}">
                    <a16:creationId xmlns:a16="http://schemas.microsoft.com/office/drawing/2014/main" id="{00000000-0008-0000-0200-000007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088" name="Check Box 2824" hidden="1">
                <a:extLst>
                  <a:ext uri="{63B3BB69-23CF-44E3-9099-C40C66FF867C}">
                    <a14:compatExt spid="_x0000_s14088"/>
                  </a:ext>
                  <a:ext uri="{FF2B5EF4-FFF2-40B4-BE49-F238E27FC236}">
                    <a16:creationId xmlns:a16="http://schemas.microsoft.com/office/drawing/2014/main" id="{00000000-0008-0000-0200-000008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089" name="Check Box 2825" hidden="1">
                <a:extLst>
                  <a:ext uri="{63B3BB69-23CF-44E3-9099-C40C66FF867C}">
                    <a14:compatExt spid="_x0000_s14089"/>
                  </a:ext>
                  <a:ext uri="{FF2B5EF4-FFF2-40B4-BE49-F238E27FC236}">
                    <a16:creationId xmlns:a16="http://schemas.microsoft.com/office/drawing/2014/main" id="{00000000-0008-0000-0200-000009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090" name="Check Box 2826" hidden="1">
                <a:extLst>
                  <a:ext uri="{63B3BB69-23CF-44E3-9099-C40C66FF867C}">
                    <a14:compatExt spid="_x0000_s14090"/>
                  </a:ext>
                  <a:ext uri="{FF2B5EF4-FFF2-40B4-BE49-F238E27FC236}">
                    <a16:creationId xmlns:a16="http://schemas.microsoft.com/office/drawing/2014/main" id="{00000000-0008-0000-0200-00000A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091" name="Check Box 2827" hidden="1">
                <a:extLst>
                  <a:ext uri="{63B3BB69-23CF-44E3-9099-C40C66FF867C}">
                    <a14:compatExt spid="_x0000_s14091"/>
                  </a:ext>
                  <a:ext uri="{FF2B5EF4-FFF2-40B4-BE49-F238E27FC236}">
                    <a16:creationId xmlns:a16="http://schemas.microsoft.com/office/drawing/2014/main" id="{00000000-0008-0000-0200-00000B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092" name="Check Box 2828" hidden="1">
                <a:extLst>
                  <a:ext uri="{63B3BB69-23CF-44E3-9099-C40C66FF867C}">
                    <a14:compatExt spid="_x0000_s14092"/>
                  </a:ext>
                  <a:ext uri="{FF2B5EF4-FFF2-40B4-BE49-F238E27FC236}">
                    <a16:creationId xmlns:a16="http://schemas.microsoft.com/office/drawing/2014/main" id="{00000000-0008-0000-0200-00000C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88</xdr:row>
          <xdr:rowOff>0</xdr:rowOff>
        </xdr:from>
        <xdr:to>
          <xdr:col>10</xdr:col>
          <xdr:colOff>190500</xdr:colOff>
          <xdr:row>89</xdr:row>
          <xdr:rowOff>0</xdr:rowOff>
        </xdr:to>
        <xdr:grpSp>
          <xdr:nvGrpSpPr>
            <xdr:cNvPr id="14111" name="Group 14110">
              <a:extLst>
                <a:ext uri="{FF2B5EF4-FFF2-40B4-BE49-F238E27FC236}">
                  <a16:creationId xmlns:a16="http://schemas.microsoft.com/office/drawing/2014/main" id="{00000000-0008-0000-0200-00001F370000}"/>
                </a:ext>
              </a:extLst>
            </xdr:cNvPr>
            <xdr:cNvGrpSpPr/>
          </xdr:nvGrpSpPr>
          <xdr:grpSpPr>
            <a:xfrm>
              <a:off x="9747250" y="212693250"/>
              <a:ext cx="3651250" cy="2206625"/>
              <a:chOff x="3905249" y="2066923"/>
              <a:chExt cx="3533775" cy="2343150"/>
            </a:xfrm>
          </xdr:grpSpPr>
          <xdr:sp macro="" textlink="">
            <xdr:nvSpPr>
              <xdr:cNvPr id="14093" name="Check Box 2829" hidden="1">
                <a:extLst>
                  <a:ext uri="{63B3BB69-23CF-44E3-9099-C40C66FF867C}">
                    <a14:compatExt spid="_x0000_s14093"/>
                  </a:ext>
                  <a:ext uri="{FF2B5EF4-FFF2-40B4-BE49-F238E27FC236}">
                    <a16:creationId xmlns:a16="http://schemas.microsoft.com/office/drawing/2014/main" id="{00000000-0008-0000-0200-00000D370000}"/>
                  </a:ext>
                </a:extLst>
              </xdr:cNvPr>
              <xdr:cNvSpPr/>
            </xdr:nvSpPr>
            <xdr:spPr bwMode="auto">
              <a:xfrm>
                <a:off x="3905250" y="2066923"/>
                <a:ext cx="3524250"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094" name="Check Box 2830" hidden="1">
                <a:extLst>
                  <a:ext uri="{63B3BB69-23CF-44E3-9099-C40C66FF867C}">
                    <a14:compatExt spid="_x0000_s14094"/>
                  </a:ext>
                  <a:ext uri="{FF2B5EF4-FFF2-40B4-BE49-F238E27FC236}">
                    <a16:creationId xmlns:a16="http://schemas.microsoft.com/office/drawing/2014/main" id="{00000000-0008-0000-0200-00000E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095" name="Check Box 2831" hidden="1">
                <a:extLst>
                  <a:ext uri="{63B3BB69-23CF-44E3-9099-C40C66FF867C}">
                    <a14:compatExt spid="_x0000_s14095"/>
                  </a:ext>
                  <a:ext uri="{FF2B5EF4-FFF2-40B4-BE49-F238E27FC236}">
                    <a16:creationId xmlns:a16="http://schemas.microsoft.com/office/drawing/2014/main" id="{00000000-0008-0000-0200-00000F370000}"/>
                  </a:ext>
                </a:extLst>
              </xdr:cNvPr>
              <xdr:cNvSpPr/>
            </xdr:nvSpPr>
            <xdr:spPr bwMode="auto">
              <a:xfrm>
                <a:off x="3905250" y="3790951"/>
                <a:ext cx="2638425"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096" name="Check Box 2832" hidden="1">
                <a:extLst>
                  <a:ext uri="{63B3BB69-23CF-44E3-9099-C40C66FF867C}">
                    <a14:compatExt spid="_x0000_s14096"/>
                  </a:ext>
                  <a:ext uri="{FF2B5EF4-FFF2-40B4-BE49-F238E27FC236}">
                    <a16:creationId xmlns:a16="http://schemas.microsoft.com/office/drawing/2014/main" id="{00000000-0008-0000-0200-00001037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70" name="Check Box 2833" hidden="1">
                <a:extLst>
                  <a:ext uri="{63B3BB69-23CF-44E3-9099-C40C66FF867C}">
                    <a14:compatExt spid="_x0000_s14097"/>
                  </a:ext>
                  <a:ext uri="{FF2B5EF4-FFF2-40B4-BE49-F238E27FC236}">
                    <a16:creationId xmlns:a16="http://schemas.microsoft.com/office/drawing/2014/main" id="{00000000-0008-0000-0200-0000DE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098" name="Check Box 2834" hidden="1">
                <a:extLst>
                  <a:ext uri="{63B3BB69-23CF-44E3-9099-C40C66FF867C}">
                    <a14:compatExt spid="_x0000_s14098"/>
                  </a:ext>
                  <a:ext uri="{FF2B5EF4-FFF2-40B4-BE49-F238E27FC236}">
                    <a16:creationId xmlns:a16="http://schemas.microsoft.com/office/drawing/2014/main" id="{00000000-0008-0000-0200-000012370000}"/>
                  </a:ext>
                </a:extLst>
              </xdr:cNvPr>
              <xdr:cNvSpPr/>
            </xdr:nvSpPr>
            <xdr:spPr bwMode="auto">
              <a:xfrm>
                <a:off x="3905249" y="3476624"/>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099" name="Check Box 2835" hidden="1">
                <a:extLst>
                  <a:ext uri="{63B3BB69-23CF-44E3-9099-C40C66FF867C}">
                    <a14:compatExt spid="_x0000_s14099"/>
                  </a:ext>
                  <a:ext uri="{FF2B5EF4-FFF2-40B4-BE49-F238E27FC236}">
                    <a16:creationId xmlns:a16="http://schemas.microsoft.com/office/drawing/2014/main" id="{00000000-0008-0000-0200-000013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00" name="Check Box 2836" hidden="1">
                <a:extLst>
                  <a:ext uri="{63B3BB69-23CF-44E3-9099-C40C66FF867C}">
                    <a14:compatExt spid="_x0000_s14100"/>
                  </a:ext>
                  <a:ext uri="{FF2B5EF4-FFF2-40B4-BE49-F238E27FC236}">
                    <a16:creationId xmlns:a16="http://schemas.microsoft.com/office/drawing/2014/main" id="{00000000-0008-0000-0200-000014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01" name="Check Box 2837" hidden="1">
                <a:extLst>
                  <a:ext uri="{63B3BB69-23CF-44E3-9099-C40C66FF867C}">
                    <a14:compatExt spid="_x0000_s14101"/>
                  </a:ext>
                  <a:ext uri="{FF2B5EF4-FFF2-40B4-BE49-F238E27FC236}">
                    <a16:creationId xmlns:a16="http://schemas.microsoft.com/office/drawing/2014/main" id="{00000000-0008-0000-0200-000015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02" name="Check Box 2838" hidden="1">
                <a:extLst>
                  <a:ext uri="{63B3BB69-23CF-44E3-9099-C40C66FF867C}">
                    <a14:compatExt spid="_x0000_s14102"/>
                  </a:ext>
                  <a:ext uri="{FF2B5EF4-FFF2-40B4-BE49-F238E27FC236}">
                    <a16:creationId xmlns:a16="http://schemas.microsoft.com/office/drawing/2014/main" id="{00000000-0008-0000-0200-000016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03" name="Check Box 2839" hidden="1">
                <a:extLst>
                  <a:ext uri="{63B3BB69-23CF-44E3-9099-C40C66FF867C}">
                    <a14:compatExt spid="_x0000_s14103"/>
                  </a:ext>
                  <a:ext uri="{FF2B5EF4-FFF2-40B4-BE49-F238E27FC236}">
                    <a16:creationId xmlns:a16="http://schemas.microsoft.com/office/drawing/2014/main" id="{00000000-0008-0000-0200-000017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04" name="Check Box 2840" hidden="1">
                <a:extLst>
                  <a:ext uri="{63B3BB69-23CF-44E3-9099-C40C66FF867C}">
                    <a14:compatExt spid="_x0000_s14104"/>
                  </a:ext>
                  <a:ext uri="{FF2B5EF4-FFF2-40B4-BE49-F238E27FC236}">
                    <a16:creationId xmlns:a16="http://schemas.microsoft.com/office/drawing/2014/main" id="{00000000-0008-0000-0200-000018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05" name="Check Box 2841" hidden="1">
                <a:extLst>
                  <a:ext uri="{63B3BB69-23CF-44E3-9099-C40C66FF867C}">
                    <a14:compatExt spid="_x0000_s14105"/>
                  </a:ext>
                  <a:ext uri="{FF2B5EF4-FFF2-40B4-BE49-F238E27FC236}">
                    <a16:creationId xmlns:a16="http://schemas.microsoft.com/office/drawing/2014/main" id="{00000000-0008-0000-0200-000019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89</xdr:row>
          <xdr:rowOff>0</xdr:rowOff>
        </xdr:from>
        <xdr:to>
          <xdr:col>10</xdr:col>
          <xdr:colOff>190500</xdr:colOff>
          <xdr:row>90</xdr:row>
          <xdr:rowOff>47625</xdr:rowOff>
        </xdr:to>
        <xdr:grpSp>
          <xdr:nvGrpSpPr>
            <xdr:cNvPr id="14125" name="Group 14124">
              <a:extLst>
                <a:ext uri="{FF2B5EF4-FFF2-40B4-BE49-F238E27FC236}">
                  <a16:creationId xmlns:a16="http://schemas.microsoft.com/office/drawing/2014/main" id="{00000000-0008-0000-0200-00002D370000}"/>
                </a:ext>
              </a:extLst>
            </xdr:cNvPr>
            <xdr:cNvGrpSpPr/>
          </xdr:nvGrpSpPr>
          <xdr:grpSpPr>
            <a:xfrm>
              <a:off x="9747250" y="214899875"/>
              <a:ext cx="3651250" cy="2206625"/>
              <a:chOff x="3905249" y="2066923"/>
              <a:chExt cx="3533775" cy="2343150"/>
            </a:xfrm>
          </xdr:grpSpPr>
          <xdr:sp macro="" textlink="">
            <xdr:nvSpPr>
              <xdr:cNvPr id="14106" name="Check Box 2842" hidden="1">
                <a:extLst>
                  <a:ext uri="{63B3BB69-23CF-44E3-9099-C40C66FF867C}">
                    <a14:compatExt spid="_x0000_s14106"/>
                  </a:ext>
                  <a:ext uri="{FF2B5EF4-FFF2-40B4-BE49-F238E27FC236}">
                    <a16:creationId xmlns:a16="http://schemas.microsoft.com/office/drawing/2014/main" id="{00000000-0008-0000-0200-00001A370000}"/>
                  </a:ext>
                </a:extLst>
              </xdr:cNvPr>
              <xdr:cNvSpPr/>
            </xdr:nvSpPr>
            <xdr:spPr bwMode="auto">
              <a:xfrm>
                <a:off x="3905250" y="2066923"/>
                <a:ext cx="3524250"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07" name="Check Box 2843" hidden="1">
                <a:extLst>
                  <a:ext uri="{63B3BB69-23CF-44E3-9099-C40C66FF867C}">
                    <a14:compatExt spid="_x0000_s14107"/>
                  </a:ext>
                  <a:ext uri="{FF2B5EF4-FFF2-40B4-BE49-F238E27FC236}">
                    <a16:creationId xmlns:a16="http://schemas.microsoft.com/office/drawing/2014/main" id="{00000000-0008-0000-0200-00001B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08" name="Check Box 2844" hidden="1">
                <a:extLst>
                  <a:ext uri="{63B3BB69-23CF-44E3-9099-C40C66FF867C}">
                    <a14:compatExt spid="_x0000_s14108"/>
                  </a:ext>
                  <a:ext uri="{FF2B5EF4-FFF2-40B4-BE49-F238E27FC236}">
                    <a16:creationId xmlns:a16="http://schemas.microsoft.com/office/drawing/2014/main" id="{00000000-0008-0000-0200-00001C370000}"/>
                  </a:ext>
                </a:extLst>
              </xdr:cNvPr>
              <xdr:cNvSpPr/>
            </xdr:nvSpPr>
            <xdr:spPr bwMode="auto">
              <a:xfrm>
                <a:off x="3905250" y="3790951"/>
                <a:ext cx="2638425"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09" name="Check Box 2845" hidden="1">
                <a:extLst>
                  <a:ext uri="{63B3BB69-23CF-44E3-9099-C40C66FF867C}">
                    <a14:compatExt spid="_x0000_s14109"/>
                  </a:ext>
                  <a:ext uri="{FF2B5EF4-FFF2-40B4-BE49-F238E27FC236}">
                    <a16:creationId xmlns:a16="http://schemas.microsoft.com/office/drawing/2014/main" id="{00000000-0008-0000-0200-00001D37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10" name="Check Box 2846" hidden="1">
                <a:extLst>
                  <a:ext uri="{63B3BB69-23CF-44E3-9099-C40C66FF867C}">
                    <a14:compatExt spid="_x0000_s14110"/>
                  </a:ext>
                  <a:ext uri="{FF2B5EF4-FFF2-40B4-BE49-F238E27FC236}">
                    <a16:creationId xmlns:a16="http://schemas.microsoft.com/office/drawing/2014/main" id="{00000000-0008-0000-0200-00001E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71" name="Check Box 2847" hidden="1">
                <a:extLst>
                  <a:ext uri="{63B3BB69-23CF-44E3-9099-C40C66FF867C}">
                    <a14:compatExt spid="_x0000_s14111"/>
                  </a:ext>
                  <a:ext uri="{FF2B5EF4-FFF2-40B4-BE49-F238E27FC236}">
                    <a16:creationId xmlns:a16="http://schemas.microsoft.com/office/drawing/2014/main" id="{00000000-0008-0000-0200-0000DF080000}"/>
                  </a:ext>
                </a:extLst>
              </xdr:cNvPr>
              <xdr:cNvSpPr/>
            </xdr:nvSpPr>
            <xdr:spPr bwMode="auto">
              <a:xfrm>
                <a:off x="3905249" y="3476624"/>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112" name="Check Box 2848" hidden="1">
                <a:extLst>
                  <a:ext uri="{63B3BB69-23CF-44E3-9099-C40C66FF867C}">
                    <a14:compatExt spid="_x0000_s14112"/>
                  </a:ext>
                  <a:ext uri="{FF2B5EF4-FFF2-40B4-BE49-F238E27FC236}">
                    <a16:creationId xmlns:a16="http://schemas.microsoft.com/office/drawing/2014/main" id="{00000000-0008-0000-0200-000020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13" name="Check Box 2849" hidden="1">
                <a:extLst>
                  <a:ext uri="{63B3BB69-23CF-44E3-9099-C40C66FF867C}">
                    <a14:compatExt spid="_x0000_s14113"/>
                  </a:ext>
                  <a:ext uri="{FF2B5EF4-FFF2-40B4-BE49-F238E27FC236}">
                    <a16:creationId xmlns:a16="http://schemas.microsoft.com/office/drawing/2014/main" id="{00000000-0008-0000-0200-000021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14" name="Check Box 2850" hidden="1">
                <a:extLst>
                  <a:ext uri="{63B3BB69-23CF-44E3-9099-C40C66FF867C}">
                    <a14:compatExt spid="_x0000_s14114"/>
                  </a:ext>
                  <a:ext uri="{FF2B5EF4-FFF2-40B4-BE49-F238E27FC236}">
                    <a16:creationId xmlns:a16="http://schemas.microsoft.com/office/drawing/2014/main" id="{00000000-0008-0000-0200-000022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15" name="Check Box 2851" hidden="1">
                <a:extLst>
                  <a:ext uri="{63B3BB69-23CF-44E3-9099-C40C66FF867C}">
                    <a14:compatExt spid="_x0000_s14115"/>
                  </a:ext>
                  <a:ext uri="{FF2B5EF4-FFF2-40B4-BE49-F238E27FC236}">
                    <a16:creationId xmlns:a16="http://schemas.microsoft.com/office/drawing/2014/main" id="{00000000-0008-0000-0200-000023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16" name="Check Box 2852" hidden="1">
                <a:extLst>
                  <a:ext uri="{63B3BB69-23CF-44E3-9099-C40C66FF867C}">
                    <a14:compatExt spid="_x0000_s14116"/>
                  </a:ext>
                  <a:ext uri="{FF2B5EF4-FFF2-40B4-BE49-F238E27FC236}">
                    <a16:creationId xmlns:a16="http://schemas.microsoft.com/office/drawing/2014/main" id="{00000000-0008-0000-0200-000024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17" name="Check Box 2853" hidden="1">
                <a:extLst>
                  <a:ext uri="{63B3BB69-23CF-44E3-9099-C40C66FF867C}">
                    <a14:compatExt spid="_x0000_s14117"/>
                  </a:ext>
                  <a:ext uri="{FF2B5EF4-FFF2-40B4-BE49-F238E27FC236}">
                    <a16:creationId xmlns:a16="http://schemas.microsoft.com/office/drawing/2014/main" id="{00000000-0008-0000-0200-000025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18" name="Check Box 2854" hidden="1">
                <a:extLst>
                  <a:ext uri="{63B3BB69-23CF-44E3-9099-C40C66FF867C}">
                    <a14:compatExt spid="_x0000_s14118"/>
                  </a:ext>
                  <a:ext uri="{FF2B5EF4-FFF2-40B4-BE49-F238E27FC236}">
                    <a16:creationId xmlns:a16="http://schemas.microsoft.com/office/drawing/2014/main" id="{00000000-0008-0000-0200-000026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90</xdr:row>
          <xdr:rowOff>0</xdr:rowOff>
        </xdr:from>
        <xdr:to>
          <xdr:col>10</xdr:col>
          <xdr:colOff>190500</xdr:colOff>
          <xdr:row>91</xdr:row>
          <xdr:rowOff>47625</xdr:rowOff>
        </xdr:to>
        <xdr:grpSp>
          <xdr:nvGrpSpPr>
            <xdr:cNvPr id="14139" name="Group 14138">
              <a:extLst>
                <a:ext uri="{FF2B5EF4-FFF2-40B4-BE49-F238E27FC236}">
                  <a16:creationId xmlns:a16="http://schemas.microsoft.com/office/drawing/2014/main" id="{00000000-0008-0000-0200-00003B370000}"/>
                </a:ext>
              </a:extLst>
            </xdr:cNvPr>
            <xdr:cNvGrpSpPr/>
          </xdr:nvGrpSpPr>
          <xdr:grpSpPr>
            <a:xfrm>
              <a:off x="9747250" y="217058875"/>
              <a:ext cx="3651250" cy="2206625"/>
              <a:chOff x="3905249" y="2066923"/>
              <a:chExt cx="3533775" cy="2343150"/>
            </a:xfrm>
          </xdr:grpSpPr>
          <xdr:sp macro="" textlink="">
            <xdr:nvSpPr>
              <xdr:cNvPr id="14119" name="Check Box 2855" hidden="1">
                <a:extLst>
                  <a:ext uri="{63B3BB69-23CF-44E3-9099-C40C66FF867C}">
                    <a14:compatExt spid="_x0000_s14119"/>
                  </a:ext>
                  <a:ext uri="{FF2B5EF4-FFF2-40B4-BE49-F238E27FC236}">
                    <a16:creationId xmlns:a16="http://schemas.microsoft.com/office/drawing/2014/main" id="{00000000-0008-0000-0200-000027370000}"/>
                  </a:ext>
                </a:extLst>
              </xdr:cNvPr>
              <xdr:cNvSpPr/>
            </xdr:nvSpPr>
            <xdr:spPr bwMode="auto">
              <a:xfrm>
                <a:off x="3905250" y="2066923"/>
                <a:ext cx="3524250"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20" name="Check Box 2856" hidden="1">
                <a:extLst>
                  <a:ext uri="{63B3BB69-23CF-44E3-9099-C40C66FF867C}">
                    <a14:compatExt spid="_x0000_s14120"/>
                  </a:ext>
                  <a:ext uri="{FF2B5EF4-FFF2-40B4-BE49-F238E27FC236}">
                    <a16:creationId xmlns:a16="http://schemas.microsoft.com/office/drawing/2014/main" id="{00000000-0008-0000-0200-000028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21" name="Check Box 2857" hidden="1">
                <a:extLst>
                  <a:ext uri="{63B3BB69-23CF-44E3-9099-C40C66FF867C}">
                    <a14:compatExt spid="_x0000_s14121"/>
                  </a:ext>
                  <a:ext uri="{FF2B5EF4-FFF2-40B4-BE49-F238E27FC236}">
                    <a16:creationId xmlns:a16="http://schemas.microsoft.com/office/drawing/2014/main" id="{00000000-0008-0000-0200-000029370000}"/>
                  </a:ext>
                </a:extLst>
              </xdr:cNvPr>
              <xdr:cNvSpPr/>
            </xdr:nvSpPr>
            <xdr:spPr bwMode="auto">
              <a:xfrm>
                <a:off x="3905250" y="3790951"/>
                <a:ext cx="2638425"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22" name="Check Box 2858" hidden="1">
                <a:extLst>
                  <a:ext uri="{63B3BB69-23CF-44E3-9099-C40C66FF867C}">
                    <a14:compatExt spid="_x0000_s14122"/>
                  </a:ext>
                  <a:ext uri="{FF2B5EF4-FFF2-40B4-BE49-F238E27FC236}">
                    <a16:creationId xmlns:a16="http://schemas.microsoft.com/office/drawing/2014/main" id="{00000000-0008-0000-0200-00002A37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23" name="Check Box 2859" hidden="1">
                <a:extLst>
                  <a:ext uri="{63B3BB69-23CF-44E3-9099-C40C66FF867C}">
                    <a14:compatExt spid="_x0000_s14123"/>
                  </a:ext>
                  <a:ext uri="{FF2B5EF4-FFF2-40B4-BE49-F238E27FC236}">
                    <a16:creationId xmlns:a16="http://schemas.microsoft.com/office/drawing/2014/main" id="{00000000-0008-0000-0200-00002B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124" name="Check Box 2860" hidden="1">
                <a:extLst>
                  <a:ext uri="{63B3BB69-23CF-44E3-9099-C40C66FF867C}">
                    <a14:compatExt spid="_x0000_s14124"/>
                  </a:ext>
                  <a:ext uri="{FF2B5EF4-FFF2-40B4-BE49-F238E27FC236}">
                    <a16:creationId xmlns:a16="http://schemas.microsoft.com/office/drawing/2014/main" id="{00000000-0008-0000-0200-00002C370000}"/>
                  </a:ext>
                </a:extLst>
              </xdr:cNvPr>
              <xdr:cNvSpPr/>
            </xdr:nvSpPr>
            <xdr:spPr bwMode="auto">
              <a:xfrm>
                <a:off x="3905249" y="3476624"/>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72" name="Check Box 2861" hidden="1">
                <a:extLst>
                  <a:ext uri="{63B3BB69-23CF-44E3-9099-C40C66FF867C}">
                    <a14:compatExt spid="_x0000_s14125"/>
                  </a:ext>
                  <a:ext uri="{FF2B5EF4-FFF2-40B4-BE49-F238E27FC236}">
                    <a16:creationId xmlns:a16="http://schemas.microsoft.com/office/drawing/2014/main" id="{00000000-0008-0000-0200-0000E0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26" name="Check Box 2862" hidden="1">
                <a:extLst>
                  <a:ext uri="{63B3BB69-23CF-44E3-9099-C40C66FF867C}">
                    <a14:compatExt spid="_x0000_s14126"/>
                  </a:ext>
                  <a:ext uri="{FF2B5EF4-FFF2-40B4-BE49-F238E27FC236}">
                    <a16:creationId xmlns:a16="http://schemas.microsoft.com/office/drawing/2014/main" id="{00000000-0008-0000-0200-00002E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27" name="Check Box 2863" hidden="1">
                <a:extLst>
                  <a:ext uri="{63B3BB69-23CF-44E3-9099-C40C66FF867C}">
                    <a14:compatExt spid="_x0000_s14127"/>
                  </a:ext>
                  <a:ext uri="{FF2B5EF4-FFF2-40B4-BE49-F238E27FC236}">
                    <a16:creationId xmlns:a16="http://schemas.microsoft.com/office/drawing/2014/main" id="{00000000-0008-0000-0200-00002F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28" name="Check Box 2864" hidden="1">
                <a:extLst>
                  <a:ext uri="{63B3BB69-23CF-44E3-9099-C40C66FF867C}">
                    <a14:compatExt spid="_x0000_s14128"/>
                  </a:ext>
                  <a:ext uri="{FF2B5EF4-FFF2-40B4-BE49-F238E27FC236}">
                    <a16:creationId xmlns:a16="http://schemas.microsoft.com/office/drawing/2014/main" id="{00000000-0008-0000-0200-000030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29" name="Check Box 2865" hidden="1">
                <a:extLst>
                  <a:ext uri="{63B3BB69-23CF-44E3-9099-C40C66FF867C}">
                    <a14:compatExt spid="_x0000_s14129"/>
                  </a:ext>
                  <a:ext uri="{FF2B5EF4-FFF2-40B4-BE49-F238E27FC236}">
                    <a16:creationId xmlns:a16="http://schemas.microsoft.com/office/drawing/2014/main" id="{00000000-0008-0000-0200-000031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30" name="Check Box 2866" hidden="1">
                <a:extLst>
                  <a:ext uri="{63B3BB69-23CF-44E3-9099-C40C66FF867C}">
                    <a14:compatExt spid="_x0000_s14130"/>
                  </a:ext>
                  <a:ext uri="{FF2B5EF4-FFF2-40B4-BE49-F238E27FC236}">
                    <a16:creationId xmlns:a16="http://schemas.microsoft.com/office/drawing/2014/main" id="{00000000-0008-0000-0200-000032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31" name="Check Box 2867" hidden="1">
                <a:extLst>
                  <a:ext uri="{63B3BB69-23CF-44E3-9099-C40C66FF867C}">
                    <a14:compatExt spid="_x0000_s14131"/>
                  </a:ext>
                  <a:ext uri="{FF2B5EF4-FFF2-40B4-BE49-F238E27FC236}">
                    <a16:creationId xmlns:a16="http://schemas.microsoft.com/office/drawing/2014/main" id="{00000000-0008-0000-0200-000033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91</xdr:row>
          <xdr:rowOff>0</xdr:rowOff>
        </xdr:from>
        <xdr:to>
          <xdr:col>10</xdr:col>
          <xdr:colOff>190500</xdr:colOff>
          <xdr:row>92</xdr:row>
          <xdr:rowOff>47625</xdr:rowOff>
        </xdr:to>
        <xdr:grpSp>
          <xdr:nvGrpSpPr>
            <xdr:cNvPr id="14153" name="Group 14152">
              <a:extLst>
                <a:ext uri="{FF2B5EF4-FFF2-40B4-BE49-F238E27FC236}">
                  <a16:creationId xmlns:a16="http://schemas.microsoft.com/office/drawing/2014/main" id="{00000000-0008-0000-0200-000049370000}"/>
                </a:ext>
              </a:extLst>
            </xdr:cNvPr>
            <xdr:cNvGrpSpPr/>
          </xdr:nvGrpSpPr>
          <xdr:grpSpPr>
            <a:xfrm>
              <a:off x="9747250" y="219217875"/>
              <a:ext cx="3651250" cy="2206625"/>
              <a:chOff x="3905249" y="2066923"/>
              <a:chExt cx="3533775" cy="2343150"/>
            </a:xfrm>
          </xdr:grpSpPr>
          <xdr:sp macro="" textlink="">
            <xdr:nvSpPr>
              <xdr:cNvPr id="14132" name="Check Box 2868" hidden="1">
                <a:extLst>
                  <a:ext uri="{63B3BB69-23CF-44E3-9099-C40C66FF867C}">
                    <a14:compatExt spid="_x0000_s14132"/>
                  </a:ext>
                  <a:ext uri="{FF2B5EF4-FFF2-40B4-BE49-F238E27FC236}">
                    <a16:creationId xmlns:a16="http://schemas.microsoft.com/office/drawing/2014/main" id="{00000000-0008-0000-0200-000034370000}"/>
                  </a:ext>
                </a:extLst>
              </xdr:cNvPr>
              <xdr:cNvSpPr/>
            </xdr:nvSpPr>
            <xdr:spPr bwMode="auto">
              <a:xfrm>
                <a:off x="3905250" y="2066923"/>
                <a:ext cx="3524250"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33" name="Check Box 2869" hidden="1">
                <a:extLst>
                  <a:ext uri="{63B3BB69-23CF-44E3-9099-C40C66FF867C}">
                    <a14:compatExt spid="_x0000_s14133"/>
                  </a:ext>
                  <a:ext uri="{FF2B5EF4-FFF2-40B4-BE49-F238E27FC236}">
                    <a16:creationId xmlns:a16="http://schemas.microsoft.com/office/drawing/2014/main" id="{00000000-0008-0000-0200-000035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34" name="Check Box 2870" hidden="1">
                <a:extLst>
                  <a:ext uri="{63B3BB69-23CF-44E3-9099-C40C66FF867C}">
                    <a14:compatExt spid="_x0000_s14134"/>
                  </a:ext>
                  <a:ext uri="{FF2B5EF4-FFF2-40B4-BE49-F238E27FC236}">
                    <a16:creationId xmlns:a16="http://schemas.microsoft.com/office/drawing/2014/main" id="{00000000-0008-0000-0200-000036370000}"/>
                  </a:ext>
                </a:extLst>
              </xdr:cNvPr>
              <xdr:cNvSpPr/>
            </xdr:nvSpPr>
            <xdr:spPr bwMode="auto">
              <a:xfrm>
                <a:off x="3905250" y="3790951"/>
                <a:ext cx="2638425" cy="228599"/>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35" name="Check Box 2871" hidden="1">
                <a:extLst>
                  <a:ext uri="{63B3BB69-23CF-44E3-9099-C40C66FF867C}">
                    <a14:compatExt spid="_x0000_s14135"/>
                  </a:ext>
                  <a:ext uri="{FF2B5EF4-FFF2-40B4-BE49-F238E27FC236}">
                    <a16:creationId xmlns:a16="http://schemas.microsoft.com/office/drawing/2014/main" id="{00000000-0008-0000-0200-000037370000}"/>
                  </a:ext>
                </a:extLst>
              </xdr:cNvPr>
              <xdr:cNvSpPr/>
            </xdr:nvSpPr>
            <xdr:spPr bwMode="auto">
              <a:xfrm>
                <a:off x="3905250" y="4171948"/>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36" name="Check Box 2872" hidden="1">
                <a:extLst>
                  <a:ext uri="{63B3BB69-23CF-44E3-9099-C40C66FF867C}">
                    <a14:compatExt spid="_x0000_s14136"/>
                  </a:ext>
                  <a:ext uri="{FF2B5EF4-FFF2-40B4-BE49-F238E27FC236}">
                    <a16:creationId xmlns:a16="http://schemas.microsoft.com/office/drawing/2014/main" id="{00000000-0008-0000-0200-000038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137" name="Check Box 2873" hidden="1">
                <a:extLst>
                  <a:ext uri="{63B3BB69-23CF-44E3-9099-C40C66FF867C}">
                    <a14:compatExt spid="_x0000_s14137"/>
                  </a:ext>
                  <a:ext uri="{FF2B5EF4-FFF2-40B4-BE49-F238E27FC236}">
                    <a16:creationId xmlns:a16="http://schemas.microsoft.com/office/drawing/2014/main" id="{00000000-0008-0000-0200-000039370000}"/>
                  </a:ext>
                </a:extLst>
              </xdr:cNvPr>
              <xdr:cNvSpPr/>
            </xdr:nvSpPr>
            <xdr:spPr bwMode="auto">
              <a:xfrm>
                <a:off x="3905249" y="3476624"/>
                <a:ext cx="3533775" cy="17145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138" name="Check Box 2874" hidden="1">
                <a:extLst>
                  <a:ext uri="{63B3BB69-23CF-44E3-9099-C40C66FF867C}">
                    <a14:compatExt spid="_x0000_s14138"/>
                  </a:ext>
                  <a:ext uri="{FF2B5EF4-FFF2-40B4-BE49-F238E27FC236}">
                    <a16:creationId xmlns:a16="http://schemas.microsoft.com/office/drawing/2014/main" id="{00000000-0008-0000-0200-00003A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73" name="Check Box 2875" hidden="1">
                <a:extLst>
                  <a:ext uri="{63B3BB69-23CF-44E3-9099-C40C66FF867C}">
                    <a14:compatExt spid="_x0000_s14139"/>
                  </a:ext>
                  <a:ext uri="{FF2B5EF4-FFF2-40B4-BE49-F238E27FC236}">
                    <a16:creationId xmlns:a16="http://schemas.microsoft.com/office/drawing/2014/main" id="{00000000-0008-0000-0200-0000E1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40" name="Check Box 2876" hidden="1">
                <a:extLst>
                  <a:ext uri="{63B3BB69-23CF-44E3-9099-C40C66FF867C}">
                    <a14:compatExt spid="_x0000_s14140"/>
                  </a:ext>
                  <a:ext uri="{FF2B5EF4-FFF2-40B4-BE49-F238E27FC236}">
                    <a16:creationId xmlns:a16="http://schemas.microsoft.com/office/drawing/2014/main" id="{00000000-0008-0000-0200-00003C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41" name="Check Box 2877" hidden="1">
                <a:extLst>
                  <a:ext uri="{63B3BB69-23CF-44E3-9099-C40C66FF867C}">
                    <a14:compatExt spid="_x0000_s14141"/>
                  </a:ext>
                  <a:ext uri="{FF2B5EF4-FFF2-40B4-BE49-F238E27FC236}">
                    <a16:creationId xmlns:a16="http://schemas.microsoft.com/office/drawing/2014/main" id="{00000000-0008-0000-0200-00003D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42" name="Check Box 2878" hidden="1">
                <a:extLst>
                  <a:ext uri="{63B3BB69-23CF-44E3-9099-C40C66FF867C}">
                    <a14:compatExt spid="_x0000_s14142"/>
                  </a:ext>
                  <a:ext uri="{FF2B5EF4-FFF2-40B4-BE49-F238E27FC236}">
                    <a16:creationId xmlns:a16="http://schemas.microsoft.com/office/drawing/2014/main" id="{00000000-0008-0000-0200-00003E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43" name="Check Box 2879" hidden="1">
                <a:extLst>
                  <a:ext uri="{63B3BB69-23CF-44E3-9099-C40C66FF867C}">
                    <a14:compatExt spid="_x0000_s14143"/>
                  </a:ext>
                  <a:ext uri="{FF2B5EF4-FFF2-40B4-BE49-F238E27FC236}">
                    <a16:creationId xmlns:a16="http://schemas.microsoft.com/office/drawing/2014/main" id="{00000000-0008-0000-0200-00003F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44" name="Check Box 2880" hidden="1">
                <a:extLst>
                  <a:ext uri="{63B3BB69-23CF-44E3-9099-C40C66FF867C}">
                    <a14:compatExt spid="_x0000_s14144"/>
                  </a:ext>
                  <a:ext uri="{FF2B5EF4-FFF2-40B4-BE49-F238E27FC236}">
                    <a16:creationId xmlns:a16="http://schemas.microsoft.com/office/drawing/2014/main" id="{00000000-0008-0000-0200-000040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92</xdr:row>
          <xdr:rowOff>0</xdr:rowOff>
        </xdr:from>
        <xdr:to>
          <xdr:col>10</xdr:col>
          <xdr:colOff>0</xdr:colOff>
          <xdr:row>93</xdr:row>
          <xdr:rowOff>0</xdr:rowOff>
        </xdr:to>
        <xdr:grpSp>
          <xdr:nvGrpSpPr>
            <xdr:cNvPr id="2274" name="Group 2273">
              <a:extLst>
                <a:ext uri="{FF2B5EF4-FFF2-40B4-BE49-F238E27FC236}">
                  <a16:creationId xmlns:a16="http://schemas.microsoft.com/office/drawing/2014/main" id="{00000000-0008-0000-0200-0000E2080000}"/>
                </a:ext>
              </a:extLst>
            </xdr:cNvPr>
            <xdr:cNvGrpSpPr/>
          </xdr:nvGrpSpPr>
          <xdr:grpSpPr>
            <a:xfrm>
              <a:off x="9747250" y="221376875"/>
              <a:ext cx="3460750" cy="2159000"/>
              <a:chOff x="3905250" y="2066925"/>
              <a:chExt cx="3533775" cy="2343149"/>
            </a:xfrm>
          </xdr:grpSpPr>
          <xdr:sp macro="" textlink="">
            <xdr:nvSpPr>
              <xdr:cNvPr id="14145" name="Check Box 2881" hidden="1">
                <a:extLst>
                  <a:ext uri="{63B3BB69-23CF-44E3-9099-C40C66FF867C}">
                    <a14:compatExt spid="_x0000_s14145"/>
                  </a:ext>
                  <a:ext uri="{FF2B5EF4-FFF2-40B4-BE49-F238E27FC236}">
                    <a16:creationId xmlns:a16="http://schemas.microsoft.com/office/drawing/2014/main" id="{00000000-0008-0000-0200-00004137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46" name="Check Box 2882" hidden="1">
                <a:extLst>
                  <a:ext uri="{63B3BB69-23CF-44E3-9099-C40C66FF867C}">
                    <a14:compatExt spid="_x0000_s14146"/>
                  </a:ext>
                  <a:ext uri="{FF2B5EF4-FFF2-40B4-BE49-F238E27FC236}">
                    <a16:creationId xmlns:a16="http://schemas.microsoft.com/office/drawing/2014/main" id="{00000000-0008-0000-0200-000042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47" name="Check Box 2883" hidden="1">
                <a:extLst>
                  <a:ext uri="{63B3BB69-23CF-44E3-9099-C40C66FF867C}">
                    <a14:compatExt spid="_x0000_s14147"/>
                  </a:ext>
                  <a:ext uri="{FF2B5EF4-FFF2-40B4-BE49-F238E27FC236}">
                    <a16:creationId xmlns:a16="http://schemas.microsoft.com/office/drawing/2014/main" id="{00000000-0008-0000-0200-00004337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48" name="Check Box 2884" hidden="1">
                <a:extLst>
                  <a:ext uri="{63B3BB69-23CF-44E3-9099-C40C66FF867C}">
                    <a14:compatExt spid="_x0000_s14148"/>
                  </a:ext>
                  <a:ext uri="{FF2B5EF4-FFF2-40B4-BE49-F238E27FC236}">
                    <a16:creationId xmlns:a16="http://schemas.microsoft.com/office/drawing/2014/main" id="{00000000-0008-0000-0200-00004437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49" name="Check Box 2885" hidden="1">
                <a:extLst>
                  <a:ext uri="{63B3BB69-23CF-44E3-9099-C40C66FF867C}">
                    <a14:compatExt spid="_x0000_s14149"/>
                  </a:ext>
                  <a:ext uri="{FF2B5EF4-FFF2-40B4-BE49-F238E27FC236}">
                    <a16:creationId xmlns:a16="http://schemas.microsoft.com/office/drawing/2014/main" id="{00000000-0008-0000-0200-000045370000}"/>
                  </a:ext>
                </a:extLst>
              </xdr:cNvPr>
              <xdr:cNvSpPr/>
            </xdr:nvSpPr>
            <xdr:spPr bwMode="auto">
              <a:xfrm>
                <a:off x="3905250" y="3629025"/>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150" name="Check Box 2886" hidden="1">
                <a:extLst>
                  <a:ext uri="{63B3BB69-23CF-44E3-9099-C40C66FF867C}">
                    <a14:compatExt spid="_x0000_s14150"/>
                  </a:ext>
                  <a:ext uri="{FF2B5EF4-FFF2-40B4-BE49-F238E27FC236}">
                    <a16:creationId xmlns:a16="http://schemas.microsoft.com/office/drawing/2014/main" id="{00000000-0008-0000-0200-00004637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151" name="Check Box 2887" hidden="1">
                <a:extLst>
                  <a:ext uri="{63B3BB69-23CF-44E3-9099-C40C66FF867C}">
                    <a14:compatExt spid="_x0000_s14151"/>
                  </a:ext>
                  <a:ext uri="{FF2B5EF4-FFF2-40B4-BE49-F238E27FC236}">
                    <a16:creationId xmlns:a16="http://schemas.microsoft.com/office/drawing/2014/main" id="{00000000-0008-0000-0200-000047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52" name="Check Box 2888" hidden="1">
                <a:extLst>
                  <a:ext uri="{63B3BB69-23CF-44E3-9099-C40C66FF867C}">
                    <a14:compatExt spid="_x0000_s14152"/>
                  </a:ext>
                  <a:ext uri="{FF2B5EF4-FFF2-40B4-BE49-F238E27FC236}">
                    <a16:creationId xmlns:a16="http://schemas.microsoft.com/office/drawing/2014/main" id="{00000000-0008-0000-0200-000048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75" name="Check Box 2889" hidden="1">
                <a:extLst>
                  <a:ext uri="{63B3BB69-23CF-44E3-9099-C40C66FF867C}">
                    <a14:compatExt spid="_x0000_s14153"/>
                  </a:ext>
                  <a:ext uri="{FF2B5EF4-FFF2-40B4-BE49-F238E27FC236}">
                    <a16:creationId xmlns:a16="http://schemas.microsoft.com/office/drawing/2014/main" id="{00000000-0008-0000-0200-0000E3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54" name="Check Box 2890" hidden="1">
                <a:extLst>
                  <a:ext uri="{63B3BB69-23CF-44E3-9099-C40C66FF867C}">
                    <a14:compatExt spid="_x0000_s14154"/>
                  </a:ext>
                  <a:ext uri="{FF2B5EF4-FFF2-40B4-BE49-F238E27FC236}">
                    <a16:creationId xmlns:a16="http://schemas.microsoft.com/office/drawing/2014/main" id="{00000000-0008-0000-0200-00004A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55" name="Check Box 2891" hidden="1">
                <a:extLst>
                  <a:ext uri="{63B3BB69-23CF-44E3-9099-C40C66FF867C}">
                    <a14:compatExt spid="_x0000_s14155"/>
                  </a:ext>
                  <a:ext uri="{FF2B5EF4-FFF2-40B4-BE49-F238E27FC236}">
                    <a16:creationId xmlns:a16="http://schemas.microsoft.com/office/drawing/2014/main" id="{00000000-0008-0000-0200-00004B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56" name="Check Box 2892" hidden="1">
                <a:extLst>
                  <a:ext uri="{63B3BB69-23CF-44E3-9099-C40C66FF867C}">
                    <a14:compatExt spid="_x0000_s14156"/>
                  </a:ext>
                  <a:ext uri="{FF2B5EF4-FFF2-40B4-BE49-F238E27FC236}">
                    <a16:creationId xmlns:a16="http://schemas.microsoft.com/office/drawing/2014/main" id="{00000000-0008-0000-0200-00004C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57" name="Check Box 2893" hidden="1">
                <a:extLst>
                  <a:ext uri="{63B3BB69-23CF-44E3-9099-C40C66FF867C}">
                    <a14:compatExt spid="_x0000_s14157"/>
                  </a:ext>
                  <a:ext uri="{FF2B5EF4-FFF2-40B4-BE49-F238E27FC236}">
                    <a16:creationId xmlns:a16="http://schemas.microsoft.com/office/drawing/2014/main" id="{00000000-0008-0000-0200-00004D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93</xdr:row>
          <xdr:rowOff>0</xdr:rowOff>
        </xdr:from>
        <xdr:to>
          <xdr:col>10</xdr:col>
          <xdr:colOff>0</xdr:colOff>
          <xdr:row>93</xdr:row>
          <xdr:rowOff>2152649</xdr:rowOff>
        </xdr:to>
        <xdr:grpSp>
          <xdr:nvGrpSpPr>
            <xdr:cNvPr id="2276" name="Group 2275">
              <a:extLst>
                <a:ext uri="{FF2B5EF4-FFF2-40B4-BE49-F238E27FC236}">
                  <a16:creationId xmlns:a16="http://schemas.microsoft.com/office/drawing/2014/main" id="{00000000-0008-0000-0200-0000E4080000}"/>
                </a:ext>
              </a:extLst>
            </xdr:cNvPr>
            <xdr:cNvGrpSpPr/>
          </xdr:nvGrpSpPr>
          <xdr:grpSpPr>
            <a:xfrm>
              <a:off x="9747250" y="223535875"/>
              <a:ext cx="3460750" cy="2152649"/>
              <a:chOff x="3905250" y="2066926"/>
              <a:chExt cx="3533775" cy="2343149"/>
            </a:xfrm>
          </xdr:grpSpPr>
          <xdr:sp macro="" textlink="">
            <xdr:nvSpPr>
              <xdr:cNvPr id="14158" name="Check Box 2894" hidden="1">
                <a:extLst>
                  <a:ext uri="{63B3BB69-23CF-44E3-9099-C40C66FF867C}">
                    <a14:compatExt spid="_x0000_s14158"/>
                  </a:ext>
                  <a:ext uri="{FF2B5EF4-FFF2-40B4-BE49-F238E27FC236}">
                    <a16:creationId xmlns:a16="http://schemas.microsoft.com/office/drawing/2014/main" id="{00000000-0008-0000-0200-00004E37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59" name="Check Box 2895" hidden="1">
                <a:extLst>
                  <a:ext uri="{63B3BB69-23CF-44E3-9099-C40C66FF867C}">
                    <a14:compatExt spid="_x0000_s14159"/>
                  </a:ext>
                  <a:ext uri="{FF2B5EF4-FFF2-40B4-BE49-F238E27FC236}">
                    <a16:creationId xmlns:a16="http://schemas.microsoft.com/office/drawing/2014/main" id="{00000000-0008-0000-0200-00004F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60" name="Check Box 2896" hidden="1">
                <a:extLst>
                  <a:ext uri="{63B3BB69-23CF-44E3-9099-C40C66FF867C}">
                    <a14:compatExt spid="_x0000_s14160"/>
                  </a:ext>
                  <a:ext uri="{FF2B5EF4-FFF2-40B4-BE49-F238E27FC236}">
                    <a16:creationId xmlns:a16="http://schemas.microsoft.com/office/drawing/2014/main" id="{00000000-0008-0000-0200-00005037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61" name="Check Box 2897" hidden="1">
                <a:extLst>
                  <a:ext uri="{63B3BB69-23CF-44E3-9099-C40C66FF867C}">
                    <a14:compatExt spid="_x0000_s14161"/>
                  </a:ext>
                  <a:ext uri="{FF2B5EF4-FFF2-40B4-BE49-F238E27FC236}">
                    <a16:creationId xmlns:a16="http://schemas.microsoft.com/office/drawing/2014/main" id="{00000000-0008-0000-0200-00005137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62" name="Check Box 2898" hidden="1">
                <a:extLst>
                  <a:ext uri="{63B3BB69-23CF-44E3-9099-C40C66FF867C}">
                    <a14:compatExt spid="_x0000_s14162"/>
                  </a:ext>
                  <a:ext uri="{FF2B5EF4-FFF2-40B4-BE49-F238E27FC236}">
                    <a16:creationId xmlns:a16="http://schemas.microsoft.com/office/drawing/2014/main" id="{00000000-0008-0000-0200-000052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163" name="Check Box 2899" hidden="1">
                <a:extLst>
                  <a:ext uri="{63B3BB69-23CF-44E3-9099-C40C66FF867C}">
                    <a14:compatExt spid="_x0000_s14163"/>
                  </a:ext>
                  <a:ext uri="{FF2B5EF4-FFF2-40B4-BE49-F238E27FC236}">
                    <a16:creationId xmlns:a16="http://schemas.microsoft.com/office/drawing/2014/main" id="{00000000-0008-0000-0200-00005337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164" name="Check Box 2900" hidden="1">
                <a:extLst>
                  <a:ext uri="{63B3BB69-23CF-44E3-9099-C40C66FF867C}">
                    <a14:compatExt spid="_x0000_s14164"/>
                  </a:ext>
                  <a:ext uri="{FF2B5EF4-FFF2-40B4-BE49-F238E27FC236}">
                    <a16:creationId xmlns:a16="http://schemas.microsoft.com/office/drawing/2014/main" id="{00000000-0008-0000-0200-000054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65" name="Check Box 2901" hidden="1">
                <a:extLst>
                  <a:ext uri="{63B3BB69-23CF-44E3-9099-C40C66FF867C}">
                    <a14:compatExt spid="_x0000_s14165"/>
                  </a:ext>
                  <a:ext uri="{FF2B5EF4-FFF2-40B4-BE49-F238E27FC236}">
                    <a16:creationId xmlns:a16="http://schemas.microsoft.com/office/drawing/2014/main" id="{00000000-0008-0000-0200-000055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66" name="Check Box 2902" hidden="1">
                <a:extLst>
                  <a:ext uri="{63B3BB69-23CF-44E3-9099-C40C66FF867C}">
                    <a14:compatExt spid="_x0000_s14166"/>
                  </a:ext>
                  <a:ext uri="{FF2B5EF4-FFF2-40B4-BE49-F238E27FC236}">
                    <a16:creationId xmlns:a16="http://schemas.microsoft.com/office/drawing/2014/main" id="{00000000-0008-0000-0200-000056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67" name="Check Box 2903" hidden="1">
                <a:extLst>
                  <a:ext uri="{63B3BB69-23CF-44E3-9099-C40C66FF867C}">
                    <a14:compatExt spid="_x0000_s14167"/>
                  </a:ext>
                  <a:ext uri="{FF2B5EF4-FFF2-40B4-BE49-F238E27FC236}">
                    <a16:creationId xmlns:a16="http://schemas.microsoft.com/office/drawing/2014/main" id="{00000000-0008-0000-0200-000057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68" name="Check Box 2904" hidden="1">
                <a:extLst>
                  <a:ext uri="{63B3BB69-23CF-44E3-9099-C40C66FF867C}">
                    <a14:compatExt spid="_x0000_s14168"/>
                  </a:ext>
                  <a:ext uri="{FF2B5EF4-FFF2-40B4-BE49-F238E27FC236}">
                    <a16:creationId xmlns:a16="http://schemas.microsoft.com/office/drawing/2014/main" id="{00000000-0008-0000-0200-000058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69" name="Check Box 2905" hidden="1">
                <a:extLst>
                  <a:ext uri="{63B3BB69-23CF-44E3-9099-C40C66FF867C}">
                    <a14:compatExt spid="_x0000_s14169"/>
                  </a:ext>
                  <a:ext uri="{FF2B5EF4-FFF2-40B4-BE49-F238E27FC236}">
                    <a16:creationId xmlns:a16="http://schemas.microsoft.com/office/drawing/2014/main" id="{00000000-0008-0000-0200-000059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70" name="Check Box 2906" hidden="1">
                <a:extLst>
                  <a:ext uri="{63B3BB69-23CF-44E3-9099-C40C66FF867C}">
                    <a14:compatExt spid="_x0000_s14170"/>
                  </a:ext>
                  <a:ext uri="{FF2B5EF4-FFF2-40B4-BE49-F238E27FC236}">
                    <a16:creationId xmlns:a16="http://schemas.microsoft.com/office/drawing/2014/main" id="{00000000-0008-0000-0200-00005A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94</xdr:row>
          <xdr:rowOff>0</xdr:rowOff>
        </xdr:from>
        <xdr:to>
          <xdr:col>10</xdr:col>
          <xdr:colOff>0</xdr:colOff>
          <xdr:row>94</xdr:row>
          <xdr:rowOff>2152649</xdr:rowOff>
        </xdr:to>
        <xdr:grpSp>
          <xdr:nvGrpSpPr>
            <xdr:cNvPr id="2277" name="Group 2276">
              <a:extLst>
                <a:ext uri="{FF2B5EF4-FFF2-40B4-BE49-F238E27FC236}">
                  <a16:creationId xmlns:a16="http://schemas.microsoft.com/office/drawing/2014/main" id="{00000000-0008-0000-0200-0000E5080000}"/>
                </a:ext>
              </a:extLst>
            </xdr:cNvPr>
            <xdr:cNvGrpSpPr/>
          </xdr:nvGrpSpPr>
          <xdr:grpSpPr>
            <a:xfrm>
              <a:off x="9747250" y="225694875"/>
              <a:ext cx="3460750" cy="2152649"/>
              <a:chOff x="3905250" y="2066926"/>
              <a:chExt cx="3533775" cy="2343149"/>
            </a:xfrm>
          </xdr:grpSpPr>
          <xdr:sp macro="" textlink="">
            <xdr:nvSpPr>
              <xdr:cNvPr id="14171" name="Check Box 2907" hidden="1">
                <a:extLst>
                  <a:ext uri="{63B3BB69-23CF-44E3-9099-C40C66FF867C}">
                    <a14:compatExt spid="_x0000_s14171"/>
                  </a:ext>
                  <a:ext uri="{FF2B5EF4-FFF2-40B4-BE49-F238E27FC236}">
                    <a16:creationId xmlns:a16="http://schemas.microsoft.com/office/drawing/2014/main" id="{00000000-0008-0000-0200-00005B370000}"/>
                  </a:ext>
                </a:extLst>
              </xdr:cNvPr>
              <xdr:cNvSpPr/>
            </xdr:nvSpPr>
            <xdr:spPr bwMode="auto">
              <a:xfrm>
                <a:off x="3905250" y="2066926"/>
                <a:ext cx="3524250"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72" name="Check Box 2908" hidden="1">
                <a:extLst>
                  <a:ext uri="{63B3BB69-23CF-44E3-9099-C40C66FF867C}">
                    <a14:compatExt spid="_x0000_s14172"/>
                  </a:ext>
                  <a:ext uri="{FF2B5EF4-FFF2-40B4-BE49-F238E27FC236}">
                    <a16:creationId xmlns:a16="http://schemas.microsoft.com/office/drawing/2014/main" id="{00000000-0008-0000-0200-00005C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73" name="Check Box 2909" hidden="1">
                <a:extLst>
                  <a:ext uri="{63B3BB69-23CF-44E3-9099-C40C66FF867C}">
                    <a14:compatExt spid="_x0000_s14173"/>
                  </a:ext>
                  <a:ext uri="{FF2B5EF4-FFF2-40B4-BE49-F238E27FC236}">
                    <a16:creationId xmlns:a16="http://schemas.microsoft.com/office/drawing/2014/main" id="{00000000-0008-0000-0200-00005D370000}"/>
                  </a:ext>
                </a:extLst>
              </xdr:cNvPr>
              <xdr:cNvSpPr/>
            </xdr:nvSpPr>
            <xdr:spPr bwMode="auto">
              <a:xfrm>
                <a:off x="3905250" y="3790951"/>
                <a:ext cx="2638425" cy="22860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74" name="Check Box 2910" hidden="1">
                <a:extLst>
                  <a:ext uri="{63B3BB69-23CF-44E3-9099-C40C66FF867C}">
                    <a14:compatExt spid="_x0000_s14174"/>
                  </a:ext>
                  <a:ext uri="{FF2B5EF4-FFF2-40B4-BE49-F238E27FC236}">
                    <a16:creationId xmlns:a16="http://schemas.microsoft.com/office/drawing/2014/main" id="{00000000-0008-0000-0200-00005E37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75" name="Check Box 2911" hidden="1">
                <a:extLst>
                  <a:ext uri="{63B3BB69-23CF-44E3-9099-C40C66FF867C}">
                    <a14:compatExt spid="_x0000_s14175"/>
                  </a:ext>
                  <a:ext uri="{FF2B5EF4-FFF2-40B4-BE49-F238E27FC236}">
                    <a16:creationId xmlns:a16="http://schemas.microsoft.com/office/drawing/2014/main" id="{00000000-0008-0000-0200-00005F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176" name="Check Box 2912" hidden="1">
                <a:extLst>
                  <a:ext uri="{63B3BB69-23CF-44E3-9099-C40C66FF867C}">
                    <a14:compatExt spid="_x0000_s14176"/>
                  </a:ext>
                  <a:ext uri="{FF2B5EF4-FFF2-40B4-BE49-F238E27FC236}">
                    <a16:creationId xmlns:a16="http://schemas.microsoft.com/office/drawing/2014/main" id="{00000000-0008-0000-0200-00006037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177" name="Check Box 2913" hidden="1">
                <a:extLst>
                  <a:ext uri="{63B3BB69-23CF-44E3-9099-C40C66FF867C}">
                    <a14:compatExt spid="_x0000_s14177"/>
                  </a:ext>
                  <a:ext uri="{FF2B5EF4-FFF2-40B4-BE49-F238E27FC236}">
                    <a16:creationId xmlns:a16="http://schemas.microsoft.com/office/drawing/2014/main" id="{00000000-0008-0000-0200-000061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78" name="Check Box 2914" hidden="1">
                <a:extLst>
                  <a:ext uri="{63B3BB69-23CF-44E3-9099-C40C66FF867C}">
                    <a14:compatExt spid="_x0000_s14178"/>
                  </a:ext>
                  <a:ext uri="{FF2B5EF4-FFF2-40B4-BE49-F238E27FC236}">
                    <a16:creationId xmlns:a16="http://schemas.microsoft.com/office/drawing/2014/main" id="{00000000-0008-0000-0200-000062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79" name="Check Box 2915" hidden="1">
                <a:extLst>
                  <a:ext uri="{63B3BB69-23CF-44E3-9099-C40C66FF867C}">
                    <a14:compatExt spid="_x0000_s14179"/>
                  </a:ext>
                  <a:ext uri="{FF2B5EF4-FFF2-40B4-BE49-F238E27FC236}">
                    <a16:creationId xmlns:a16="http://schemas.microsoft.com/office/drawing/2014/main" id="{00000000-0008-0000-0200-000063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80" name="Check Box 2916" hidden="1">
                <a:extLst>
                  <a:ext uri="{63B3BB69-23CF-44E3-9099-C40C66FF867C}">
                    <a14:compatExt spid="_x0000_s14180"/>
                  </a:ext>
                  <a:ext uri="{FF2B5EF4-FFF2-40B4-BE49-F238E27FC236}">
                    <a16:creationId xmlns:a16="http://schemas.microsoft.com/office/drawing/2014/main" id="{00000000-0008-0000-0200-000064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81" name="Check Box 2917" hidden="1">
                <a:extLst>
                  <a:ext uri="{63B3BB69-23CF-44E3-9099-C40C66FF867C}">
                    <a14:compatExt spid="_x0000_s14181"/>
                  </a:ext>
                  <a:ext uri="{FF2B5EF4-FFF2-40B4-BE49-F238E27FC236}">
                    <a16:creationId xmlns:a16="http://schemas.microsoft.com/office/drawing/2014/main" id="{00000000-0008-0000-0200-000065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82" name="Check Box 2918" hidden="1">
                <a:extLst>
                  <a:ext uri="{63B3BB69-23CF-44E3-9099-C40C66FF867C}">
                    <a14:compatExt spid="_x0000_s14182"/>
                  </a:ext>
                  <a:ext uri="{FF2B5EF4-FFF2-40B4-BE49-F238E27FC236}">
                    <a16:creationId xmlns:a16="http://schemas.microsoft.com/office/drawing/2014/main" id="{00000000-0008-0000-0200-000066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83" name="Check Box 2919" hidden="1">
                <a:extLst>
                  <a:ext uri="{63B3BB69-23CF-44E3-9099-C40C66FF867C}">
                    <a14:compatExt spid="_x0000_s14183"/>
                  </a:ext>
                  <a:ext uri="{FF2B5EF4-FFF2-40B4-BE49-F238E27FC236}">
                    <a16:creationId xmlns:a16="http://schemas.microsoft.com/office/drawing/2014/main" id="{00000000-0008-0000-0200-000067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9</xdr:col>
      <xdr:colOff>0</xdr:colOff>
      <xdr:row>94</xdr:row>
      <xdr:rowOff>0</xdr:rowOff>
    </xdr:from>
    <xdr:to>
      <xdr:col>10</xdr:col>
      <xdr:colOff>0</xdr:colOff>
      <xdr:row>94</xdr:row>
      <xdr:rowOff>2152649</xdr:rowOff>
    </xdr:to>
    <xdr:grpSp>
      <xdr:nvGrpSpPr>
        <xdr:cNvPr id="2278" name="Group 2277">
          <a:extLst>
            <a:ext uri="{FF2B5EF4-FFF2-40B4-BE49-F238E27FC236}">
              <a16:creationId xmlns:a16="http://schemas.microsoft.com/office/drawing/2014/main" id="{00000000-0008-0000-0200-0000E6080000}"/>
            </a:ext>
          </a:extLst>
        </xdr:cNvPr>
        <xdr:cNvGrpSpPr/>
      </xdr:nvGrpSpPr>
      <xdr:grpSpPr>
        <a:xfrm>
          <a:off x="9747250" y="225694875"/>
          <a:ext cx="3460750" cy="2152649"/>
          <a:chOff x="3905250" y="2066925"/>
          <a:chExt cx="3533775" cy="2343150"/>
        </a:xfrm>
      </xdr:grpSpPr>
      <xdr:sp macro="" textlink="">
        <xdr:nvSpPr>
          <xdr:cNvPr id="2279" name="Check Box 170" hidden="1">
            <a:extLst>
              <a:ext uri="{63B3BB69-23CF-44E3-9099-C40C66FF867C}">
                <a14:compatExt xmlns:a14="http://schemas.microsoft.com/office/drawing/2010/main" spid="_x0000_s11434"/>
              </a:ext>
              <a:ext uri="{FF2B5EF4-FFF2-40B4-BE49-F238E27FC236}">
                <a16:creationId xmlns:a16="http://schemas.microsoft.com/office/drawing/2014/main" id="{00000000-0008-0000-0200-0000E70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80" name="Check Box 171" hidden="1">
            <a:extLst>
              <a:ext uri="{63B3BB69-23CF-44E3-9099-C40C66FF867C}">
                <a14:compatExt xmlns:a14="http://schemas.microsoft.com/office/drawing/2010/main" spid="_x0000_s11435"/>
              </a:ext>
              <a:ext uri="{FF2B5EF4-FFF2-40B4-BE49-F238E27FC236}">
                <a16:creationId xmlns:a16="http://schemas.microsoft.com/office/drawing/2014/main" id="{00000000-0008-0000-0200-0000E80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81" name="Check Box 172" hidden="1">
            <a:extLst>
              <a:ext uri="{63B3BB69-23CF-44E3-9099-C40C66FF867C}">
                <a14:compatExt xmlns:a14="http://schemas.microsoft.com/office/drawing/2010/main" spid="_x0000_s11436"/>
              </a:ext>
              <a:ext uri="{FF2B5EF4-FFF2-40B4-BE49-F238E27FC236}">
                <a16:creationId xmlns:a16="http://schemas.microsoft.com/office/drawing/2014/main" id="{00000000-0008-0000-0200-0000E90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82" name="Check Box 173" hidden="1">
            <a:extLst>
              <a:ext uri="{63B3BB69-23CF-44E3-9099-C40C66FF867C}">
                <a14:compatExt xmlns:a14="http://schemas.microsoft.com/office/drawing/2010/main" spid="_x0000_s11437"/>
              </a:ext>
              <a:ext uri="{FF2B5EF4-FFF2-40B4-BE49-F238E27FC236}">
                <a16:creationId xmlns:a16="http://schemas.microsoft.com/office/drawing/2014/main" id="{00000000-0008-0000-0200-0000EA0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83" name="Check Box 174" hidden="1">
            <a:extLst>
              <a:ext uri="{63B3BB69-23CF-44E3-9099-C40C66FF867C}">
                <a14:compatExt xmlns:a14="http://schemas.microsoft.com/office/drawing/2010/main" spid="_x0000_s11438"/>
              </a:ext>
              <a:ext uri="{FF2B5EF4-FFF2-40B4-BE49-F238E27FC236}">
                <a16:creationId xmlns:a16="http://schemas.microsoft.com/office/drawing/2014/main" id="{00000000-0008-0000-0200-0000EB0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84" name="Check Box 175" hidden="1">
            <a:extLst>
              <a:ext uri="{63B3BB69-23CF-44E3-9099-C40C66FF867C}">
                <a14:compatExt xmlns:a14="http://schemas.microsoft.com/office/drawing/2010/main" spid="_x0000_s11439"/>
              </a:ext>
              <a:ext uri="{FF2B5EF4-FFF2-40B4-BE49-F238E27FC236}">
                <a16:creationId xmlns:a16="http://schemas.microsoft.com/office/drawing/2014/main" id="{00000000-0008-0000-0200-0000EC0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85" name="Check Box 176" hidden="1">
            <a:extLst>
              <a:ext uri="{63B3BB69-23CF-44E3-9099-C40C66FF867C}">
                <a14:compatExt xmlns:a14="http://schemas.microsoft.com/office/drawing/2010/main" spid="_x0000_s11440"/>
              </a:ext>
              <a:ext uri="{FF2B5EF4-FFF2-40B4-BE49-F238E27FC236}">
                <a16:creationId xmlns:a16="http://schemas.microsoft.com/office/drawing/2014/main" id="{00000000-0008-0000-0200-0000ED0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86" name="Check Box 177" hidden="1">
            <a:extLst>
              <a:ext uri="{63B3BB69-23CF-44E3-9099-C40C66FF867C}">
                <a14:compatExt xmlns:a14="http://schemas.microsoft.com/office/drawing/2010/main" spid="_x0000_s11441"/>
              </a:ext>
              <a:ext uri="{FF2B5EF4-FFF2-40B4-BE49-F238E27FC236}">
                <a16:creationId xmlns:a16="http://schemas.microsoft.com/office/drawing/2014/main" id="{00000000-0008-0000-0200-0000EE0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87" name="Check Box 178" hidden="1">
            <a:extLst>
              <a:ext uri="{63B3BB69-23CF-44E3-9099-C40C66FF867C}">
                <a14:compatExt xmlns:a14="http://schemas.microsoft.com/office/drawing/2010/main" spid="_x0000_s11442"/>
              </a:ext>
              <a:ext uri="{FF2B5EF4-FFF2-40B4-BE49-F238E27FC236}">
                <a16:creationId xmlns:a16="http://schemas.microsoft.com/office/drawing/2014/main" id="{00000000-0008-0000-0200-0000EF0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88" name="Check Box 179" hidden="1">
            <a:extLst>
              <a:ext uri="{63B3BB69-23CF-44E3-9099-C40C66FF867C}">
                <a14:compatExt xmlns:a14="http://schemas.microsoft.com/office/drawing/2010/main" spid="_x0000_s11443"/>
              </a:ext>
              <a:ext uri="{FF2B5EF4-FFF2-40B4-BE49-F238E27FC236}">
                <a16:creationId xmlns:a16="http://schemas.microsoft.com/office/drawing/2014/main" id="{00000000-0008-0000-0200-0000F00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89" name="Check Box 180" hidden="1">
            <a:extLst>
              <a:ext uri="{63B3BB69-23CF-44E3-9099-C40C66FF867C}">
                <a14:compatExt xmlns:a14="http://schemas.microsoft.com/office/drawing/2010/main" spid="_x0000_s11444"/>
              </a:ext>
              <a:ext uri="{FF2B5EF4-FFF2-40B4-BE49-F238E27FC236}">
                <a16:creationId xmlns:a16="http://schemas.microsoft.com/office/drawing/2014/main" id="{00000000-0008-0000-0200-0000F10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90" name="Check Box 181" hidden="1">
            <a:extLst>
              <a:ext uri="{63B3BB69-23CF-44E3-9099-C40C66FF867C}">
                <a14:compatExt xmlns:a14="http://schemas.microsoft.com/office/drawing/2010/main" spid="_x0000_s11445"/>
              </a:ext>
              <a:ext uri="{FF2B5EF4-FFF2-40B4-BE49-F238E27FC236}">
                <a16:creationId xmlns:a16="http://schemas.microsoft.com/office/drawing/2014/main" id="{00000000-0008-0000-0200-0000F20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91" name="Check Box 182" hidden="1">
            <a:extLst>
              <a:ext uri="{63B3BB69-23CF-44E3-9099-C40C66FF867C}">
                <a14:compatExt xmlns:a14="http://schemas.microsoft.com/office/drawing/2010/main" spid="_x0000_s11446"/>
              </a:ext>
              <a:ext uri="{FF2B5EF4-FFF2-40B4-BE49-F238E27FC236}">
                <a16:creationId xmlns:a16="http://schemas.microsoft.com/office/drawing/2014/main" id="{00000000-0008-0000-0200-0000F30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95</xdr:row>
          <xdr:rowOff>0</xdr:rowOff>
        </xdr:from>
        <xdr:to>
          <xdr:col>10</xdr:col>
          <xdr:colOff>0</xdr:colOff>
          <xdr:row>96</xdr:row>
          <xdr:rowOff>0</xdr:rowOff>
        </xdr:to>
        <xdr:grpSp>
          <xdr:nvGrpSpPr>
            <xdr:cNvPr id="2292" name="Group 183">
              <a:extLst>
                <a:ext uri="{FF2B5EF4-FFF2-40B4-BE49-F238E27FC236}">
                  <a16:creationId xmlns:a16="http://schemas.microsoft.com/office/drawing/2014/main" id="{00000000-0008-0000-0200-0000F4080000}"/>
                </a:ext>
              </a:extLst>
            </xdr:cNvPr>
            <xdr:cNvGrpSpPr>
              <a:grpSpLocks/>
            </xdr:cNvGrpSpPr>
          </xdr:nvGrpSpPr>
          <xdr:grpSpPr bwMode="auto">
            <a:xfrm>
              <a:off x="9747250" y="227853875"/>
              <a:ext cx="3460750" cy="2159000"/>
              <a:chOff x="3905250" y="2066925"/>
              <a:chExt cx="3533775" cy="2343150"/>
            </a:xfrm>
          </xdr:grpSpPr>
          <xdr:sp macro="" textlink="">
            <xdr:nvSpPr>
              <xdr:cNvPr id="14184" name="Check Box 2920" hidden="1">
                <a:extLst>
                  <a:ext uri="{63B3BB69-23CF-44E3-9099-C40C66FF867C}">
                    <a14:compatExt spid="_x0000_s14184"/>
                  </a:ext>
                  <a:ext uri="{FF2B5EF4-FFF2-40B4-BE49-F238E27FC236}">
                    <a16:creationId xmlns:a16="http://schemas.microsoft.com/office/drawing/2014/main" id="{00000000-0008-0000-0200-00006837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85" name="Check Box 2921" hidden="1">
                <a:extLst>
                  <a:ext uri="{63B3BB69-23CF-44E3-9099-C40C66FF867C}">
                    <a14:compatExt spid="_x0000_s14185"/>
                  </a:ext>
                  <a:ext uri="{FF2B5EF4-FFF2-40B4-BE49-F238E27FC236}">
                    <a16:creationId xmlns:a16="http://schemas.microsoft.com/office/drawing/2014/main" id="{00000000-0008-0000-0200-00006937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86" name="Check Box 2922" hidden="1">
                <a:extLst>
                  <a:ext uri="{63B3BB69-23CF-44E3-9099-C40C66FF867C}">
                    <a14:compatExt spid="_x0000_s14186"/>
                  </a:ext>
                  <a:ext uri="{FF2B5EF4-FFF2-40B4-BE49-F238E27FC236}">
                    <a16:creationId xmlns:a16="http://schemas.microsoft.com/office/drawing/2014/main" id="{00000000-0008-0000-0200-00006A37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187" name="Check Box 2923" hidden="1">
                <a:extLst>
                  <a:ext uri="{63B3BB69-23CF-44E3-9099-C40C66FF867C}">
                    <a14:compatExt spid="_x0000_s14187"/>
                  </a:ext>
                  <a:ext uri="{FF2B5EF4-FFF2-40B4-BE49-F238E27FC236}">
                    <a16:creationId xmlns:a16="http://schemas.microsoft.com/office/drawing/2014/main" id="{00000000-0008-0000-0200-00006B37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188" name="Check Box 2924" hidden="1">
                <a:extLst>
                  <a:ext uri="{63B3BB69-23CF-44E3-9099-C40C66FF867C}">
                    <a14:compatExt spid="_x0000_s14188"/>
                  </a:ext>
                  <a:ext uri="{FF2B5EF4-FFF2-40B4-BE49-F238E27FC236}">
                    <a16:creationId xmlns:a16="http://schemas.microsoft.com/office/drawing/2014/main" id="{00000000-0008-0000-0200-00006C37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189" name="Check Box 2925" hidden="1">
                <a:extLst>
                  <a:ext uri="{63B3BB69-23CF-44E3-9099-C40C66FF867C}">
                    <a14:compatExt spid="_x0000_s14189"/>
                  </a:ext>
                  <a:ext uri="{FF2B5EF4-FFF2-40B4-BE49-F238E27FC236}">
                    <a16:creationId xmlns:a16="http://schemas.microsoft.com/office/drawing/2014/main" id="{00000000-0008-0000-0200-00006D37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190" name="Check Box 2926" hidden="1">
                <a:extLst>
                  <a:ext uri="{63B3BB69-23CF-44E3-9099-C40C66FF867C}">
                    <a14:compatExt spid="_x0000_s14190"/>
                  </a:ext>
                  <a:ext uri="{FF2B5EF4-FFF2-40B4-BE49-F238E27FC236}">
                    <a16:creationId xmlns:a16="http://schemas.microsoft.com/office/drawing/2014/main" id="{00000000-0008-0000-0200-00006E37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191" name="Check Box 2927" hidden="1">
                <a:extLst>
                  <a:ext uri="{63B3BB69-23CF-44E3-9099-C40C66FF867C}">
                    <a14:compatExt spid="_x0000_s14191"/>
                  </a:ext>
                  <a:ext uri="{FF2B5EF4-FFF2-40B4-BE49-F238E27FC236}">
                    <a16:creationId xmlns:a16="http://schemas.microsoft.com/office/drawing/2014/main" id="{00000000-0008-0000-0200-00006F37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192" name="Check Box 2928" hidden="1">
                <a:extLst>
                  <a:ext uri="{63B3BB69-23CF-44E3-9099-C40C66FF867C}">
                    <a14:compatExt spid="_x0000_s14192"/>
                  </a:ext>
                  <a:ext uri="{FF2B5EF4-FFF2-40B4-BE49-F238E27FC236}">
                    <a16:creationId xmlns:a16="http://schemas.microsoft.com/office/drawing/2014/main" id="{00000000-0008-0000-0200-00007037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193" name="Check Box 2929" hidden="1">
                <a:extLst>
                  <a:ext uri="{63B3BB69-23CF-44E3-9099-C40C66FF867C}">
                    <a14:compatExt spid="_x0000_s14193"/>
                  </a:ext>
                  <a:ext uri="{FF2B5EF4-FFF2-40B4-BE49-F238E27FC236}">
                    <a16:creationId xmlns:a16="http://schemas.microsoft.com/office/drawing/2014/main" id="{00000000-0008-0000-0200-00007137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194" name="Check Box 2930" hidden="1">
                <a:extLst>
                  <a:ext uri="{63B3BB69-23CF-44E3-9099-C40C66FF867C}">
                    <a14:compatExt spid="_x0000_s14194"/>
                  </a:ext>
                  <a:ext uri="{FF2B5EF4-FFF2-40B4-BE49-F238E27FC236}">
                    <a16:creationId xmlns:a16="http://schemas.microsoft.com/office/drawing/2014/main" id="{00000000-0008-0000-0200-00007237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195" name="Check Box 2931" hidden="1">
                <a:extLst>
                  <a:ext uri="{63B3BB69-23CF-44E3-9099-C40C66FF867C}">
                    <a14:compatExt spid="_x0000_s14195"/>
                  </a:ext>
                  <a:ext uri="{FF2B5EF4-FFF2-40B4-BE49-F238E27FC236}">
                    <a16:creationId xmlns:a16="http://schemas.microsoft.com/office/drawing/2014/main" id="{00000000-0008-0000-0200-00007337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196" name="Check Box 2932" hidden="1">
                <a:extLst>
                  <a:ext uri="{63B3BB69-23CF-44E3-9099-C40C66FF867C}">
                    <a14:compatExt spid="_x0000_s14196"/>
                  </a:ext>
                  <a:ext uri="{FF2B5EF4-FFF2-40B4-BE49-F238E27FC236}">
                    <a16:creationId xmlns:a16="http://schemas.microsoft.com/office/drawing/2014/main" id="{00000000-0008-0000-0200-00007437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94</xdr:row>
          <xdr:rowOff>0</xdr:rowOff>
        </xdr:from>
        <xdr:to>
          <xdr:col>10</xdr:col>
          <xdr:colOff>0</xdr:colOff>
          <xdr:row>95</xdr:row>
          <xdr:rowOff>0</xdr:rowOff>
        </xdr:to>
        <xdr:grpSp>
          <xdr:nvGrpSpPr>
            <xdr:cNvPr id="2293" name="Group 183">
              <a:extLst>
                <a:ext uri="{FF2B5EF4-FFF2-40B4-BE49-F238E27FC236}">
                  <a16:creationId xmlns:a16="http://schemas.microsoft.com/office/drawing/2014/main" id="{00000000-0008-0000-0200-0000F5080000}"/>
                </a:ext>
              </a:extLst>
            </xdr:cNvPr>
            <xdr:cNvGrpSpPr>
              <a:grpSpLocks/>
            </xdr:cNvGrpSpPr>
          </xdr:nvGrpSpPr>
          <xdr:grpSpPr bwMode="auto">
            <a:xfrm>
              <a:off x="9747250" y="225694875"/>
              <a:ext cx="3460750" cy="2159000"/>
              <a:chOff x="39052" y="20669"/>
              <a:chExt cx="35338" cy="23431"/>
            </a:xfrm>
          </xdr:grpSpPr>
          <xdr:sp macro="" textlink="">
            <xdr:nvSpPr>
              <xdr:cNvPr id="14197" name="Check Box 2933" hidden="1">
                <a:extLst>
                  <a:ext uri="{63B3BB69-23CF-44E3-9099-C40C66FF867C}">
                    <a14:compatExt spid="_x0000_s14197"/>
                  </a:ext>
                  <a:ext uri="{FF2B5EF4-FFF2-40B4-BE49-F238E27FC236}">
                    <a16:creationId xmlns:a16="http://schemas.microsoft.com/office/drawing/2014/main" id="{00000000-0008-0000-0200-00007537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198" name="Check Box 2934" hidden="1">
                <a:extLst>
                  <a:ext uri="{63B3BB69-23CF-44E3-9099-C40C66FF867C}">
                    <a14:compatExt spid="_x0000_s14198"/>
                  </a:ext>
                  <a:ext uri="{FF2B5EF4-FFF2-40B4-BE49-F238E27FC236}">
                    <a16:creationId xmlns:a16="http://schemas.microsoft.com/office/drawing/2014/main" id="{00000000-0008-0000-0200-00007637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199" name="Check Box 2935" hidden="1">
                <a:extLst>
                  <a:ext uri="{63B3BB69-23CF-44E3-9099-C40C66FF867C}">
                    <a14:compatExt spid="_x0000_s14199"/>
                  </a:ext>
                  <a:ext uri="{FF2B5EF4-FFF2-40B4-BE49-F238E27FC236}">
                    <a16:creationId xmlns:a16="http://schemas.microsoft.com/office/drawing/2014/main" id="{00000000-0008-0000-0200-00007737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00" name="Check Box 2936" hidden="1">
                <a:extLst>
                  <a:ext uri="{63B3BB69-23CF-44E3-9099-C40C66FF867C}">
                    <a14:compatExt spid="_x0000_s14200"/>
                  </a:ext>
                  <a:ext uri="{FF2B5EF4-FFF2-40B4-BE49-F238E27FC236}">
                    <a16:creationId xmlns:a16="http://schemas.microsoft.com/office/drawing/2014/main" id="{00000000-0008-0000-0200-00007837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01" name="Check Box 2937" hidden="1">
                <a:extLst>
                  <a:ext uri="{63B3BB69-23CF-44E3-9099-C40C66FF867C}">
                    <a14:compatExt spid="_x0000_s14201"/>
                  </a:ext>
                  <a:ext uri="{FF2B5EF4-FFF2-40B4-BE49-F238E27FC236}">
                    <a16:creationId xmlns:a16="http://schemas.microsoft.com/office/drawing/2014/main" id="{00000000-0008-0000-0200-00007937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02" name="Check Box 2938" hidden="1">
                <a:extLst>
                  <a:ext uri="{63B3BB69-23CF-44E3-9099-C40C66FF867C}">
                    <a14:compatExt spid="_x0000_s14202"/>
                  </a:ext>
                  <a:ext uri="{FF2B5EF4-FFF2-40B4-BE49-F238E27FC236}">
                    <a16:creationId xmlns:a16="http://schemas.microsoft.com/office/drawing/2014/main" id="{00000000-0008-0000-0200-00007A37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03" name="Check Box 2939" hidden="1">
                <a:extLst>
                  <a:ext uri="{63B3BB69-23CF-44E3-9099-C40C66FF867C}">
                    <a14:compatExt spid="_x0000_s14203"/>
                  </a:ext>
                  <a:ext uri="{FF2B5EF4-FFF2-40B4-BE49-F238E27FC236}">
                    <a16:creationId xmlns:a16="http://schemas.microsoft.com/office/drawing/2014/main" id="{00000000-0008-0000-0200-00007B37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04" name="Check Box 2940" hidden="1">
                <a:extLst>
                  <a:ext uri="{63B3BB69-23CF-44E3-9099-C40C66FF867C}">
                    <a14:compatExt spid="_x0000_s14204"/>
                  </a:ext>
                  <a:ext uri="{FF2B5EF4-FFF2-40B4-BE49-F238E27FC236}">
                    <a16:creationId xmlns:a16="http://schemas.microsoft.com/office/drawing/2014/main" id="{00000000-0008-0000-0200-00007C37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05" name="Check Box 2941" hidden="1">
                <a:extLst>
                  <a:ext uri="{63B3BB69-23CF-44E3-9099-C40C66FF867C}">
                    <a14:compatExt spid="_x0000_s14205"/>
                  </a:ext>
                  <a:ext uri="{FF2B5EF4-FFF2-40B4-BE49-F238E27FC236}">
                    <a16:creationId xmlns:a16="http://schemas.microsoft.com/office/drawing/2014/main" id="{00000000-0008-0000-0200-00007D37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06" name="Check Box 2942" hidden="1">
                <a:extLst>
                  <a:ext uri="{63B3BB69-23CF-44E3-9099-C40C66FF867C}">
                    <a14:compatExt spid="_x0000_s14206"/>
                  </a:ext>
                  <a:ext uri="{FF2B5EF4-FFF2-40B4-BE49-F238E27FC236}">
                    <a16:creationId xmlns:a16="http://schemas.microsoft.com/office/drawing/2014/main" id="{00000000-0008-0000-0200-00007E37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07" name="Check Box 2943" hidden="1">
                <a:extLst>
                  <a:ext uri="{63B3BB69-23CF-44E3-9099-C40C66FF867C}">
                    <a14:compatExt spid="_x0000_s14207"/>
                  </a:ext>
                  <a:ext uri="{FF2B5EF4-FFF2-40B4-BE49-F238E27FC236}">
                    <a16:creationId xmlns:a16="http://schemas.microsoft.com/office/drawing/2014/main" id="{00000000-0008-0000-0200-00007F37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08" name="Check Box 2944" hidden="1">
                <a:extLst>
                  <a:ext uri="{63B3BB69-23CF-44E3-9099-C40C66FF867C}">
                    <a14:compatExt spid="_x0000_s14208"/>
                  </a:ext>
                  <a:ext uri="{FF2B5EF4-FFF2-40B4-BE49-F238E27FC236}">
                    <a16:creationId xmlns:a16="http://schemas.microsoft.com/office/drawing/2014/main" id="{00000000-0008-0000-0200-00008037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09" name="Check Box 2945" hidden="1">
                <a:extLst>
                  <a:ext uri="{63B3BB69-23CF-44E3-9099-C40C66FF867C}">
                    <a14:compatExt spid="_x0000_s14209"/>
                  </a:ext>
                  <a:ext uri="{FF2B5EF4-FFF2-40B4-BE49-F238E27FC236}">
                    <a16:creationId xmlns:a16="http://schemas.microsoft.com/office/drawing/2014/main" id="{00000000-0008-0000-0200-00008137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1017095</xdr:colOff>
          <xdr:row>102</xdr:row>
          <xdr:rowOff>29535</xdr:rowOff>
        </xdr:from>
        <xdr:to>
          <xdr:col>10</xdr:col>
          <xdr:colOff>2882</xdr:colOff>
          <xdr:row>103</xdr:row>
          <xdr:rowOff>960</xdr:rowOff>
        </xdr:to>
        <xdr:grpSp>
          <xdr:nvGrpSpPr>
            <xdr:cNvPr id="2294" name="Group 2293">
              <a:extLst>
                <a:ext uri="{FF2B5EF4-FFF2-40B4-BE49-F238E27FC236}">
                  <a16:creationId xmlns:a16="http://schemas.microsoft.com/office/drawing/2014/main" id="{AA8F652B-4DCC-466C-B83E-CA66E1B42AAE}"/>
                </a:ext>
              </a:extLst>
            </xdr:cNvPr>
            <xdr:cNvGrpSpPr/>
          </xdr:nvGrpSpPr>
          <xdr:grpSpPr>
            <a:xfrm>
              <a:off x="9700720" y="242996410"/>
              <a:ext cx="3510162" cy="2130425"/>
              <a:chOff x="3905250" y="2066926"/>
              <a:chExt cx="3533775" cy="2343148"/>
            </a:xfrm>
          </xdr:grpSpPr>
          <xdr:sp macro="" textlink="">
            <xdr:nvSpPr>
              <xdr:cNvPr id="14210" name="Check Box 2946" hidden="1">
                <a:extLst>
                  <a:ext uri="{63B3BB69-23CF-44E3-9099-C40C66FF867C}">
                    <a14:compatExt spid="_x0000_s14210"/>
                  </a:ext>
                  <a:ext uri="{FF2B5EF4-FFF2-40B4-BE49-F238E27FC236}">
                    <a16:creationId xmlns:a16="http://schemas.microsoft.com/office/drawing/2014/main" id="{00000000-0008-0000-0200-00000154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11" name="Check Box 2947" hidden="1">
                <a:extLst>
                  <a:ext uri="{63B3BB69-23CF-44E3-9099-C40C66FF867C}">
                    <a14:compatExt spid="_x0000_s14211"/>
                  </a:ext>
                  <a:ext uri="{FF2B5EF4-FFF2-40B4-BE49-F238E27FC236}">
                    <a16:creationId xmlns:a16="http://schemas.microsoft.com/office/drawing/2014/main" id="{00000000-0008-0000-0200-0000025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12" name="Check Box 2948" hidden="1">
                <a:extLst>
                  <a:ext uri="{63B3BB69-23CF-44E3-9099-C40C66FF867C}">
                    <a14:compatExt spid="_x0000_s14212"/>
                  </a:ext>
                  <a:ext uri="{FF2B5EF4-FFF2-40B4-BE49-F238E27FC236}">
                    <a16:creationId xmlns:a16="http://schemas.microsoft.com/office/drawing/2014/main" id="{00000000-0008-0000-0200-0000035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13" name="Check Box 2949" hidden="1">
                <a:extLst>
                  <a:ext uri="{63B3BB69-23CF-44E3-9099-C40C66FF867C}">
                    <a14:compatExt spid="_x0000_s14213"/>
                  </a:ext>
                  <a:ext uri="{FF2B5EF4-FFF2-40B4-BE49-F238E27FC236}">
                    <a16:creationId xmlns:a16="http://schemas.microsoft.com/office/drawing/2014/main" id="{00000000-0008-0000-0200-00000454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14" name="Check Box 2950" hidden="1">
                <a:extLst>
                  <a:ext uri="{63B3BB69-23CF-44E3-9099-C40C66FF867C}">
                    <a14:compatExt spid="_x0000_s14214"/>
                  </a:ext>
                  <a:ext uri="{FF2B5EF4-FFF2-40B4-BE49-F238E27FC236}">
                    <a16:creationId xmlns:a16="http://schemas.microsoft.com/office/drawing/2014/main" id="{00000000-0008-0000-0200-0000055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15" name="Check Box 2951" hidden="1">
                <a:extLst>
                  <a:ext uri="{63B3BB69-23CF-44E3-9099-C40C66FF867C}">
                    <a14:compatExt spid="_x0000_s14215"/>
                  </a:ext>
                  <a:ext uri="{FF2B5EF4-FFF2-40B4-BE49-F238E27FC236}">
                    <a16:creationId xmlns:a16="http://schemas.microsoft.com/office/drawing/2014/main" id="{00000000-0008-0000-0200-00000654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16" name="Check Box 2952" hidden="1">
                <a:extLst>
                  <a:ext uri="{63B3BB69-23CF-44E3-9099-C40C66FF867C}">
                    <a14:compatExt spid="_x0000_s14216"/>
                  </a:ext>
                  <a:ext uri="{FF2B5EF4-FFF2-40B4-BE49-F238E27FC236}">
                    <a16:creationId xmlns:a16="http://schemas.microsoft.com/office/drawing/2014/main" id="{00000000-0008-0000-0200-0000075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17" name="Check Box 2953" hidden="1">
                <a:extLst>
                  <a:ext uri="{63B3BB69-23CF-44E3-9099-C40C66FF867C}">
                    <a14:compatExt spid="_x0000_s14217"/>
                  </a:ext>
                  <a:ext uri="{FF2B5EF4-FFF2-40B4-BE49-F238E27FC236}">
                    <a16:creationId xmlns:a16="http://schemas.microsoft.com/office/drawing/2014/main" id="{00000000-0008-0000-0200-0000085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18" name="Check Box 2954" hidden="1">
                <a:extLst>
                  <a:ext uri="{63B3BB69-23CF-44E3-9099-C40C66FF867C}">
                    <a14:compatExt spid="_x0000_s14218"/>
                  </a:ext>
                  <a:ext uri="{FF2B5EF4-FFF2-40B4-BE49-F238E27FC236}">
                    <a16:creationId xmlns:a16="http://schemas.microsoft.com/office/drawing/2014/main" id="{00000000-0008-0000-0200-0000095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19" name="Check Box 2955" hidden="1">
                <a:extLst>
                  <a:ext uri="{63B3BB69-23CF-44E3-9099-C40C66FF867C}">
                    <a14:compatExt spid="_x0000_s14219"/>
                  </a:ext>
                  <a:ext uri="{FF2B5EF4-FFF2-40B4-BE49-F238E27FC236}">
                    <a16:creationId xmlns:a16="http://schemas.microsoft.com/office/drawing/2014/main" id="{00000000-0008-0000-0200-00000A5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20" name="Check Box 2956" hidden="1">
                <a:extLst>
                  <a:ext uri="{63B3BB69-23CF-44E3-9099-C40C66FF867C}">
                    <a14:compatExt spid="_x0000_s14220"/>
                  </a:ext>
                  <a:ext uri="{FF2B5EF4-FFF2-40B4-BE49-F238E27FC236}">
                    <a16:creationId xmlns:a16="http://schemas.microsoft.com/office/drawing/2014/main" id="{00000000-0008-0000-0200-00000B5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21" name="Check Box 2957" hidden="1">
                <a:extLst>
                  <a:ext uri="{63B3BB69-23CF-44E3-9099-C40C66FF867C}">
                    <a14:compatExt spid="_x0000_s14221"/>
                  </a:ext>
                  <a:ext uri="{FF2B5EF4-FFF2-40B4-BE49-F238E27FC236}">
                    <a16:creationId xmlns:a16="http://schemas.microsoft.com/office/drawing/2014/main" id="{00000000-0008-0000-0200-00000C5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22" name="Check Box 2958" hidden="1">
                <a:extLst>
                  <a:ext uri="{63B3BB69-23CF-44E3-9099-C40C66FF867C}">
                    <a14:compatExt spid="_x0000_s14222"/>
                  </a:ext>
                  <a:ext uri="{FF2B5EF4-FFF2-40B4-BE49-F238E27FC236}">
                    <a16:creationId xmlns:a16="http://schemas.microsoft.com/office/drawing/2014/main" id="{00000000-0008-0000-0200-00000D5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96</xdr:row>
      <xdr:rowOff>22892</xdr:rowOff>
    </xdr:from>
    <xdr:to>
      <xdr:col>10</xdr:col>
      <xdr:colOff>1521</xdr:colOff>
      <xdr:row>97</xdr:row>
      <xdr:rowOff>3841</xdr:rowOff>
    </xdr:to>
    <xdr:grpSp>
      <xdr:nvGrpSpPr>
        <xdr:cNvPr id="2295" name="Group 2294">
          <a:extLst>
            <a:ext uri="{FF2B5EF4-FFF2-40B4-BE49-F238E27FC236}">
              <a16:creationId xmlns:a16="http://schemas.microsoft.com/office/drawing/2014/main" id="{583AAEC5-EADB-4730-915A-342FA43BE38A}"/>
            </a:ext>
          </a:extLst>
        </xdr:cNvPr>
        <xdr:cNvGrpSpPr/>
      </xdr:nvGrpSpPr>
      <xdr:grpSpPr>
        <a:xfrm>
          <a:off x="9722491" y="230035767"/>
          <a:ext cx="3487030" cy="2139949"/>
          <a:chOff x="3905250" y="2066925"/>
          <a:chExt cx="3533775" cy="2343150"/>
        </a:xfrm>
      </xdr:grpSpPr>
      <xdr:sp macro="" textlink="">
        <xdr:nvSpPr>
          <xdr:cNvPr id="2296" name="Check Box 14" hidden="1">
            <a:extLst>
              <a:ext uri="{63B3BB69-23CF-44E3-9099-C40C66FF867C}">
                <a14:compatExt xmlns:a14="http://schemas.microsoft.com/office/drawing/2010/main" spid="_x0000_s21518"/>
              </a:ext>
              <a:ext uri="{FF2B5EF4-FFF2-40B4-BE49-F238E27FC236}">
                <a16:creationId xmlns:a16="http://schemas.microsoft.com/office/drawing/2014/main" id="{C054E4F5-875C-8EB6-1273-68C698B1BE43}"/>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97" name="Check Box 15" hidden="1">
            <a:extLst>
              <a:ext uri="{63B3BB69-23CF-44E3-9099-C40C66FF867C}">
                <a14:compatExt xmlns:a14="http://schemas.microsoft.com/office/drawing/2010/main" spid="_x0000_s21519"/>
              </a:ext>
              <a:ext uri="{FF2B5EF4-FFF2-40B4-BE49-F238E27FC236}">
                <a16:creationId xmlns:a16="http://schemas.microsoft.com/office/drawing/2014/main" id="{31784259-C582-B988-B11D-913E599FFE09}"/>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98" name="Check Box 16" hidden="1">
            <a:extLst>
              <a:ext uri="{63B3BB69-23CF-44E3-9099-C40C66FF867C}">
                <a14:compatExt xmlns:a14="http://schemas.microsoft.com/office/drawing/2010/main" spid="_x0000_s21520"/>
              </a:ext>
              <a:ext uri="{FF2B5EF4-FFF2-40B4-BE49-F238E27FC236}">
                <a16:creationId xmlns:a16="http://schemas.microsoft.com/office/drawing/2014/main" id="{898F0FE1-90C7-04DE-ECCB-8A04FE04F7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99" name="Check Box 17" hidden="1">
            <a:extLst>
              <a:ext uri="{63B3BB69-23CF-44E3-9099-C40C66FF867C}">
                <a14:compatExt xmlns:a14="http://schemas.microsoft.com/office/drawing/2010/main" spid="_x0000_s21521"/>
              </a:ext>
              <a:ext uri="{FF2B5EF4-FFF2-40B4-BE49-F238E27FC236}">
                <a16:creationId xmlns:a16="http://schemas.microsoft.com/office/drawing/2014/main" id="{3D0C9EF8-6A33-F366-8336-7991882316DC}"/>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00" name="Check Box 18" hidden="1">
            <a:extLst>
              <a:ext uri="{63B3BB69-23CF-44E3-9099-C40C66FF867C}">
                <a14:compatExt xmlns:a14="http://schemas.microsoft.com/office/drawing/2010/main" spid="_x0000_s21522"/>
              </a:ext>
              <a:ext uri="{FF2B5EF4-FFF2-40B4-BE49-F238E27FC236}">
                <a16:creationId xmlns:a16="http://schemas.microsoft.com/office/drawing/2014/main" id="{4E94BD0A-9B38-6CE0-F69E-8274F3522638}"/>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01" name="Check Box 19" hidden="1">
            <a:extLst>
              <a:ext uri="{63B3BB69-23CF-44E3-9099-C40C66FF867C}">
                <a14:compatExt xmlns:a14="http://schemas.microsoft.com/office/drawing/2010/main" spid="_x0000_s21523"/>
              </a:ext>
              <a:ext uri="{FF2B5EF4-FFF2-40B4-BE49-F238E27FC236}">
                <a16:creationId xmlns:a16="http://schemas.microsoft.com/office/drawing/2014/main" id="{5F0CE58C-373D-21DD-83B6-B642CCFEC2B5}"/>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02" name="Check Box 20" hidden="1">
            <a:extLst>
              <a:ext uri="{63B3BB69-23CF-44E3-9099-C40C66FF867C}">
                <a14:compatExt xmlns:a14="http://schemas.microsoft.com/office/drawing/2010/main" spid="_x0000_s21524"/>
              </a:ext>
              <a:ext uri="{FF2B5EF4-FFF2-40B4-BE49-F238E27FC236}">
                <a16:creationId xmlns:a16="http://schemas.microsoft.com/office/drawing/2014/main" id="{04060472-EC42-97CA-29EC-CF2D8BCD47B4}"/>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03" name="Check Box 21" hidden="1">
            <a:extLst>
              <a:ext uri="{63B3BB69-23CF-44E3-9099-C40C66FF867C}">
                <a14:compatExt xmlns:a14="http://schemas.microsoft.com/office/drawing/2010/main" spid="_x0000_s21525"/>
              </a:ext>
              <a:ext uri="{FF2B5EF4-FFF2-40B4-BE49-F238E27FC236}">
                <a16:creationId xmlns:a16="http://schemas.microsoft.com/office/drawing/2014/main" id="{68CF710E-4FDF-09BA-CD6B-34D2E45F309E}"/>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7872" name="Check Box 22" hidden="1">
            <a:extLst>
              <a:ext uri="{63B3BB69-23CF-44E3-9099-C40C66FF867C}">
                <a14:compatExt xmlns:a14="http://schemas.microsoft.com/office/drawing/2010/main" spid="_x0000_s21526"/>
              </a:ext>
              <a:ext uri="{FF2B5EF4-FFF2-40B4-BE49-F238E27FC236}">
                <a16:creationId xmlns:a16="http://schemas.microsoft.com/office/drawing/2014/main" id="{7BEDA8C6-22DA-B59F-2EC6-9CFD27482B6B}"/>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7873" name="Check Box 23" hidden="1">
            <a:extLst>
              <a:ext uri="{63B3BB69-23CF-44E3-9099-C40C66FF867C}">
                <a14:compatExt xmlns:a14="http://schemas.microsoft.com/office/drawing/2010/main" spid="_x0000_s21527"/>
              </a:ext>
              <a:ext uri="{FF2B5EF4-FFF2-40B4-BE49-F238E27FC236}">
                <a16:creationId xmlns:a16="http://schemas.microsoft.com/office/drawing/2014/main" id="{4A34EB80-02E0-5087-3D43-12570A086138}"/>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7874" name="Check Box 24" hidden="1">
            <a:extLst>
              <a:ext uri="{63B3BB69-23CF-44E3-9099-C40C66FF867C}">
                <a14:compatExt xmlns:a14="http://schemas.microsoft.com/office/drawing/2010/main" spid="_x0000_s21528"/>
              </a:ext>
              <a:ext uri="{FF2B5EF4-FFF2-40B4-BE49-F238E27FC236}">
                <a16:creationId xmlns:a16="http://schemas.microsoft.com/office/drawing/2014/main" id="{22EAFD88-1EC0-3897-382F-DD4BB7A5E8B4}"/>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7875" name="Check Box 25" hidden="1">
            <a:extLst>
              <a:ext uri="{63B3BB69-23CF-44E3-9099-C40C66FF867C}">
                <a14:compatExt xmlns:a14="http://schemas.microsoft.com/office/drawing/2010/main" spid="_x0000_s21529"/>
              </a:ext>
              <a:ext uri="{FF2B5EF4-FFF2-40B4-BE49-F238E27FC236}">
                <a16:creationId xmlns:a16="http://schemas.microsoft.com/office/drawing/2014/main" id="{07BC12BA-D458-245C-45DE-F7EECEABBF2E}"/>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7876" name="Check Box 26" hidden="1">
            <a:extLst>
              <a:ext uri="{63B3BB69-23CF-44E3-9099-C40C66FF867C}">
                <a14:compatExt xmlns:a14="http://schemas.microsoft.com/office/drawing/2010/main" spid="_x0000_s21530"/>
              </a:ext>
              <a:ext uri="{FF2B5EF4-FFF2-40B4-BE49-F238E27FC236}">
                <a16:creationId xmlns:a16="http://schemas.microsoft.com/office/drawing/2014/main" id="{55CE973A-4F90-1C8C-7388-B2C057033517}"/>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8</xdr:col>
          <xdr:colOff>1017095</xdr:colOff>
          <xdr:row>98</xdr:row>
          <xdr:rowOff>40741</xdr:rowOff>
        </xdr:from>
        <xdr:to>
          <xdr:col>10</xdr:col>
          <xdr:colOff>2882</xdr:colOff>
          <xdr:row>99</xdr:row>
          <xdr:rowOff>2640</xdr:rowOff>
        </xdr:to>
        <xdr:grpSp>
          <xdr:nvGrpSpPr>
            <xdr:cNvPr id="7877" name="Group 7876">
              <a:extLst>
                <a:ext uri="{FF2B5EF4-FFF2-40B4-BE49-F238E27FC236}">
                  <a16:creationId xmlns:a16="http://schemas.microsoft.com/office/drawing/2014/main" id="{FB781C16-DBA2-4882-AE70-8417A9ECABF9}"/>
                </a:ext>
              </a:extLst>
            </xdr:cNvPr>
            <xdr:cNvGrpSpPr/>
          </xdr:nvGrpSpPr>
          <xdr:grpSpPr>
            <a:xfrm>
              <a:off x="9700720" y="234371616"/>
              <a:ext cx="3510162" cy="2120899"/>
              <a:chOff x="3905250" y="2066927"/>
              <a:chExt cx="3533775" cy="2343146"/>
            </a:xfrm>
          </xdr:grpSpPr>
          <xdr:sp macro="" textlink="">
            <xdr:nvSpPr>
              <xdr:cNvPr id="14223" name="Check Box 2959" hidden="1">
                <a:extLst>
                  <a:ext uri="{63B3BB69-23CF-44E3-9099-C40C66FF867C}">
                    <a14:compatExt spid="_x0000_s14223"/>
                  </a:ext>
                  <a:ext uri="{FF2B5EF4-FFF2-40B4-BE49-F238E27FC236}">
                    <a16:creationId xmlns:a16="http://schemas.microsoft.com/office/drawing/2014/main" id="{00000000-0008-0000-0200-00001B54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24" name="Check Box 2960" hidden="1">
                <a:extLst>
                  <a:ext uri="{63B3BB69-23CF-44E3-9099-C40C66FF867C}">
                    <a14:compatExt spid="_x0000_s14224"/>
                  </a:ext>
                  <a:ext uri="{FF2B5EF4-FFF2-40B4-BE49-F238E27FC236}">
                    <a16:creationId xmlns:a16="http://schemas.microsoft.com/office/drawing/2014/main" id="{00000000-0008-0000-0200-00001C5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25" name="Check Box 2961" hidden="1">
                <a:extLst>
                  <a:ext uri="{63B3BB69-23CF-44E3-9099-C40C66FF867C}">
                    <a14:compatExt spid="_x0000_s14225"/>
                  </a:ext>
                  <a:ext uri="{FF2B5EF4-FFF2-40B4-BE49-F238E27FC236}">
                    <a16:creationId xmlns:a16="http://schemas.microsoft.com/office/drawing/2014/main" id="{00000000-0008-0000-0200-00001D5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26" name="Check Box 2962" hidden="1">
                <a:extLst>
                  <a:ext uri="{63B3BB69-23CF-44E3-9099-C40C66FF867C}">
                    <a14:compatExt spid="_x0000_s14226"/>
                  </a:ext>
                  <a:ext uri="{FF2B5EF4-FFF2-40B4-BE49-F238E27FC236}">
                    <a16:creationId xmlns:a16="http://schemas.microsoft.com/office/drawing/2014/main" id="{00000000-0008-0000-0200-00001E5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27" name="Check Box 2963" hidden="1">
                <a:extLst>
                  <a:ext uri="{63B3BB69-23CF-44E3-9099-C40C66FF867C}">
                    <a14:compatExt spid="_x0000_s14227"/>
                  </a:ext>
                  <a:ext uri="{FF2B5EF4-FFF2-40B4-BE49-F238E27FC236}">
                    <a16:creationId xmlns:a16="http://schemas.microsoft.com/office/drawing/2014/main" id="{00000000-0008-0000-0200-00001F5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28" name="Check Box 2964" hidden="1">
                <a:extLst>
                  <a:ext uri="{63B3BB69-23CF-44E3-9099-C40C66FF867C}">
                    <a14:compatExt spid="_x0000_s14228"/>
                  </a:ext>
                  <a:ext uri="{FF2B5EF4-FFF2-40B4-BE49-F238E27FC236}">
                    <a16:creationId xmlns:a16="http://schemas.microsoft.com/office/drawing/2014/main" id="{00000000-0008-0000-0200-00002054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29" name="Check Box 2965" hidden="1">
                <a:extLst>
                  <a:ext uri="{63B3BB69-23CF-44E3-9099-C40C66FF867C}">
                    <a14:compatExt spid="_x0000_s14229"/>
                  </a:ext>
                  <a:ext uri="{FF2B5EF4-FFF2-40B4-BE49-F238E27FC236}">
                    <a16:creationId xmlns:a16="http://schemas.microsoft.com/office/drawing/2014/main" id="{00000000-0008-0000-0200-0000215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30" name="Check Box 2966" hidden="1">
                <a:extLst>
                  <a:ext uri="{63B3BB69-23CF-44E3-9099-C40C66FF867C}">
                    <a14:compatExt spid="_x0000_s14230"/>
                  </a:ext>
                  <a:ext uri="{FF2B5EF4-FFF2-40B4-BE49-F238E27FC236}">
                    <a16:creationId xmlns:a16="http://schemas.microsoft.com/office/drawing/2014/main" id="{00000000-0008-0000-0200-0000225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31" name="Check Box 2967" hidden="1">
                <a:extLst>
                  <a:ext uri="{63B3BB69-23CF-44E3-9099-C40C66FF867C}">
                    <a14:compatExt spid="_x0000_s14231"/>
                  </a:ext>
                  <a:ext uri="{FF2B5EF4-FFF2-40B4-BE49-F238E27FC236}">
                    <a16:creationId xmlns:a16="http://schemas.microsoft.com/office/drawing/2014/main" id="{00000000-0008-0000-0200-0000235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32" name="Check Box 2968" hidden="1">
                <a:extLst>
                  <a:ext uri="{63B3BB69-23CF-44E3-9099-C40C66FF867C}">
                    <a14:compatExt spid="_x0000_s14232"/>
                  </a:ext>
                  <a:ext uri="{FF2B5EF4-FFF2-40B4-BE49-F238E27FC236}">
                    <a16:creationId xmlns:a16="http://schemas.microsoft.com/office/drawing/2014/main" id="{00000000-0008-0000-0200-0000245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33" name="Check Box 2969" hidden="1">
                <a:extLst>
                  <a:ext uri="{63B3BB69-23CF-44E3-9099-C40C66FF867C}">
                    <a14:compatExt spid="_x0000_s14233"/>
                  </a:ext>
                  <a:ext uri="{FF2B5EF4-FFF2-40B4-BE49-F238E27FC236}">
                    <a16:creationId xmlns:a16="http://schemas.microsoft.com/office/drawing/2014/main" id="{00000000-0008-0000-0200-0000255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34" name="Check Box 2970" hidden="1">
                <a:extLst>
                  <a:ext uri="{63B3BB69-23CF-44E3-9099-C40C66FF867C}">
                    <a14:compatExt spid="_x0000_s14234"/>
                  </a:ext>
                  <a:ext uri="{FF2B5EF4-FFF2-40B4-BE49-F238E27FC236}">
                    <a16:creationId xmlns:a16="http://schemas.microsoft.com/office/drawing/2014/main" id="{00000000-0008-0000-0200-0000265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35" name="Check Box 2971" hidden="1">
                <a:extLst>
                  <a:ext uri="{63B3BB69-23CF-44E3-9099-C40C66FF867C}">
                    <a14:compatExt spid="_x0000_s14235"/>
                  </a:ext>
                  <a:ext uri="{FF2B5EF4-FFF2-40B4-BE49-F238E27FC236}">
                    <a16:creationId xmlns:a16="http://schemas.microsoft.com/office/drawing/2014/main" id="{00000000-0008-0000-0200-0000275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1017095</xdr:colOff>
          <xdr:row>100</xdr:row>
          <xdr:rowOff>51946</xdr:rowOff>
        </xdr:from>
        <xdr:to>
          <xdr:col>10</xdr:col>
          <xdr:colOff>2882</xdr:colOff>
          <xdr:row>101</xdr:row>
          <xdr:rowOff>13845</xdr:rowOff>
        </xdr:to>
        <xdr:grpSp>
          <xdr:nvGrpSpPr>
            <xdr:cNvPr id="7878" name="Group 7877">
              <a:extLst>
                <a:ext uri="{FF2B5EF4-FFF2-40B4-BE49-F238E27FC236}">
                  <a16:creationId xmlns:a16="http://schemas.microsoft.com/office/drawing/2014/main" id="{18946B8C-A18E-4CD7-AFE4-3DB337BB3D80}"/>
                </a:ext>
              </a:extLst>
            </xdr:cNvPr>
            <xdr:cNvGrpSpPr/>
          </xdr:nvGrpSpPr>
          <xdr:grpSpPr>
            <a:xfrm>
              <a:off x="9700720" y="238700821"/>
              <a:ext cx="3510162" cy="2120899"/>
              <a:chOff x="3905250" y="2066927"/>
              <a:chExt cx="3533775" cy="2343146"/>
            </a:xfrm>
          </xdr:grpSpPr>
          <xdr:sp macro="" textlink="">
            <xdr:nvSpPr>
              <xdr:cNvPr id="14236" name="Check Box 2972" hidden="1">
                <a:extLst>
                  <a:ext uri="{63B3BB69-23CF-44E3-9099-C40C66FF867C}">
                    <a14:compatExt spid="_x0000_s14236"/>
                  </a:ext>
                  <a:ext uri="{FF2B5EF4-FFF2-40B4-BE49-F238E27FC236}">
                    <a16:creationId xmlns:a16="http://schemas.microsoft.com/office/drawing/2014/main" id="{00000000-0008-0000-0200-00004254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37" name="Check Box 2973" hidden="1">
                <a:extLst>
                  <a:ext uri="{63B3BB69-23CF-44E3-9099-C40C66FF867C}">
                    <a14:compatExt spid="_x0000_s14237"/>
                  </a:ext>
                  <a:ext uri="{FF2B5EF4-FFF2-40B4-BE49-F238E27FC236}">
                    <a16:creationId xmlns:a16="http://schemas.microsoft.com/office/drawing/2014/main" id="{00000000-0008-0000-0200-0000435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38" name="Check Box 2974" hidden="1">
                <a:extLst>
                  <a:ext uri="{63B3BB69-23CF-44E3-9099-C40C66FF867C}">
                    <a14:compatExt spid="_x0000_s14238"/>
                  </a:ext>
                  <a:ext uri="{FF2B5EF4-FFF2-40B4-BE49-F238E27FC236}">
                    <a16:creationId xmlns:a16="http://schemas.microsoft.com/office/drawing/2014/main" id="{00000000-0008-0000-0200-0000445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39" name="Check Box 2975" hidden="1">
                <a:extLst>
                  <a:ext uri="{63B3BB69-23CF-44E3-9099-C40C66FF867C}">
                    <a14:compatExt spid="_x0000_s14239"/>
                  </a:ext>
                  <a:ext uri="{FF2B5EF4-FFF2-40B4-BE49-F238E27FC236}">
                    <a16:creationId xmlns:a16="http://schemas.microsoft.com/office/drawing/2014/main" id="{00000000-0008-0000-0200-0000455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40" name="Check Box 2976" hidden="1">
                <a:extLst>
                  <a:ext uri="{63B3BB69-23CF-44E3-9099-C40C66FF867C}">
                    <a14:compatExt spid="_x0000_s14240"/>
                  </a:ext>
                  <a:ext uri="{FF2B5EF4-FFF2-40B4-BE49-F238E27FC236}">
                    <a16:creationId xmlns:a16="http://schemas.microsoft.com/office/drawing/2014/main" id="{00000000-0008-0000-0200-0000465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41" name="Check Box 2977" hidden="1">
                <a:extLst>
                  <a:ext uri="{63B3BB69-23CF-44E3-9099-C40C66FF867C}">
                    <a14:compatExt spid="_x0000_s14241"/>
                  </a:ext>
                  <a:ext uri="{FF2B5EF4-FFF2-40B4-BE49-F238E27FC236}">
                    <a16:creationId xmlns:a16="http://schemas.microsoft.com/office/drawing/2014/main" id="{00000000-0008-0000-0200-00004754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42" name="Check Box 2978" hidden="1">
                <a:extLst>
                  <a:ext uri="{63B3BB69-23CF-44E3-9099-C40C66FF867C}">
                    <a14:compatExt spid="_x0000_s14242"/>
                  </a:ext>
                  <a:ext uri="{FF2B5EF4-FFF2-40B4-BE49-F238E27FC236}">
                    <a16:creationId xmlns:a16="http://schemas.microsoft.com/office/drawing/2014/main" id="{00000000-0008-0000-0200-0000485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43" name="Check Box 2979" hidden="1">
                <a:extLst>
                  <a:ext uri="{63B3BB69-23CF-44E3-9099-C40C66FF867C}">
                    <a14:compatExt spid="_x0000_s14243"/>
                  </a:ext>
                  <a:ext uri="{FF2B5EF4-FFF2-40B4-BE49-F238E27FC236}">
                    <a16:creationId xmlns:a16="http://schemas.microsoft.com/office/drawing/2014/main" id="{00000000-0008-0000-0200-0000495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44" name="Check Box 2980" hidden="1">
                <a:extLst>
                  <a:ext uri="{63B3BB69-23CF-44E3-9099-C40C66FF867C}">
                    <a14:compatExt spid="_x0000_s14244"/>
                  </a:ext>
                  <a:ext uri="{FF2B5EF4-FFF2-40B4-BE49-F238E27FC236}">
                    <a16:creationId xmlns:a16="http://schemas.microsoft.com/office/drawing/2014/main" id="{00000000-0008-0000-0200-00004A5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45" name="Check Box 2981" hidden="1">
                <a:extLst>
                  <a:ext uri="{63B3BB69-23CF-44E3-9099-C40C66FF867C}">
                    <a14:compatExt spid="_x0000_s14245"/>
                  </a:ext>
                  <a:ext uri="{FF2B5EF4-FFF2-40B4-BE49-F238E27FC236}">
                    <a16:creationId xmlns:a16="http://schemas.microsoft.com/office/drawing/2014/main" id="{00000000-0008-0000-0200-00004B5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46" name="Check Box 2982" hidden="1">
                <a:extLst>
                  <a:ext uri="{63B3BB69-23CF-44E3-9099-C40C66FF867C}">
                    <a14:compatExt spid="_x0000_s14246"/>
                  </a:ext>
                  <a:ext uri="{FF2B5EF4-FFF2-40B4-BE49-F238E27FC236}">
                    <a16:creationId xmlns:a16="http://schemas.microsoft.com/office/drawing/2014/main" id="{00000000-0008-0000-0200-00004C5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47" name="Check Box 2983" hidden="1">
                <a:extLst>
                  <a:ext uri="{63B3BB69-23CF-44E3-9099-C40C66FF867C}">
                    <a14:compatExt spid="_x0000_s14247"/>
                  </a:ext>
                  <a:ext uri="{FF2B5EF4-FFF2-40B4-BE49-F238E27FC236}">
                    <a16:creationId xmlns:a16="http://schemas.microsoft.com/office/drawing/2014/main" id="{00000000-0008-0000-0200-00004D5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48" name="Check Box 2984" hidden="1">
                <a:extLst>
                  <a:ext uri="{63B3BB69-23CF-44E3-9099-C40C66FF867C}">
                    <a14:compatExt spid="_x0000_s14248"/>
                  </a:ext>
                  <a:ext uri="{FF2B5EF4-FFF2-40B4-BE49-F238E27FC236}">
                    <a16:creationId xmlns:a16="http://schemas.microsoft.com/office/drawing/2014/main" id="{00000000-0008-0000-0200-00004E5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1017095</xdr:colOff>
          <xdr:row>101</xdr:row>
          <xdr:rowOff>51946</xdr:rowOff>
        </xdr:from>
        <xdr:to>
          <xdr:col>10</xdr:col>
          <xdr:colOff>2882</xdr:colOff>
          <xdr:row>102</xdr:row>
          <xdr:rowOff>13845</xdr:rowOff>
        </xdr:to>
        <xdr:grpSp>
          <xdr:nvGrpSpPr>
            <xdr:cNvPr id="7879" name="Group 7878">
              <a:extLst>
                <a:ext uri="{FF2B5EF4-FFF2-40B4-BE49-F238E27FC236}">
                  <a16:creationId xmlns:a16="http://schemas.microsoft.com/office/drawing/2014/main" id="{7EA147D3-0D6B-4BBB-B06F-E5ED3E98772D}"/>
                </a:ext>
              </a:extLst>
            </xdr:cNvPr>
            <xdr:cNvGrpSpPr/>
          </xdr:nvGrpSpPr>
          <xdr:grpSpPr>
            <a:xfrm>
              <a:off x="9700720" y="240859821"/>
              <a:ext cx="3510162" cy="2120899"/>
              <a:chOff x="3905250" y="2066927"/>
              <a:chExt cx="3533775" cy="2343146"/>
            </a:xfrm>
          </xdr:grpSpPr>
          <xdr:sp macro="" textlink="">
            <xdr:nvSpPr>
              <xdr:cNvPr id="14249" name="Check Box 2985" hidden="1">
                <a:extLst>
                  <a:ext uri="{63B3BB69-23CF-44E3-9099-C40C66FF867C}">
                    <a14:compatExt spid="_x0000_s14249"/>
                  </a:ext>
                  <a:ext uri="{FF2B5EF4-FFF2-40B4-BE49-F238E27FC236}">
                    <a16:creationId xmlns:a16="http://schemas.microsoft.com/office/drawing/2014/main" id="{00000000-0008-0000-0200-00004F54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50" name="Check Box 2986" hidden="1">
                <a:extLst>
                  <a:ext uri="{63B3BB69-23CF-44E3-9099-C40C66FF867C}">
                    <a14:compatExt spid="_x0000_s14250"/>
                  </a:ext>
                  <a:ext uri="{FF2B5EF4-FFF2-40B4-BE49-F238E27FC236}">
                    <a16:creationId xmlns:a16="http://schemas.microsoft.com/office/drawing/2014/main" id="{00000000-0008-0000-0200-0000505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51" name="Check Box 2987" hidden="1">
                <a:extLst>
                  <a:ext uri="{63B3BB69-23CF-44E3-9099-C40C66FF867C}">
                    <a14:compatExt spid="_x0000_s14251"/>
                  </a:ext>
                  <a:ext uri="{FF2B5EF4-FFF2-40B4-BE49-F238E27FC236}">
                    <a16:creationId xmlns:a16="http://schemas.microsoft.com/office/drawing/2014/main" id="{00000000-0008-0000-0200-0000515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52" name="Check Box 2988" hidden="1">
                <a:extLst>
                  <a:ext uri="{63B3BB69-23CF-44E3-9099-C40C66FF867C}">
                    <a14:compatExt spid="_x0000_s14252"/>
                  </a:ext>
                  <a:ext uri="{FF2B5EF4-FFF2-40B4-BE49-F238E27FC236}">
                    <a16:creationId xmlns:a16="http://schemas.microsoft.com/office/drawing/2014/main" id="{00000000-0008-0000-0200-0000525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53" name="Check Box 2989" hidden="1">
                <a:extLst>
                  <a:ext uri="{63B3BB69-23CF-44E3-9099-C40C66FF867C}">
                    <a14:compatExt spid="_x0000_s14253"/>
                  </a:ext>
                  <a:ext uri="{FF2B5EF4-FFF2-40B4-BE49-F238E27FC236}">
                    <a16:creationId xmlns:a16="http://schemas.microsoft.com/office/drawing/2014/main" id="{00000000-0008-0000-0200-0000535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54" name="Check Box 2990" hidden="1">
                <a:extLst>
                  <a:ext uri="{63B3BB69-23CF-44E3-9099-C40C66FF867C}">
                    <a14:compatExt spid="_x0000_s14254"/>
                  </a:ext>
                  <a:ext uri="{FF2B5EF4-FFF2-40B4-BE49-F238E27FC236}">
                    <a16:creationId xmlns:a16="http://schemas.microsoft.com/office/drawing/2014/main" id="{00000000-0008-0000-0200-00005454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55" name="Check Box 2991" hidden="1">
                <a:extLst>
                  <a:ext uri="{63B3BB69-23CF-44E3-9099-C40C66FF867C}">
                    <a14:compatExt spid="_x0000_s14255"/>
                  </a:ext>
                  <a:ext uri="{FF2B5EF4-FFF2-40B4-BE49-F238E27FC236}">
                    <a16:creationId xmlns:a16="http://schemas.microsoft.com/office/drawing/2014/main" id="{00000000-0008-0000-0200-0000555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56" name="Check Box 2992" hidden="1">
                <a:extLst>
                  <a:ext uri="{63B3BB69-23CF-44E3-9099-C40C66FF867C}">
                    <a14:compatExt spid="_x0000_s14256"/>
                  </a:ext>
                  <a:ext uri="{FF2B5EF4-FFF2-40B4-BE49-F238E27FC236}">
                    <a16:creationId xmlns:a16="http://schemas.microsoft.com/office/drawing/2014/main" id="{00000000-0008-0000-0200-0000565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57" name="Check Box 2993" hidden="1">
                <a:extLst>
                  <a:ext uri="{63B3BB69-23CF-44E3-9099-C40C66FF867C}">
                    <a14:compatExt spid="_x0000_s14257"/>
                  </a:ext>
                  <a:ext uri="{FF2B5EF4-FFF2-40B4-BE49-F238E27FC236}">
                    <a16:creationId xmlns:a16="http://schemas.microsoft.com/office/drawing/2014/main" id="{00000000-0008-0000-0200-0000575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58" name="Check Box 2994" hidden="1">
                <a:extLst>
                  <a:ext uri="{63B3BB69-23CF-44E3-9099-C40C66FF867C}">
                    <a14:compatExt spid="_x0000_s14258"/>
                  </a:ext>
                  <a:ext uri="{FF2B5EF4-FFF2-40B4-BE49-F238E27FC236}">
                    <a16:creationId xmlns:a16="http://schemas.microsoft.com/office/drawing/2014/main" id="{00000000-0008-0000-0200-0000585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59" name="Check Box 2995" hidden="1">
                <a:extLst>
                  <a:ext uri="{63B3BB69-23CF-44E3-9099-C40C66FF867C}">
                    <a14:compatExt spid="_x0000_s14259"/>
                  </a:ext>
                  <a:ext uri="{FF2B5EF4-FFF2-40B4-BE49-F238E27FC236}">
                    <a16:creationId xmlns:a16="http://schemas.microsoft.com/office/drawing/2014/main" id="{00000000-0008-0000-0200-0000595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60" name="Check Box 2996" hidden="1">
                <a:extLst>
                  <a:ext uri="{63B3BB69-23CF-44E3-9099-C40C66FF867C}">
                    <a14:compatExt spid="_x0000_s14260"/>
                  </a:ext>
                  <a:ext uri="{FF2B5EF4-FFF2-40B4-BE49-F238E27FC236}">
                    <a16:creationId xmlns:a16="http://schemas.microsoft.com/office/drawing/2014/main" id="{00000000-0008-0000-0200-00005A5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61" name="Check Box 2997" hidden="1">
                <a:extLst>
                  <a:ext uri="{63B3BB69-23CF-44E3-9099-C40C66FF867C}">
                    <a14:compatExt spid="_x0000_s14261"/>
                  </a:ext>
                  <a:ext uri="{FF2B5EF4-FFF2-40B4-BE49-F238E27FC236}">
                    <a16:creationId xmlns:a16="http://schemas.microsoft.com/office/drawing/2014/main" id="{00000000-0008-0000-0200-00005B5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1017095</xdr:colOff>
          <xdr:row>102</xdr:row>
          <xdr:rowOff>51946</xdr:rowOff>
        </xdr:from>
        <xdr:to>
          <xdr:col>10</xdr:col>
          <xdr:colOff>2882</xdr:colOff>
          <xdr:row>103</xdr:row>
          <xdr:rowOff>13845</xdr:rowOff>
        </xdr:to>
        <xdr:grpSp>
          <xdr:nvGrpSpPr>
            <xdr:cNvPr id="7880" name="Group 7879">
              <a:extLst>
                <a:ext uri="{FF2B5EF4-FFF2-40B4-BE49-F238E27FC236}">
                  <a16:creationId xmlns:a16="http://schemas.microsoft.com/office/drawing/2014/main" id="{FD82D1BA-1595-4315-980C-3BBBE307108C}"/>
                </a:ext>
              </a:extLst>
            </xdr:cNvPr>
            <xdr:cNvGrpSpPr/>
          </xdr:nvGrpSpPr>
          <xdr:grpSpPr>
            <a:xfrm>
              <a:off x="9700720" y="243018821"/>
              <a:ext cx="3510162" cy="2120899"/>
              <a:chOff x="3905250" y="2066927"/>
              <a:chExt cx="3533775" cy="2343146"/>
            </a:xfrm>
          </xdr:grpSpPr>
          <xdr:sp macro="" textlink="">
            <xdr:nvSpPr>
              <xdr:cNvPr id="14262" name="Check Box 2998" hidden="1">
                <a:extLst>
                  <a:ext uri="{63B3BB69-23CF-44E3-9099-C40C66FF867C}">
                    <a14:compatExt spid="_x0000_s14262"/>
                  </a:ext>
                  <a:ext uri="{FF2B5EF4-FFF2-40B4-BE49-F238E27FC236}">
                    <a16:creationId xmlns:a16="http://schemas.microsoft.com/office/drawing/2014/main" id="{00000000-0008-0000-0200-00005C54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63" name="Check Box 2999" hidden="1">
                <a:extLst>
                  <a:ext uri="{63B3BB69-23CF-44E3-9099-C40C66FF867C}">
                    <a14:compatExt spid="_x0000_s14263"/>
                  </a:ext>
                  <a:ext uri="{FF2B5EF4-FFF2-40B4-BE49-F238E27FC236}">
                    <a16:creationId xmlns:a16="http://schemas.microsoft.com/office/drawing/2014/main" id="{00000000-0008-0000-0200-00005D5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64" name="Check Box 3000" hidden="1">
                <a:extLst>
                  <a:ext uri="{63B3BB69-23CF-44E3-9099-C40C66FF867C}">
                    <a14:compatExt spid="_x0000_s14264"/>
                  </a:ext>
                  <a:ext uri="{FF2B5EF4-FFF2-40B4-BE49-F238E27FC236}">
                    <a16:creationId xmlns:a16="http://schemas.microsoft.com/office/drawing/2014/main" id="{00000000-0008-0000-0200-00005E5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65" name="Check Box 3001" hidden="1">
                <a:extLst>
                  <a:ext uri="{63B3BB69-23CF-44E3-9099-C40C66FF867C}">
                    <a14:compatExt spid="_x0000_s14265"/>
                  </a:ext>
                  <a:ext uri="{FF2B5EF4-FFF2-40B4-BE49-F238E27FC236}">
                    <a16:creationId xmlns:a16="http://schemas.microsoft.com/office/drawing/2014/main" id="{00000000-0008-0000-0200-00005F5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66" name="Check Box 3002" hidden="1">
                <a:extLst>
                  <a:ext uri="{63B3BB69-23CF-44E3-9099-C40C66FF867C}">
                    <a14:compatExt spid="_x0000_s14266"/>
                  </a:ext>
                  <a:ext uri="{FF2B5EF4-FFF2-40B4-BE49-F238E27FC236}">
                    <a16:creationId xmlns:a16="http://schemas.microsoft.com/office/drawing/2014/main" id="{00000000-0008-0000-0200-0000605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67" name="Check Box 3003" hidden="1">
                <a:extLst>
                  <a:ext uri="{63B3BB69-23CF-44E3-9099-C40C66FF867C}">
                    <a14:compatExt spid="_x0000_s14267"/>
                  </a:ext>
                  <a:ext uri="{FF2B5EF4-FFF2-40B4-BE49-F238E27FC236}">
                    <a16:creationId xmlns:a16="http://schemas.microsoft.com/office/drawing/2014/main" id="{00000000-0008-0000-0200-00006154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68" name="Check Box 3004" hidden="1">
                <a:extLst>
                  <a:ext uri="{63B3BB69-23CF-44E3-9099-C40C66FF867C}">
                    <a14:compatExt spid="_x0000_s14268"/>
                  </a:ext>
                  <a:ext uri="{FF2B5EF4-FFF2-40B4-BE49-F238E27FC236}">
                    <a16:creationId xmlns:a16="http://schemas.microsoft.com/office/drawing/2014/main" id="{00000000-0008-0000-0200-0000625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69" name="Check Box 3005" hidden="1">
                <a:extLst>
                  <a:ext uri="{63B3BB69-23CF-44E3-9099-C40C66FF867C}">
                    <a14:compatExt spid="_x0000_s14269"/>
                  </a:ext>
                  <a:ext uri="{FF2B5EF4-FFF2-40B4-BE49-F238E27FC236}">
                    <a16:creationId xmlns:a16="http://schemas.microsoft.com/office/drawing/2014/main" id="{00000000-0008-0000-0200-0000635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70" name="Check Box 3006" hidden="1">
                <a:extLst>
                  <a:ext uri="{63B3BB69-23CF-44E3-9099-C40C66FF867C}">
                    <a14:compatExt spid="_x0000_s14270"/>
                  </a:ext>
                  <a:ext uri="{FF2B5EF4-FFF2-40B4-BE49-F238E27FC236}">
                    <a16:creationId xmlns:a16="http://schemas.microsoft.com/office/drawing/2014/main" id="{00000000-0008-0000-0200-0000645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71" name="Check Box 3007" hidden="1">
                <a:extLst>
                  <a:ext uri="{63B3BB69-23CF-44E3-9099-C40C66FF867C}">
                    <a14:compatExt spid="_x0000_s14271"/>
                  </a:ext>
                  <a:ext uri="{FF2B5EF4-FFF2-40B4-BE49-F238E27FC236}">
                    <a16:creationId xmlns:a16="http://schemas.microsoft.com/office/drawing/2014/main" id="{00000000-0008-0000-0200-0000655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72" name="Check Box 3008" hidden="1">
                <a:extLst>
                  <a:ext uri="{63B3BB69-23CF-44E3-9099-C40C66FF867C}">
                    <a14:compatExt spid="_x0000_s14272"/>
                  </a:ext>
                  <a:ext uri="{FF2B5EF4-FFF2-40B4-BE49-F238E27FC236}">
                    <a16:creationId xmlns:a16="http://schemas.microsoft.com/office/drawing/2014/main" id="{00000000-0008-0000-0200-0000665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73" name="Check Box 3009" hidden="1">
                <a:extLst>
                  <a:ext uri="{63B3BB69-23CF-44E3-9099-C40C66FF867C}">
                    <a14:compatExt spid="_x0000_s14273"/>
                  </a:ext>
                  <a:ext uri="{FF2B5EF4-FFF2-40B4-BE49-F238E27FC236}">
                    <a16:creationId xmlns:a16="http://schemas.microsoft.com/office/drawing/2014/main" id="{00000000-0008-0000-0200-0000675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74" name="Check Box 3010" hidden="1">
                <a:extLst>
                  <a:ext uri="{63B3BB69-23CF-44E3-9099-C40C66FF867C}">
                    <a14:compatExt spid="_x0000_s14274"/>
                  </a:ext>
                  <a:ext uri="{FF2B5EF4-FFF2-40B4-BE49-F238E27FC236}">
                    <a16:creationId xmlns:a16="http://schemas.microsoft.com/office/drawing/2014/main" id="{00000000-0008-0000-0200-0000685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1017095</xdr:colOff>
          <xdr:row>103</xdr:row>
          <xdr:rowOff>51946</xdr:rowOff>
        </xdr:from>
        <xdr:to>
          <xdr:col>10</xdr:col>
          <xdr:colOff>2882</xdr:colOff>
          <xdr:row>104</xdr:row>
          <xdr:rowOff>13845</xdr:rowOff>
        </xdr:to>
        <xdr:grpSp>
          <xdr:nvGrpSpPr>
            <xdr:cNvPr id="7881" name="Group 7880">
              <a:extLst>
                <a:ext uri="{FF2B5EF4-FFF2-40B4-BE49-F238E27FC236}">
                  <a16:creationId xmlns:a16="http://schemas.microsoft.com/office/drawing/2014/main" id="{CD344B8E-0D23-4AE4-8B32-E166B30C2616}"/>
                </a:ext>
              </a:extLst>
            </xdr:cNvPr>
            <xdr:cNvGrpSpPr/>
          </xdr:nvGrpSpPr>
          <xdr:grpSpPr>
            <a:xfrm>
              <a:off x="9700720" y="245177821"/>
              <a:ext cx="3510162" cy="2120899"/>
              <a:chOff x="3905250" y="2066927"/>
              <a:chExt cx="3533775" cy="2343146"/>
            </a:xfrm>
          </xdr:grpSpPr>
          <xdr:sp macro="" textlink="">
            <xdr:nvSpPr>
              <xdr:cNvPr id="14275" name="Check Box 3011" hidden="1">
                <a:extLst>
                  <a:ext uri="{63B3BB69-23CF-44E3-9099-C40C66FF867C}">
                    <a14:compatExt spid="_x0000_s14275"/>
                  </a:ext>
                  <a:ext uri="{FF2B5EF4-FFF2-40B4-BE49-F238E27FC236}">
                    <a16:creationId xmlns:a16="http://schemas.microsoft.com/office/drawing/2014/main" id="{00000000-0008-0000-0200-00006954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76" name="Check Box 3012" hidden="1">
                <a:extLst>
                  <a:ext uri="{63B3BB69-23CF-44E3-9099-C40C66FF867C}">
                    <a14:compatExt spid="_x0000_s14276"/>
                  </a:ext>
                  <a:ext uri="{FF2B5EF4-FFF2-40B4-BE49-F238E27FC236}">
                    <a16:creationId xmlns:a16="http://schemas.microsoft.com/office/drawing/2014/main" id="{00000000-0008-0000-0200-00006A54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77" name="Check Box 3013" hidden="1">
                <a:extLst>
                  <a:ext uri="{63B3BB69-23CF-44E3-9099-C40C66FF867C}">
                    <a14:compatExt spid="_x0000_s14277"/>
                  </a:ext>
                  <a:ext uri="{FF2B5EF4-FFF2-40B4-BE49-F238E27FC236}">
                    <a16:creationId xmlns:a16="http://schemas.microsoft.com/office/drawing/2014/main" id="{00000000-0008-0000-0200-00006B54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78" name="Check Box 3014" hidden="1">
                <a:extLst>
                  <a:ext uri="{63B3BB69-23CF-44E3-9099-C40C66FF867C}">
                    <a14:compatExt spid="_x0000_s14278"/>
                  </a:ext>
                  <a:ext uri="{FF2B5EF4-FFF2-40B4-BE49-F238E27FC236}">
                    <a16:creationId xmlns:a16="http://schemas.microsoft.com/office/drawing/2014/main" id="{00000000-0008-0000-0200-00006C54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79" name="Check Box 3015" hidden="1">
                <a:extLst>
                  <a:ext uri="{63B3BB69-23CF-44E3-9099-C40C66FF867C}">
                    <a14:compatExt spid="_x0000_s14279"/>
                  </a:ext>
                  <a:ext uri="{FF2B5EF4-FFF2-40B4-BE49-F238E27FC236}">
                    <a16:creationId xmlns:a16="http://schemas.microsoft.com/office/drawing/2014/main" id="{00000000-0008-0000-0200-00006D54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80" name="Check Box 3016" hidden="1">
                <a:extLst>
                  <a:ext uri="{63B3BB69-23CF-44E3-9099-C40C66FF867C}">
                    <a14:compatExt spid="_x0000_s14280"/>
                  </a:ext>
                  <a:ext uri="{FF2B5EF4-FFF2-40B4-BE49-F238E27FC236}">
                    <a16:creationId xmlns:a16="http://schemas.microsoft.com/office/drawing/2014/main" id="{00000000-0008-0000-0200-00006E54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81" name="Check Box 3017" hidden="1">
                <a:extLst>
                  <a:ext uri="{63B3BB69-23CF-44E3-9099-C40C66FF867C}">
                    <a14:compatExt spid="_x0000_s14281"/>
                  </a:ext>
                  <a:ext uri="{FF2B5EF4-FFF2-40B4-BE49-F238E27FC236}">
                    <a16:creationId xmlns:a16="http://schemas.microsoft.com/office/drawing/2014/main" id="{00000000-0008-0000-0200-00006F54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82" name="Check Box 3018" hidden="1">
                <a:extLst>
                  <a:ext uri="{63B3BB69-23CF-44E3-9099-C40C66FF867C}">
                    <a14:compatExt spid="_x0000_s14282"/>
                  </a:ext>
                  <a:ext uri="{FF2B5EF4-FFF2-40B4-BE49-F238E27FC236}">
                    <a16:creationId xmlns:a16="http://schemas.microsoft.com/office/drawing/2014/main" id="{00000000-0008-0000-0200-00007054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83" name="Check Box 3019" hidden="1">
                <a:extLst>
                  <a:ext uri="{63B3BB69-23CF-44E3-9099-C40C66FF867C}">
                    <a14:compatExt spid="_x0000_s14283"/>
                  </a:ext>
                  <a:ext uri="{FF2B5EF4-FFF2-40B4-BE49-F238E27FC236}">
                    <a16:creationId xmlns:a16="http://schemas.microsoft.com/office/drawing/2014/main" id="{00000000-0008-0000-0200-00007154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84" name="Check Box 3020" hidden="1">
                <a:extLst>
                  <a:ext uri="{63B3BB69-23CF-44E3-9099-C40C66FF867C}">
                    <a14:compatExt spid="_x0000_s14284"/>
                  </a:ext>
                  <a:ext uri="{FF2B5EF4-FFF2-40B4-BE49-F238E27FC236}">
                    <a16:creationId xmlns:a16="http://schemas.microsoft.com/office/drawing/2014/main" id="{00000000-0008-0000-0200-00007254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85" name="Check Box 3021" hidden="1">
                <a:extLst>
                  <a:ext uri="{63B3BB69-23CF-44E3-9099-C40C66FF867C}">
                    <a14:compatExt spid="_x0000_s14285"/>
                  </a:ext>
                  <a:ext uri="{FF2B5EF4-FFF2-40B4-BE49-F238E27FC236}">
                    <a16:creationId xmlns:a16="http://schemas.microsoft.com/office/drawing/2014/main" id="{00000000-0008-0000-0200-00007354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86" name="Check Box 3022" hidden="1">
                <a:extLst>
                  <a:ext uri="{63B3BB69-23CF-44E3-9099-C40C66FF867C}">
                    <a14:compatExt spid="_x0000_s14286"/>
                  </a:ext>
                  <a:ext uri="{FF2B5EF4-FFF2-40B4-BE49-F238E27FC236}">
                    <a16:creationId xmlns:a16="http://schemas.microsoft.com/office/drawing/2014/main" id="{00000000-0008-0000-0200-00007454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287" name="Check Box 3023" hidden="1">
                <a:extLst>
                  <a:ext uri="{63B3BB69-23CF-44E3-9099-C40C66FF867C}">
                    <a14:compatExt spid="_x0000_s14287"/>
                  </a:ext>
                  <a:ext uri="{FF2B5EF4-FFF2-40B4-BE49-F238E27FC236}">
                    <a16:creationId xmlns:a16="http://schemas.microsoft.com/office/drawing/2014/main" id="{00000000-0008-0000-0200-00007554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1013733</xdr:colOff>
          <xdr:row>100</xdr:row>
          <xdr:rowOff>12246</xdr:rowOff>
        </xdr:from>
        <xdr:to>
          <xdr:col>9</xdr:col>
          <xdr:colOff>3464379</xdr:colOff>
          <xdr:row>100</xdr:row>
          <xdr:rowOff>14967</xdr:rowOff>
        </xdr:to>
        <xdr:grpSp>
          <xdr:nvGrpSpPr>
            <xdr:cNvPr id="7882" name="Group 57">
              <a:extLst>
                <a:ext uri="{FF2B5EF4-FFF2-40B4-BE49-F238E27FC236}">
                  <a16:creationId xmlns:a16="http://schemas.microsoft.com/office/drawing/2014/main" id="{50EF9AD5-BB23-4D3E-9788-8C877C8E3571}"/>
                </a:ext>
              </a:extLst>
            </xdr:cNvPr>
            <xdr:cNvGrpSpPr>
              <a:grpSpLocks/>
            </xdr:cNvGrpSpPr>
          </xdr:nvGrpSpPr>
          <xdr:grpSpPr bwMode="auto">
            <a:xfrm>
              <a:off x="9697358" y="238661121"/>
              <a:ext cx="3514271" cy="2721"/>
              <a:chOff x="3905250" y="2067096"/>
              <a:chExt cx="3533775" cy="2342699"/>
            </a:xfrm>
          </xdr:grpSpPr>
          <xdr:sp macro="" textlink="">
            <xdr:nvSpPr>
              <xdr:cNvPr id="14288" name="Check Box 3024" hidden="1">
                <a:extLst>
                  <a:ext uri="{63B3BB69-23CF-44E3-9099-C40C66FF867C}">
                    <a14:compatExt spid="_x0000_s14288"/>
                  </a:ext>
                  <a:ext uri="{FF2B5EF4-FFF2-40B4-BE49-F238E27FC236}">
                    <a16:creationId xmlns:a16="http://schemas.microsoft.com/office/drawing/2014/main" id="{00000000-0008-0000-0200-000095540000}"/>
                  </a:ext>
                </a:extLst>
              </xdr:cNvPr>
              <xdr:cNvSpPr/>
            </xdr:nvSpPr>
            <xdr:spPr bwMode="auto">
              <a:xfrm>
                <a:off x="3905250" y="2067096"/>
                <a:ext cx="3524250" cy="2281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289" name="Check Box 3025" hidden="1">
                <a:extLst>
                  <a:ext uri="{63B3BB69-23CF-44E3-9099-C40C66FF867C}">
                    <a14:compatExt spid="_x0000_s14289"/>
                  </a:ext>
                  <a:ext uri="{FF2B5EF4-FFF2-40B4-BE49-F238E27FC236}">
                    <a16:creationId xmlns:a16="http://schemas.microsoft.com/office/drawing/2014/main" id="{00000000-0008-0000-0200-000096540000}"/>
                  </a:ext>
                </a:extLst>
              </xdr:cNvPr>
              <xdr:cNvSpPr/>
            </xdr:nvSpPr>
            <xdr:spPr bwMode="auto">
              <a:xfrm>
                <a:off x="3905250" y="2247900"/>
                <a:ext cx="2905125" cy="1997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290" name="Check Box 3026" hidden="1">
                <a:extLst>
                  <a:ext uri="{63B3BB69-23CF-44E3-9099-C40C66FF867C}">
                    <a14:compatExt spid="_x0000_s14290"/>
                  </a:ext>
                  <a:ext uri="{FF2B5EF4-FFF2-40B4-BE49-F238E27FC236}">
                    <a16:creationId xmlns:a16="http://schemas.microsoft.com/office/drawing/2014/main" id="{00000000-0008-0000-0200-000097540000}"/>
                  </a:ext>
                </a:extLst>
              </xdr:cNvPr>
              <xdr:cNvSpPr/>
            </xdr:nvSpPr>
            <xdr:spPr bwMode="auto">
              <a:xfrm>
                <a:off x="3905250" y="3790758"/>
                <a:ext cx="2638425" cy="22815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291" name="Check Box 3027" hidden="1">
                <a:extLst>
                  <a:ext uri="{63B3BB69-23CF-44E3-9099-C40C66FF867C}">
                    <a14:compatExt spid="_x0000_s14291"/>
                  </a:ext>
                  <a:ext uri="{FF2B5EF4-FFF2-40B4-BE49-F238E27FC236}">
                    <a16:creationId xmlns:a16="http://schemas.microsoft.com/office/drawing/2014/main" id="{00000000-0008-0000-0200-000098540000}"/>
                  </a:ext>
                </a:extLst>
              </xdr:cNvPr>
              <xdr:cNvSpPr/>
            </xdr:nvSpPr>
            <xdr:spPr bwMode="auto">
              <a:xfrm>
                <a:off x="3905250" y="4171306"/>
                <a:ext cx="2009775" cy="23848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292" name="Check Box 3028" hidden="1">
                <a:extLst>
                  <a:ext uri="{63B3BB69-23CF-44E3-9099-C40C66FF867C}">
                    <a14:compatExt spid="_x0000_s14292"/>
                  </a:ext>
                  <a:ext uri="{FF2B5EF4-FFF2-40B4-BE49-F238E27FC236}">
                    <a16:creationId xmlns:a16="http://schemas.microsoft.com/office/drawing/2014/main" id="{00000000-0008-0000-0200-000099540000}"/>
                  </a:ext>
                </a:extLst>
              </xdr:cNvPr>
              <xdr:cNvSpPr/>
            </xdr:nvSpPr>
            <xdr:spPr bwMode="auto">
              <a:xfrm>
                <a:off x="3905250" y="3628895"/>
                <a:ext cx="2400300" cy="20921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293" name="Check Box 3029" hidden="1">
                <a:extLst>
                  <a:ext uri="{63B3BB69-23CF-44E3-9099-C40C66FF867C}">
                    <a14:compatExt spid="_x0000_s14293"/>
                  </a:ext>
                  <a:ext uri="{FF2B5EF4-FFF2-40B4-BE49-F238E27FC236}">
                    <a16:creationId xmlns:a16="http://schemas.microsoft.com/office/drawing/2014/main" id="{00000000-0008-0000-0200-00009A540000}"/>
                  </a:ext>
                </a:extLst>
              </xdr:cNvPr>
              <xdr:cNvSpPr/>
            </xdr:nvSpPr>
            <xdr:spPr bwMode="auto">
              <a:xfrm>
                <a:off x="3905250" y="3476504"/>
                <a:ext cx="3533775" cy="17133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294" name="Check Box 3030" hidden="1">
                <a:extLst>
                  <a:ext uri="{63B3BB69-23CF-44E3-9099-C40C66FF867C}">
                    <a14:compatExt spid="_x0000_s14294"/>
                  </a:ext>
                  <a:ext uri="{FF2B5EF4-FFF2-40B4-BE49-F238E27FC236}">
                    <a16:creationId xmlns:a16="http://schemas.microsoft.com/office/drawing/2014/main" id="{00000000-0008-0000-0200-00009B540000}"/>
                  </a:ext>
                </a:extLst>
              </xdr:cNvPr>
              <xdr:cNvSpPr/>
            </xdr:nvSpPr>
            <xdr:spPr bwMode="auto">
              <a:xfrm>
                <a:off x="3905250" y="2428703"/>
                <a:ext cx="1714500" cy="1618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295" name="Check Box 3031" hidden="1">
                <a:extLst>
                  <a:ext uri="{63B3BB69-23CF-44E3-9099-C40C66FF867C}">
                    <a14:compatExt spid="_x0000_s14295"/>
                  </a:ext>
                  <a:ext uri="{FF2B5EF4-FFF2-40B4-BE49-F238E27FC236}">
                    <a16:creationId xmlns:a16="http://schemas.microsoft.com/office/drawing/2014/main" id="{00000000-0008-0000-0200-00009C540000}"/>
                  </a:ext>
                </a:extLst>
              </xdr:cNvPr>
              <xdr:cNvSpPr/>
            </xdr:nvSpPr>
            <xdr:spPr bwMode="auto">
              <a:xfrm>
                <a:off x="3905250" y="2590566"/>
                <a:ext cx="1714500" cy="1618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296" name="Check Box 3032" hidden="1">
                <a:extLst>
                  <a:ext uri="{63B3BB69-23CF-44E3-9099-C40C66FF867C}">
                    <a14:compatExt spid="_x0000_s14296"/>
                  </a:ext>
                  <a:ext uri="{FF2B5EF4-FFF2-40B4-BE49-F238E27FC236}">
                    <a16:creationId xmlns:a16="http://schemas.microsoft.com/office/drawing/2014/main" id="{00000000-0008-0000-0200-00009D540000}"/>
                  </a:ext>
                </a:extLst>
              </xdr:cNvPr>
              <xdr:cNvSpPr/>
            </xdr:nvSpPr>
            <xdr:spPr bwMode="auto">
              <a:xfrm>
                <a:off x="3905250" y="3133838"/>
                <a:ext cx="1714500" cy="1618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297" name="Check Box 3033" hidden="1">
                <a:extLst>
                  <a:ext uri="{63B3BB69-23CF-44E3-9099-C40C66FF867C}">
                    <a14:compatExt spid="_x0000_s14297"/>
                  </a:ext>
                  <a:ext uri="{FF2B5EF4-FFF2-40B4-BE49-F238E27FC236}">
                    <a16:creationId xmlns:a16="http://schemas.microsoft.com/office/drawing/2014/main" id="{00000000-0008-0000-0200-00009E540000}"/>
                  </a:ext>
                </a:extLst>
              </xdr:cNvPr>
              <xdr:cNvSpPr/>
            </xdr:nvSpPr>
            <xdr:spPr bwMode="auto">
              <a:xfrm>
                <a:off x="3905250" y="2771369"/>
                <a:ext cx="1714500" cy="1618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298" name="Check Box 3034" hidden="1">
                <a:extLst>
                  <a:ext uri="{63B3BB69-23CF-44E3-9099-C40C66FF867C}">
                    <a14:compatExt spid="_x0000_s14298"/>
                  </a:ext>
                  <a:ext uri="{FF2B5EF4-FFF2-40B4-BE49-F238E27FC236}">
                    <a16:creationId xmlns:a16="http://schemas.microsoft.com/office/drawing/2014/main" id="{00000000-0008-0000-0200-00009F540000}"/>
                  </a:ext>
                </a:extLst>
              </xdr:cNvPr>
              <xdr:cNvSpPr/>
            </xdr:nvSpPr>
            <xdr:spPr bwMode="auto">
              <a:xfrm>
                <a:off x="3905250" y="2943563"/>
                <a:ext cx="1714500" cy="1618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299" name="Check Box 3035" hidden="1">
                <a:extLst>
                  <a:ext uri="{63B3BB69-23CF-44E3-9099-C40C66FF867C}">
                    <a14:compatExt spid="_x0000_s14299"/>
                  </a:ext>
                  <a:ext uri="{FF2B5EF4-FFF2-40B4-BE49-F238E27FC236}">
                    <a16:creationId xmlns:a16="http://schemas.microsoft.com/office/drawing/2014/main" id="{00000000-0008-0000-0200-0000A0540000}"/>
                  </a:ext>
                </a:extLst>
              </xdr:cNvPr>
              <xdr:cNvSpPr/>
            </xdr:nvSpPr>
            <xdr:spPr bwMode="auto">
              <a:xfrm>
                <a:off x="3905250" y="3305171"/>
                <a:ext cx="1714500" cy="1618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00" name="Check Box 3036" hidden="1">
                <a:extLst>
                  <a:ext uri="{63B3BB69-23CF-44E3-9099-C40C66FF867C}">
                    <a14:compatExt spid="_x0000_s14300"/>
                  </a:ext>
                  <a:ext uri="{FF2B5EF4-FFF2-40B4-BE49-F238E27FC236}">
                    <a16:creationId xmlns:a16="http://schemas.microsoft.com/office/drawing/2014/main" id="{00000000-0008-0000-0200-0000A1540000}"/>
                  </a:ext>
                </a:extLst>
              </xdr:cNvPr>
              <xdr:cNvSpPr/>
            </xdr:nvSpPr>
            <xdr:spPr bwMode="auto">
              <a:xfrm>
                <a:off x="3905250" y="3971561"/>
                <a:ext cx="2009775" cy="23848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1035504</xdr:colOff>
          <xdr:row>100</xdr:row>
          <xdr:rowOff>40821</xdr:rowOff>
        </xdr:from>
        <xdr:to>
          <xdr:col>9</xdr:col>
          <xdr:colOff>3463018</xdr:colOff>
          <xdr:row>101</xdr:row>
          <xdr:rowOff>2721</xdr:rowOff>
        </xdr:to>
        <xdr:grpSp>
          <xdr:nvGrpSpPr>
            <xdr:cNvPr id="7883" name="Group 57">
              <a:extLst>
                <a:ext uri="{FF2B5EF4-FFF2-40B4-BE49-F238E27FC236}">
                  <a16:creationId xmlns:a16="http://schemas.microsoft.com/office/drawing/2014/main" id="{BC552A5D-0737-4129-ACB3-85DB2CC37764}"/>
                </a:ext>
              </a:extLst>
            </xdr:cNvPr>
            <xdr:cNvGrpSpPr>
              <a:grpSpLocks/>
            </xdr:cNvGrpSpPr>
          </xdr:nvGrpSpPr>
          <xdr:grpSpPr bwMode="auto">
            <a:xfrm>
              <a:off x="9719129" y="238689696"/>
              <a:ext cx="3491139" cy="2120900"/>
              <a:chOff x="39052" y="20669"/>
              <a:chExt cx="35338" cy="23431"/>
            </a:xfrm>
          </xdr:grpSpPr>
          <xdr:sp macro="" textlink="">
            <xdr:nvSpPr>
              <xdr:cNvPr id="14301" name="Check Box 3037" hidden="1">
                <a:extLst>
                  <a:ext uri="{63B3BB69-23CF-44E3-9099-C40C66FF867C}">
                    <a14:compatExt spid="_x0000_s14301"/>
                  </a:ext>
                  <a:ext uri="{FF2B5EF4-FFF2-40B4-BE49-F238E27FC236}">
                    <a16:creationId xmlns:a16="http://schemas.microsoft.com/office/drawing/2014/main" id="{00000000-0008-0000-0200-00003554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02" name="Check Box 3038" hidden="1">
                <a:extLst>
                  <a:ext uri="{63B3BB69-23CF-44E3-9099-C40C66FF867C}">
                    <a14:compatExt spid="_x0000_s14302"/>
                  </a:ext>
                  <a:ext uri="{FF2B5EF4-FFF2-40B4-BE49-F238E27FC236}">
                    <a16:creationId xmlns:a16="http://schemas.microsoft.com/office/drawing/2014/main" id="{00000000-0008-0000-0200-00003654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03" name="Check Box 3039" hidden="1">
                <a:extLst>
                  <a:ext uri="{63B3BB69-23CF-44E3-9099-C40C66FF867C}">
                    <a14:compatExt spid="_x0000_s14303"/>
                  </a:ext>
                  <a:ext uri="{FF2B5EF4-FFF2-40B4-BE49-F238E27FC236}">
                    <a16:creationId xmlns:a16="http://schemas.microsoft.com/office/drawing/2014/main" id="{00000000-0008-0000-0200-00003754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04" name="Check Box 3040" hidden="1">
                <a:extLst>
                  <a:ext uri="{63B3BB69-23CF-44E3-9099-C40C66FF867C}">
                    <a14:compatExt spid="_x0000_s14304"/>
                  </a:ext>
                  <a:ext uri="{FF2B5EF4-FFF2-40B4-BE49-F238E27FC236}">
                    <a16:creationId xmlns:a16="http://schemas.microsoft.com/office/drawing/2014/main" id="{00000000-0008-0000-0200-00003854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05" name="Check Box 3041" hidden="1">
                <a:extLst>
                  <a:ext uri="{63B3BB69-23CF-44E3-9099-C40C66FF867C}">
                    <a14:compatExt spid="_x0000_s14305"/>
                  </a:ext>
                  <a:ext uri="{FF2B5EF4-FFF2-40B4-BE49-F238E27FC236}">
                    <a16:creationId xmlns:a16="http://schemas.microsoft.com/office/drawing/2014/main" id="{00000000-0008-0000-0200-00003954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06" name="Check Box 3042" hidden="1">
                <a:extLst>
                  <a:ext uri="{63B3BB69-23CF-44E3-9099-C40C66FF867C}">
                    <a14:compatExt spid="_x0000_s14306"/>
                  </a:ext>
                  <a:ext uri="{FF2B5EF4-FFF2-40B4-BE49-F238E27FC236}">
                    <a16:creationId xmlns:a16="http://schemas.microsoft.com/office/drawing/2014/main" id="{00000000-0008-0000-0200-00003A54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07" name="Check Box 3043" hidden="1">
                <a:extLst>
                  <a:ext uri="{63B3BB69-23CF-44E3-9099-C40C66FF867C}">
                    <a14:compatExt spid="_x0000_s14307"/>
                  </a:ext>
                  <a:ext uri="{FF2B5EF4-FFF2-40B4-BE49-F238E27FC236}">
                    <a16:creationId xmlns:a16="http://schemas.microsoft.com/office/drawing/2014/main" id="{00000000-0008-0000-0200-00003B54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08" name="Check Box 3044" hidden="1">
                <a:extLst>
                  <a:ext uri="{63B3BB69-23CF-44E3-9099-C40C66FF867C}">
                    <a14:compatExt spid="_x0000_s14308"/>
                  </a:ext>
                  <a:ext uri="{FF2B5EF4-FFF2-40B4-BE49-F238E27FC236}">
                    <a16:creationId xmlns:a16="http://schemas.microsoft.com/office/drawing/2014/main" id="{00000000-0008-0000-0200-00003C54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09" name="Check Box 3045" hidden="1">
                <a:extLst>
                  <a:ext uri="{63B3BB69-23CF-44E3-9099-C40C66FF867C}">
                    <a14:compatExt spid="_x0000_s14309"/>
                  </a:ext>
                  <a:ext uri="{FF2B5EF4-FFF2-40B4-BE49-F238E27FC236}">
                    <a16:creationId xmlns:a16="http://schemas.microsoft.com/office/drawing/2014/main" id="{00000000-0008-0000-0200-00003D54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10" name="Check Box 3046" hidden="1">
                <a:extLst>
                  <a:ext uri="{63B3BB69-23CF-44E3-9099-C40C66FF867C}">
                    <a14:compatExt spid="_x0000_s14310"/>
                  </a:ext>
                  <a:ext uri="{FF2B5EF4-FFF2-40B4-BE49-F238E27FC236}">
                    <a16:creationId xmlns:a16="http://schemas.microsoft.com/office/drawing/2014/main" id="{00000000-0008-0000-0200-00003E54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11" name="Check Box 3047" hidden="1">
                <a:extLst>
                  <a:ext uri="{63B3BB69-23CF-44E3-9099-C40C66FF867C}">
                    <a14:compatExt spid="_x0000_s14311"/>
                  </a:ext>
                  <a:ext uri="{FF2B5EF4-FFF2-40B4-BE49-F238E27FC236}">
                    <a16:creationId xmlns:a16="http://schemas.microsoft.com/office/drawing/2014/main" id="{00000000-0008-0000-0200-00003F54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12" name="Check Box 3048" hidden="1">
                <a:extLst>
                  <a:ext uri="{63B3BB69-23CF-44E3-9099-C40C66FF867C}">
                    <a14:compatExt spid="_x0000_s14312"/>
                  </a:ext>
                  <a:ext uri="{FF2B5EF4-FFF2-40B4-BE49-F238E27FC236}">
                    <a16:creationId xmlns:a16="http://schemas.microsoft.com/office/drawing/2014/main" id="{00000000-0008-0000-0200-00004054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13" name="Check Box 3049" hidden="1">
                <a:extLst>
                  <a:ext uri="{63B3BB69-23CF-44E3-9099-C40C66FF867C}">
                    <a14:compatExt spid="_x0000_s14313"/>
                  </a:ext>
                  <a:ext uri="{FF2B5EF4-FFF2-40B4-BE49-F238E27FC236}">
                    <a16:creationId xmlns:a16="http://schemas.microsoft.com/office/drawing/2014/main" id="{00000000-0008-0000-0200-00004154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1035504</xdr:colOff>
          <xdr:row>97</xdr:row>
          <xdr:rowOff>21771</xdr:rowOff>
        </xdr:from>
        <xdr:to>
          <xdr:col>9</xdr:col>
          <xdr:colOff>3463018</xdr:colOff>
          <xdr:row>98</xdr:row>
          <xdr:rowOff>2721</xdr:rowOff>
        </xdr:to>
        <xdr:grpSp>
          <xdr:nvGrpSpPr>
            <xdr:cNvPr id="7884" name="Group 146">
              <a:extLst>
                <a:ext uri="{FF2B5EF4-FFF2-40B4-BE49-F238E27FC236}">
                  <a16:creationId xmlns:a16="http://schemas.microsoft.com/office/drawing/2014/main" id="{E6B6654F-F861-4018-8A02-80263FC483A6}"/>
                </a:ext>
              </a:extLst>
            </xdr:cNvPr>
            <xdr:cNvGrpSpPr>
              <a:grpSpLocks/>
            </xdr:cNvGrpSpPr>
          </xdr:nvGrpSpPr>
          <xdr:grpSpPr bwMode="auto">
            <a:xfrm>
              <a:off x="9719129" y="232193646"/>
              <a:ext cx="3491139" cy="2139950"/>
              <a:chOff x="39052" y="20669"/>
              <a:chExt cx="35338" cy="23431"/>
            </a:xfrm>
          </xdr:grpSpPr>
          <xdr:sp macro="" textlink="">
            <xdr:nvSpPr>
              <xdr:cNvPr id="14314" name="Check Box 3050" hidden="1">
                <a:extLst>
                  <a:ext uri="{63B3BB69-23CF-44E3-9099-C40C66FF867C}">
                    <a14:compatExt spid="_x0000_s14314"/>
                  </a:ext>
                  <a:ext uri="{FF2B5EF4-FFF2-40B4-BE49-F238E27FC236}">
                    <a16:creationId xmlns:a16="http://schemas.microsoft.com/office/drawing/2014/main" id="{00000000-0008-0000-0200-0000A654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15" name="Check Box 3051" hidden="1">
                <a:extLst>
                  <a:ext uri="{63B3BB69-23CF-44E3-9099-C40C66FF867C}">
                    <a14:compatExt spid="_x0000_s14315"/>
                  </a:ext>
                  <a:ext uri="{FF2B5EF4-FFF2-40B4-BE49-F238E27FC236}">
                    <a16:creationId xmlns:a16="http://schemas.microsoft.com/office/drawing/2014/main" id="{00000000-0008-0000-0200-0000A754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16" name="Check Box 3052" hidden="1">
                <a:extLst>
                  <a:ext uri="{63B3BB69-23CF-44E3-9099-C40C66FF867C}">
                    <a14:compatExt spid="_x0000_s14316"/>
                  </a:ext>
                  <a:ext uri="{FF2B5EF4-FFF2-40B4-BE49-F238E27FC236}">
                    <a16:creationId xmlns:a16="http://schemas.microsoft.com/office/drawing/2014/main" id="{00000000-0008-0000-0200-0000A854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17" name="Check Box 3053" hidden="1">
                <a:extLst>
                  <a:ext uri="{63B3BB69-23CF-44E3-9099-C40C66FF867C}">
                    <a14:compatExt spid="_x0000_s14317"/>
                  </a:ext>
                  <a:ext uri="{FF2B5EF4-FFF2-40B4-BE49-F238E27FC236}">
                    <a16:creationId xmlns:a16="http://schemas.microsoft.com/office/drawing/2014/main" id="{00000000-0008-0000-0200-0000A954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18" name="Check Box 3054" hidden="1">
                <a:extLst>
                  <a:ext uri="{63B3BB69-23CF-44E3-9099-C40C66FF867C}">
                    <a14:compatExt spid="_x0000_s14318"/>
                  </a:ext>
                  <a:ext uri="{FF2B5EF4-FFF2-40B4-BE49-F238E27FC236}">
                    <a16:creationId xmlns:a16="http://schemas.microsoft.com/office/drawing/2014/main" id="{00000000-0008-0000-0200-0000AA54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19" name="Check Box 3055" hidden="1">
                <a:extLst>
                  <a:ext uri="{63B3BB69-23CF-44E3-9099-C40C66FF867C}">
                    <a14:compatExt spid="_x0000_s14319"/>
                  </a:ext>
                  <a:ext uri="{FF2B5EF4-FFF2-40B4-BE49-F238E27FC236}">
                    <a16:creationId xmlns:a16="http://schemas.microsoft.com/office/drawing/2014/main" id="{00000000-0008-0000-0200-0000AB54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20" name="Check Box 3056" hidden="1">
                <a:extLst>
                  <a:ext uri="{63B3BB69-23CF-44E3-9099-C40C66FF867C}">
                    <a14:compatExt spid="_x0000_s14320"/>
                  </a:ext>
                  <a:ext uri="{FF2B5EF4-FFF2-40B4-BE49-F238E27FC236}">
                    <a16:creationId xmlns:a16="http://schemas.microsoft.com/office/drawing/2014/main" id="{00000000-0008-0000-0200-0000AC54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21" name="Check Box 3057" hidden="1">
                <a:extLst>
                  <a:ext uri="{63B3BB69-23CF-44E3-9099-C40C66FF867C}">
                    <a14:compatExt spid="_x0000_s14321"/>
                  </a:ext>
                  <a:ext uri="{FF2B5EF4-FFF2-40B4-BE49-F238E27FC236}">
                    <a16:creationId xmlns:a16="http://schemas.microsoft.com/office/drawing/2014/main" id="{00000000-0008-0000-0200-0000AD54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22" name="Check Box 3058" hidden="1">
                <a:extLst>
                  <a:ext uri="{63B3BB69-23CF-44E3-9099-C40C66FF867C}">
                    <a14:compatExt spid="_x0000_s14322"/>
                  </a:ext>
                  <a:ext uri="{FF2B5EF4-FFF2-40B4-BE49-F238E27FC236}">
                    <a16:creationId xmlns:a16="http://schemas.microsoft.com/office/drawing/2014/main" id="{00000000-0008-0000-0200-0000AE54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23" name="Check Box 3059" hidden="1">
                <a:extLst>
                  <a:ext uri="{63B3BB69-23CF-44E3-9099-C40C66FF867C}">
                    <a14:compatExt spid="_x0000_s14323"/>
                  </a:ext>
                  <a:ext uri="{FF2B5EF4-FFF2-40B4-BE49-F238E27FC236}">
                    <a16:creationId xmlns:a16="http://schemas.microsoft.com/office/drawing/2014/main" id="{00000000-0008-0000-0200-0000AF54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24" name="Check Box 3060" hidden="1">
                <a:extLst>
                  <a:ext uri="{63B3BB69-23CF-44E3-9099-C40C66FF867C}">
                    <a14:compatExt spid="_x0000_s14324"/>
                  </a:ext>
                  <a:ext uri="{FF2B5EF4-FFF2-40B4-BE49-F238E27FC236}">
                    <a16:creationId xmlns:a16="http://schemas.microsoft.com/office/drawing/2014/main" id="{00000000-0008-0000-0200-0000B054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25" name="Check Box 3061" hidden="1">
                <a:extLst>
                  <a:ext uri="{63B3BB69-23CF-44E3-9099-C40C66FF867C}">
                    <a14:compatExt spid="_x0000_s14325"/>
                  </a:ext>
                  <a:ext uri="{FF2B5EF4-FFF2-40B4-BE49-F238E27FC236}">
                    <a16:creationId xmlns:a16="http://schemas.microsoft.com/office/drawing/2014/main" id="{00000000-0008-0000-0200-0000B154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26" name="Check Box 3062" hidden="1">
                <a:extLst>
                  <a:ext uri="{63B3BB69-23CF-44E3-9099-C40C66FF867C}">
                    <a14:compatExt spid="_x0000_s14326"/>
                  </a:ext>
                  <a:ext uri="{FF2B5EF4-FFF2-40B4-BE49-F238E27FC236}">
                    <a16:creationId xmlns:a16="http://schemas.microsoft.com/office/drawing/2014/main" id="{00000000-0008-0000-0200-0000B254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1035504</xdr:colOff>
          <xdr:row>99</xdr:row>
          <xdr:rowOff>21771</xdr:rowOff>
        </xdr:from>
        <xdr:to>
          <xdr:col>9</xdr:col>
          <xdr:colOff>3463018</xdr:colOff>
          <xdr:row>100</xdr:row>
          <xdr:rowOff>2721</xdr:rowOff>
        </xdr:to>
        <xdr:grpSp>
          <xdr:nvGrpSpPr>
            <xdr:cNvPr id="7885" name="Group 146">
              <a:extLst>
                <a:ext uri="{FF2B5EF4-FFF2-40B4-BE49-F238E27FC236}">
                  <a16:creationId xmlns:a16="http://schemas.microsoft.com/office/drawing/2014/main" id="{03B66F0E-82B4-4295-9405-9F8B33727EBF}"/>
                </a:ext>
              </a:extLst>
            </xdr:cNvPr>
            <xdr:cNvGrpSpPr>
              <a:grpSpLocks/>
            </xdr:cNvGrpSpPr>
          </xdr:nvGrpSpPr>
          <xdr:grpSpPr bwMode="auto">
            <a:xfrm>
              <a:off x="9719129" y="236511646"/>
              <a:ext cx="3491139" cy="2139950"/>
              <a:chOff x="39052" y="20669"/>
              <a:chExt cx="35338" cy="23431"/>
            </a:xfrm>
          </xdr:grpSpPr>
          <xdr:sp macro="" textlink="">
            <xdr:nvSpPr>
              <xdr:cNvPr id="14327" name="Check Box 3063" hidden="1">
                <a:extLst>
                  <a:ext uri="{63B3BB69-23CF-44E3-9099-C40C66FF867C}">
                    <a14:compatExt spid="_x0000_s14327"/>
                  </a:ext>
                  <a:ext uri="{FF2B5EF4-FFF2-40B4-BE49-F238E27FC236}">
                    <a16:creationId xmlns:a16="http://schemas.microsoft.com/office/drawing/2014/main" id="{00000000-0008-0000-0200-0000B554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28" name="Check Box 3064" hidden="1">
                <a:extLst>
                  <a:ext uri="{63B3BB69-23CF-44E3-9099-C40C66FF867C}">
                    <a14:compatExt spid="_x0000_s14328"/>
                  </a:ext>
                  <a:ext uri="{FF2B5EF4-FFF2-40B4-BE49-F238E27FC236}">
                    <a16:creationId xmlns:a16="http://schemas.microsoft.com/office/drawing/2014/main" id="{00000000-0008-0000-0200-0000B654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29" name="Check Box 3065" hidden="1">
                <a:extLst>
                  <a:ext uri="{63B3BB69-23CF-44E3-9099-C40C66FF867C}">
                    <a14:compatExt spid="_x0000_s14329"/>
                  </a:ext>
                  <a:ext uri="{FF2B5EF4-FFF2-40B4-BE49-F238E27FC236}">
                    <a16:creationId xmlns:a16="http://schemas.microsoft.com/office/drawing/2014/main" id="{00000000-0008-0000-0200-0000B754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30" name="Check Box 3066" hidden="1">
                <a:extLst>
                  <a:ext uri="{63B3BB69-23CF-44E3-9099-C40C66FF867C}">
                    <a14:compatExt spid="_x0000_s14330"/>
                  </a:ext>
                  <a:ext uri="{FF2B5EF4-FFF2-40B4-BE49-F238E27FC236}">
                    <a16:creationId xmlns:a16="http://schemas.microsoft.com/office/drawing/2014/main" id="{00000000-0008-0000-0200-0000B854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31" name="Check Box 3067" hidden="1">
                <a:extLst>
                  <a:ext uri="{63B3BB69-23CF-44E3-9099-C40C66FF867C}">
                    <a14:compatExt spid="_x0000_s14331"/>
                  </a:ext>
                  <a:ext uri="{FF2B5EF4-FFF2-40B4-BE49-F238E27FC236}">
                    <a16:creationId xmlns:a16="http://schemas.microsoft.com/office/drawing/2014/main" id="{00000000-0008-0000-0200-0000B954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32" name="Check Box 3068" hidden="1">
                <a:extLst>
                  <a:ext uri="{63B3BB69-23CF-44E3-9099-C40C66FF867C}">
                    <a14:compatExt spid="_x0000_s14332"/>
                  </a:ext>
                  <a:ext uri="{FF2B5EF4-FFF2-40B4-BE49-F238E27FC236}">
                    <a16:creationId xmlns:a16="http://schemas.microsoft.com/office/drawing/2014/main" id="{00000000-0008-0000-0200-0000BA54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33" name="Check Box 3069" hidden="1">
                <a:extLst>
                  <a:ext uri="{63B3BB69-23CF-44E3-9099-C40C66FF867C}">
                    <a14:compatExt spid="_x0000_s14333"/>
                  </a:ext>
                  <a:ext uri="{FF2B5EF4-FFF2-40B4-BE49-F238E27FC236}">
                    <a16:creationId xmlns:a16="http://schemas.microsoft.com/office/drawing/2014/main" id="{00000000-0008-0000-0200-0000BB54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34" name="Check Box 3070" hidden="1">
                <a:extLst>
                  <a:ext uri="{63B3BB69-23CF-44E3-9099-C40C66FF867C}">
                    <a14:compatExt spid="_x0000_s14334"/>
                  </a:ext>
                  <a:ext uri="{FF2B5EF4-FFF2-40B4-BE49-F238E27FC236}">
                    <a16:creationId xmlns:a16="http://schemas.microsoft.com/office/drawing/2014/main" id="{00000000-0008-0000-0200-0000BC54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35" name="Check Box 3071" hidden="1">
                <a:extLst>
                  <a:ext uri="{63B3BB69-23CF-44E3-9099-C40C66FF867C}">
                    <a14:compatExt spid="_x0000_s14335"/>
                  </a:ext>
                  <a:ext uri="{FF2B5EF4-FFF2-40B4-BE49-F238E27FC236}">
                    <a16:creationId xmlns:a16="http://schemas.microsoft.com/office/drawing/2014/main" id="{00000000-0008-0000-0200-0000BD54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9456" name="Check Box 3072" hidden="1">
                <a:extLst>
                  <a:ext uri="{63B3BB69-23CF-44E3-9099-C40C66FF867C}">
                    <a14:compatExt spid="_x0000_s19456"/>
                  </a:ext>
                  <a:ext uri="{FF2B5EF4-FFF2-40B4-BE49-F238E27FC236}">
                    <a16:creationId xmlns:a16="http://schemas.microsoft.com/office/drawing/2014/main" id="{00000000-0008-0000-0200-0000BE54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9457" name="Check Box 3073" hidden="1">
                <a:extLst>
                  <a:ext uri="{63B3BB69-23CF-44E3-9099-C40C66FF867C}">
                    <a14:compatExt spid="_x0000_s19457"/>
                  </a:ext>
                  <a:ext uri="{FF2B5EF4-FFF2-40B4-BE49-F238E27FC236}">
                    <a16:creationId xmlns:a16="http://schemas.microsoft.com/office/drawing/2014/main" id="{00000000-0008-0000-0200-0000BF54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9458" name="Check Box 3074" hidden="1">
                <a:extLst>
                  <a:ext uri="{63B3BB69-23CF-44E3-9099-C40C66FF867C}">
                    <a14:compatExt spid="_x0000_s19458"/>
                  </a:ext>
                  <a:ext uri="{FF2B5EF4-FFF2-40B4-BE49-F238E27FC236}">
                    <a16:creationId xmlns:a16="http://schemas.microsoft.com/office/drawing/2014/main" id="{00000000-0008-0000-0200-0000C054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9459" name="Check Box 3075" hidden="1">
                <a:extLst>
                  <a:ext uri="{63B3BB69-23CF-44E3-9099-C40C66FF867C}">
                    <a14:compatExt spid="_x0000_s19459"/>
                  </a:ext>
                  <a:ext uri="{FF2B5EF4-FFF2-40B4-BE49-F238E27FC236}">
                    <a16:creationId xmlns:a16="http://schemas.microsoft.com/office/drawing/2014/main" id="{00000000-0008-0000-0200-0000C154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1035504</xdr:colOff>
          <xdr:row>96</xdr:row>
          <xdr:rowOff>21771</xdr:rowOff>
        </xdr:from>
        <xdr:to>
          <xdr:col>9</xdr:col>
          <xdr:colOff>3463018</xdr:colOff>
          <xdr:row>97</xdr:row>
          <xdr:rowOff>2721</xdr:rowOff>
        </xdr:to>
        <xdr:grpSp>
          <xdr:nvGrpSpPr>
            <xdr:cNvPr id="7886" name="Group 146">
              <a:extLst>
                <a:ext uri="{FF2B5EF4-FFF2-40B4-BE49-F238E27FC236}">
                  <a16:creationId xmlns:a16="http://schemas.microsoft.com/office/drawing/2014/main" id="{5AEB1462-4A84-4670-8018-633E78065E08}"/>
                </a:ext>
              </a:extLst>
            </xdr:cNvPr>
            <xdr:cNvGrpSpPr>
              <a:grpSpLocks/>
            </xdr:cNvGrpSpPr>
          </xdr:nvGrpSpPr>
          <xdr:grpSpPr bwMode="auto">
            <a:xfrm>
              <a:off x="9719129" y="230034646"/>
              <a:ext cx="3491139" cy="2139950"/>
              <a:chOff x="39052" y="20669"/>
              <a:chExt cx="35338" cy="23431"/>
            </a:xfrm>
          </xdr:grpSpPr>
          <xdr:sp macro="" textlink="">
            <xdr:nvSpPr>
              <xdr:cNvPr id="19460" name="Check Box 3076" hidden="1">
                <a:extLst>
                  <a:ext uri="{63B3BB69-23CF-44E3-9099-C40C66FF867C}">
                    <a14:compatExt spid="_x0000_s19460"/>
                  </a:ext>
                  <a:ext uri="{FF2B5EF4-FFF2-40B4-BE49-F238E27FC236}">
                    <a16:creationId xmlns:a16="http://schemas.microsoft.com/office/drawing/2014/main" id="{00000000-0008-0000-0200-00001100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9461" name="Check Box 3077" hidden="1">
                <a:extLst>
                  <a:ext uri="{63B3BB69-23CF-44E3-9099-C40C66FF867C}">
                    <a14:compatExt spid="_x0000_s19461"/>
                  </a:ext>
                  <a:ext uri="{FF2B5EF4-FFF2-40B4-BE49-F238E27FC236}">
                    <a16:creationId xmlns:a16="http://schemas.microsoft.com/office/drawing/2014/main" id="{00000000-0008-0000-0200-00001200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9462" name="Check Box 3078" hidden="1">
                <a:extLst>
                  <a:ext uri="{63B3BB69-23CF-44E3-9099-C40C66FF867C}">
                    <a14:compatExt spid="_x0000_s19462"/>
                  </a:ext>
                  <a:ext uri="{FF2B5EF4-FFF2-40B4-BE49-F238E27FC236}">
                    <a16:creationId xmlns:a16="http://schemas.microsoft.com/office/drawing/2014/main" id="{00000000-0008-0000-0200-00001300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9463" name="Check Box 3079" hidden="1">
                <a:extLst>
                  <a:ext uri="{63B3BB69-23CF-44E3-9099-C40C66FF867C}">
                    <a14:compatExt spid="_x0000_s19463"/>
                  </a:ext>
                  <a:ext uri="{FF2B5EF4-FFF2-40B4-BE49-F238E27FC236}">
                    <a16:creationId xmlns:a16="http://schemas.microsoft.com/office/drawing/2014/main" id="{00000000-0008-0000-0200-00001400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9464" name="Check Box 3080" hidden="1">
                <a:extLst>
                  <a:ext uri="{63B3BB69-23CF-44E3-9099-C40C66FF867C}">
                    <a14:compatExt spid="_x0000_s19464"/>
                  </a:ext>
                  <a:ext uri="{FF2B5EF4-FFF2-40B4-BE49-F238E27FC236}">
                    <a16:creationId xmlns:a16="http://schemas.microsoft.com/office/drawing/2014/main" id="{00000000-0008-0000-0200-00001500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9465" name="Check Box 3081" hidden="1">
                <a:extLst>
                  <a:ext uri="{63B3BB69-23CF-44E3-9099-C40C66FF867C}">
                    <a14:compatExt spid="_x0000_s19465"/>
                  </a:ext>
                  <a:ext uri="{FF2B5EF4-FFF2-40B4-BE49-F238E27FC236}">
                    <a16:creationId xmlns:a16="http://schemas.microsoft.com/office/drawing/2014/main" id="{00000000-0008-0000-0200-00001600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9466" name="Check Box 3082" hidden="1">
                <a:extLst>
                  <a:ext uri="{63B3BB69-23CF-44E3-9099-C40C66FF867C}">
                    <a14:compatExt spid="_x0000_s19466"/>
                  </a:ext>
                  <a:ext uri="{FF2B5EF4-FFF2-40B4-BE49-F238E27FC236}">
                    <a16:creationId xmlns:a16="http://schemas.microsoft.com/office/drawing/2014/main" id="{00000000-0008-0000-0200-00001700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9467" name="Check Box 3083" hidden="1">
                <a:extLst>
                  <a:ext uri="{63B3BB69-23CF-44E3-9099-C40C66FF867C}">
                    <a14:compatExt spid="_x0000_s19467"/>
                  </a:ext>
                  <a:ext uri="{FF2B5EF4-FFF2-40B4-BE49-F238E27FC236}">
                    <a16:creationId xmlns:a16="http://schemas.microsoft.com/office/drawing/2014/main" id="{00000000-0008-0000-0200-00001800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9468" name="Check Box 3084" hidden="1">
                <a:extLst>
                  <a:ext uri="{63B3BB69-23CF-44E3-9099-C40C66FF867C}">
                    <a14:compatExt spid="_x0000_s19468"/>
                  </a:ext>
                  <a:ext uri="{FF2B5EF4-FFF2-40B4-BE49-F238E27FC236}">
                    <a16:creationId xmlns:a16="http://schemas.microsoft.com/office/drawing/2014/main" id="{00000000-0008-0000-0200-00001900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9469" name="Check Box 3085" hidden="1">
                <a:extLst>
                  <a:ext uri="{63B3BB69-23CF-44E3-9099-C40C66FF867C}">
                    <a14:compatExt spid="_x0000_s19469"/>
                  </a:ext>
                  <a:ext uri="{FF2B5EF4-FFF2-40B4-BE49-F238E27FC236}">
                    <a16:creationId xmlns:a16="http://schemas.microsoft.com/office/drawing/2014/main" id="{00000000-0008-0000-0200-00001A00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9470" name="Check Box 3086" hidden="1">
                <a:extLst>
                  <a:ext uri="{63B3BB69-23CF-44E3-9099-C40C66FF867C}">
                    <a14:compatExt spid="_x0000_s19470"/>
                  </a:ext>
                  <a:ext uri="{FF2B5EF4-FFF2-40B4-BE49-F238E27FC236}">
                    <a16:creationId xmlns:a16="http://schemas.microsoft.com/office/drawing/2014/main" id="{00000000-0008-0000-0200-00001B00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9471" name="Check Box 3087" hidden="1">
                <a:extLst>
                  <a:ext uri="{63B3BB69-23CF-44E3-9099-C40C66FF867C}">
                    <a14:compatExt spid="_x0000_s19471"/>
                  </a:ext>
                  <a:ext uri="{FF2B5EF4-FFF2-40B4-BE49-F238E27FC236}">
                    <a16:creationId xmlns:a16="http://schemas.microsoft.com/office/drawing/2014/main" id="{00000000-0008-0000-0200-00001C00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9472" name="Check Box 3088" hidden="1">
                <a:extLst>
                  <a:ext uri="{63B3BB69-23CF-44E3-9099-C40C66FF867C}">
                    <a14:compatExt spid="_x0000_s19472"/>
                  </a:ext>
                  <a:ext uri="{FF2B5EF4-FFF2-40B4-BE49-F238E27FC236}">
                    <a16:creationId xmlns:a16="http://schemas.microsoft.com/office/drawing/2014/main" id="{00000000-0008-0000-0200-00001D00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16</xdr:col>
      <xdr:colOff>552450</xdr:colOff>
      <xdr:row>0</xdr:row>
      <xdr:rowOff>152397</xdr:rowOff>
    </xdr:from>
    <xdr:to>
      <xdr:col>34</xdr:col>
      <xdr:colOff>38099</xdr:colOff>
      <xdr:row>52</xdr:row>
      <xdr:rowOff>9524</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5QhNNQzYoUaI_hYseuehxQ==/MY2020-21_FieldScreenObs_Source_Aliso%20Viejo_s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api.box.com/Users/givens/AppData/Local/Microsoft/Windows/INetCache/Content.Outlook/GST0A5JZ/MY2021-22_FieldScreenObs_Source_RSM_final%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3b4dIW0qkkeXInhWdvuGWQ==/MY2020-21_FieldScreenObs_Source_SJC%2028Oct2021%20Tv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ozKDHx19DEWCSJ2xlZsp1g==/MY2020-21_FieldScreenObs_Source_Unincorporated_0112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J2ZzgiAXVUGZcUV026zpmw==/FINAL%20DP_MY2020-21_FieldScreenObs_Source_Dana%20Poi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djsC3Pu9iUOIUSOSm9WAjg==/MY2020-21_FieldScreenObs_Source_Laguna%20Beach_v1Jan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api.box.com/Users/givens/Downloads/MY2020-21_FieldScreenObs_Source_Lake%20Forest0125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SzWvj6lH+0i2dcdkkK8M_A==/FY2020-21_FieldScreenObs_Source_Laguna%20Niguel_19Ja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y+v5TJT_MkacuKPzUQ4ZJQ==/2022-1-14%20-MY2020-21_FieldScreenObs_Source_Laguna%20Wood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21eISSX4+0upCdkn1j3mdA==/MY2020-21_FieldScreenObs_Source_MV%202022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api.box.com/Users/givens/AppData/Local/Box/Box%20Edit/Documents/QWhjQekjiEWQNiNsgei+QQ==/MY2020-21_FieldScreenObs_Source_RSM_HMM_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data"/>
    </sheetNames>
    <sheetDataSet>
      <sheetData sheetId="0" refreshError="1"/>
      <sheetData sheetId="1" refreshError="1"/>
      <sheetData sheetId="2" refreshError="1"/>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refreshError="1"/>
      <sheetData sheetId="1" refreshError="1"/>
      <sheetData sheetId="2" refreshError="1"/>
      <sheetData sheetId="3" refreshError="1"/>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B651B6-74FF-439A-B926-112F5666CC19}" name="Table1" displayName="Table1" ref="A1:A14" totalsRowShown="0" headerRowDxfId="2" dataDxfId="1">
  <autoFilter ref="A1:A14" xr:uid="{50692288-C452-4879-B7B8-97DF0F1D61DD}"/>
  <tableColumns count="1">
    <tableColumn id="1" xr3:uid="{6B94FA88-9173-4168-AF39-A3D22ED69144}" name="Potential Sour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pw.maps.arcgis.com/apps/opsdashboard/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ocalwatersmart.com/en/commercial/" TargetMode="External"/><Relationship Id="rId2" Type="http://schemas.openxmlformats.org/officeDocument/2006/relationships/hyperlink" Target="https://socalwatersmart.com/en/residential/rebates/" TargetMode="External"/><Relationship Id="rId1" Type="http://schemas.openxmlformats.org/officeDocument/2006/relationships/hyperlink" Target="https://ocgov.app.box.com/s/18gmb7em8dy0muozt1h19g0f9u62hx99?page=1" TargetMode="External"/><Relationship Id="rId5" Type="http://schemas.openxmlformats.org/officeDocument/2006/relationships/printerSettings" Target="../printerSettings/printerSettings2.bin"/><Relationship Id="rId4" Type="http://schemas.openxmlformats.org/officeDocument/2006/relationships/hyperlink" Target="https://h2oc.org/show-me-my-watershed/" TargetMode="External"/></Relationships>
</file>

<file path=xl/worksheets/_rels/sheet3.xml.rels><?xml version="1.0" encoding="UTF-8" standalone="yes"?>
<Relationships xmlns="http://schemas.openxmlformats.org/package/2006/relationships"><Relationship Id="rId21" Type="http://schemas.openxmlformats.org/officeDocument/2006/relationships/ctrlProp" Target="../ctrlProps/ctrlProp18.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92" Type="http://schemas.openxmlformats.org/officeDocument/2006/relationships/ctrlProp" Target="../ctrlProps/ctrlProp189.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281" Type="http://schemas.openxmlformats.org/officeDocument/2006/relationships/ctrlProp" Target="../ctrlProps/ctrlProp278.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720" Type="http://schemas.openxmlformats.org/officeDocument/2006/relationships/ctrlProp" Target="../ctrlProps/ctrlProp717.xml"/><Relationship Id="rId818" Type="http://schemas.openxmlformats.org/officeDocument/2006/relationships/ctrlProp" Target="../ctrlProps/ctrlProp815.xml"/><Relationship Id="rId1003" Type="http://schemas.openxmlformats.org/officeDocument/2006/relationships/ctrlProp" Target="../ctrlProps/ctrlProp1000.xml"/><Relationship Id="rId1210" Type="http://schemas.openxmlformats.org/officeDocument/2006/relationships/ctrlProp" Target="../ctrlProps/ctrlProp1207.xml"/><Relationship Id="rId1308" Type="http://schemas.openxmlformats.org/officeDocument/2006/relationships/ctrlProp" Target="../ctrlProps/ctrlProp1305.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907" Type="http://schemas.openxmlformats.org/officeDocument/2006/relationships/ctrlProp" Target="../ctrlProps/ctrlProp904.xml"/><Relationship Id="rId36" Type="http://schemas.openxmlformats.org/officeDocument/2006/relationships/ctrlProp" Target="../ctrlProps/ctrlProp33.xml"/><Relationship Id="rId185" Type="http://schemas.openxmlformats.org/officeDocument/2006/relationships/ctrlProp" Target="../ctrlProps/ctrlProp182.xml"/><Relationship Id="rId392" Type="http://schemas.openxmlformats.org/officeDocument/2006/relationships/ctrlProp" Target="../ctrlProps/ctrlProp389.xml"/><Relationship Id="rId697" Type="http://schemas.openxmlformats.org/officeDocument/2006/relationships/ctrlProp" Target="../ctrlProps/ctrlProp694.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713" Type="http://schemas.openxmlformats.org/officeDocument/2006/relationships/ctrlProp" Target="../ctrlProps/ctrlProp710.xml"/><Relationship Id="rId920" Type="http://schemas.openxmlformats.org/officeDocument/2006/relationships/ctrlProp" Target="../ctrlProps/ctrlProp917.xml"/><Relationship Id="rId1203" Type="http://schemas.openxmlformats.org/officeDocument/2006/relationships/ctrlProp" Target="../ctrlProps/ctrlProp1200.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802" Type="http://schemas.openxmlformats.org/officeDocument/2006/relationships/ctrlProp" Target="../ctrlProps/ctrlProp799.xml"/><Relationship Id="rId29" Type="http://schemas.openxmlformats.org/officeDocument/2006/relationships/ctrlProp" Target="../ctrlProps/ctrlProp26.xml"/><Relationship Id="rId178" Type="http://schemas.openxmlformats.org/officeDocument/2006/relationships/ctrlProp" Target="../ctrlProps/ctrlProp175.xml"/><Relationship Id="rId385" Type="http://schemas.openxmlformats.org/officeDocument/2006/relationships/ctrlProp" Target="../ctrlProps/ctrlProp382.xml"/><Relationship Id="rId592" Type="http://schemas.openxmlformats.org/officeDocument/2006/relationships/ctrlProp" Target="../ctrlProps/ctrlProp589.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107" Type="http://schemas.openxmlformats.org/officeDocument/2006/relationships/ctrlProp" Target="../ctrlProps/ctrlProp1104.xml"/><Relationship Id="rId1314" Type="http://schemas.openxmlformats.org/officeDocument/2006/relationships/ctrlProp" Target="../ctrlProps/ctrlProp1311.xml"/><Relationship Id="rId20" Type="http://schemas.openxmlformats.org/officeDocument/2006/relationships/ctrlProp" Target="../ctrlProps/ctrlProp17.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706" Type="http://schemas.openxmlformats.org/officeDocument/2006/relationships/ctrlProp" Target="../ctrlProps/ctrlProp703.xml"/><Relationship Id="rId913" Type="http://schemas.openxmlformats.org/officeDocument/2006/relationships/ctrlProp" Target="../ctrlProps/ctrlProp910.xml"/><Relationship Id="rId42" Type="http://schemas.openxmlformats.org/officeDocument/2006/relationships/ctrlProp" Target="../ctrlProps/ctrlProp39.xml"/><Relationship Id="rId191" Type="http://schemas.openxmlformats.org/officeDocument/2006/relationships/ctrlProp" Target="../ctrlProps/ctrlProp188.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280" Type="http://schemas.openxmlformats.org/officeDocument/2006/relationships/ctrlProp" Target="../ctrlProps/ctrlProp277.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1202" Type="http://schemas.openxmlformats.org/officeDocument/2006/relationships/ctrlProp" Target="../ctrlProps/ctrlProp1199.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1213" Type="http://schemas.openxmlformats.org/officeDocument/2006/relationships/ctrlProp" Target="../ctrlProps/ctrlProp1210.xml"/><Relationship Id="rId1297" Type="http://schemas.openxmlformats.org/officeDocument/2006/relationships/ctrlProp" Target="../ctrlProps/ctrlProp1294.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 Type="http://schemas.openxmlformats.org/officeDocument/2006/relationships/printerSettings" Target="../printerSettings/printerSettings3.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1302" Type="http://schemas.openxmlformats.org/officeDocument/2006/relationships/ctrlProp" Target="../ctrlProps/ctrlProp1299.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106" Type="http://schemas.openxmlformats.org/officeDocument/2006/relationships/ctrlProp" Target="../ctrlProps/ctrlProp1103.xml"/><Relationship Id="rId1313" Type="http://schemas.openxmlformats.org/officeDocument/2006/relationships/ctrlProp" Target="../ctrlProps/ctrlProp1310.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117" Type="http://schemas.openxmlformats.org/officeDocument/2006/relationships/ctrlProp" Target="../ctrlProps/ctrlProp1114.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128" Type="http://schemas.openxmlformats.org/officeDocument/2006/relationships/ctrlProp" Target="../ctrlProps/ctrlProp1125.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1206" Type="http://schemas.openxmlformats.org/officeDocument/2006/relationships/ctrlProp" Target="../ctrlProps/ctrlProp120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264" Type="http://schemas.openxmlformats.org/officeDocument/2006/relationships/ctrlProp" Target="../ctrlProps/ctrlProp261.xml"/><Relationship Id="rId471" Type="http://schemas.openxmlformats.org/officeDocument/2006/relationships/ctrlProp" Target="../ctrlProps/ctrlProp468.xml"/><Relationship Id="rId1115" Type="http://schemas.openxmlformats.org/officeDocument/2006/relationships/ctrlProp" Target="../ctrlProps/ctrlProp1112.xml"/><Relationship Id="rId1322" Type="http://schemas.openxmlformats.org/officeDocument/2006/relationships/ctrlProp" Target="../ctrlProps/ctrlProp1319.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843" Type="http://schemas.openxmlformats.org/officeDocument/2006/relationships/ctrlProp" Target="../ctrlProps/ctrlProp840.xml"/><Relationship Id="rId1126" Type="http://schemas.openxmlformats.org/officeDocument/2006/relationships/ctrlProp" Target="../ctrlProps/ctrlProp1123.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1204" Type="http://schemas.openxmlformats.org/officeDocument/2006/relationships/ctrlProp" Target="../ctrlProps/ctrlProp120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1226" Type="http://schemas.openxmlformats.org/officeDocument/2006/relationships/ctrlProp" Target="../ctrlProps/ctrlProp122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1304" Type="http://schemas.openxmlformats.org/officeDocument/2006/relationships/ctrlProp" Target="../ctrlProps/ctrlProp130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903" Type="http://schemas.openxmlformats.org/officeDocument/2006/relationships/ctrlProp" Target="../ctrlProps/ctrlProp900.xml"/><Relationship Id="rId32" Type="http://schemas.openxmlformats.org/officeDocument/2006/relationships/ctrlProp" Target="../ctrlProps/ctrlProp29.xml"/><Relationship Id="rId181" Type="http://schemas.openxmlformats.org/officeDocument/2006/relationships/ctrlProp" Target="../ctrlProps/ctrlProp178.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110" Type="http://schemas.openxmlformats.org/officeDocument/2006/relationships/ctrlProp" Target="../ctrlProps/ctrlProp1107.xml"/><Relationship Id="rId1208" Type="http://schemas.openxmlformats.org/officeDocument/2006/relationships/ctrlProp" Target="../ctrlProps/ctrlProp1205.xml"/><Relationship Id="rId54" Type="http://schemas.openxmlformats.org/officeDocument/2006/relationships/ctrlProp" Target="../ctrlProps/ctrlProp51.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807" Type="http://schemas.openxmlformats.org/officeDocument/2006/relationships/ctrlProp" Target="../ctrlProps/ctrlProp804.xml"/><Relationship Id="rId292" Type="http://schemas.openxmlformats.org/officeDocument/2006/relationships/ctrlProp" Target="../ctrlProps/ctrlProp289.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319" Type="http://schemas.openxmlformats.org/officeDocument/2006/relationships/ctrlProp" Target="../ctrlProps/ctrlProp1316.xml"/><Relationship Id="rId25" Type="http://schemas.openxmlformats.org/officeDocument/2006/relationships/ctrlProp" Target="../ctrlProps/ctrlProp22.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103" Type="http://schemas.openxmlformats.org/officeDocument/2006/relationships/ctrlProp" Target="../ctrlProps/ctrlProp1100.xml"/><Relationship Id="rId1310" Type="http://schemas.openxmlformats.org/officeDocument/2006/relationships/ctrlProp" Target="../ctrlProps/ctrlProp1307.xml"/><Relationship Id="rId47" Type="http://schemas.openxmlformats.org/officeDocument/2006/relationships/ctrlProp" Target="../ctrlProps/ctrlProp44.xml"/><Relationship Id="rId196" Type="http://schemas.openxmlformats.org/officeDocument/2006/relationships/ctrlProp" Target="../ctrlProps/ctrlProp193.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702" Type="http://schemas.openxmlformats.org/officeDocument/2006/relationships/ctrlProp" Target="../ctrlProps/ctrlProp699.xml"/><Relationship Id="rId1125" Type="http://schemas.openxmlformats.org/officeDocument/2006/relationships/ctrlProp" Target="../ctrlProps/ctrlProp1122.xml"/><Relationship Id="rId69" Type="http://schemas.openxmlformats.org/officeDocument/2006/relationships/ctrlProp" Target="../ctrlProps/ctrlProp66.xml"/><Relationship Id="rId285" Type="http://schemas.openxmlformats.org/officeDocument/2006/relationships/ctrlProp" Target="../ctrlProps/ctrlProp282.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1.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303" Type="http://schemas.openxmlformats.org/officeDocument/2006/relationships/ctrlProp" Target="../ctrlProps/ctrlProp1300.xml"/><Relationship Id="rId189" Type="http://schemas.openxmlformats.org/officeDocument/2006/relationships/ctrlProp" Target="../ctrlProps/ctrlProp186.xml"/><Relationship Id="rId396" Type="http://schemas.openxmlformats.org/officeDocument/2006/relationships/ctrlProp" Target="../ctrlProps/ctrlProp39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020" Type="http://schemas.openxmlformats.org/officeDocument/2006/relationships/ctrlProp" Target="../ctrlProps/ctrlProp1017.xml"/><Relationship Id="rId1118" Type="http://schemas.openxmlformats.org/officeDocument/2006/relationships/ctrlProp" Target="../ctrlProps/ctrlProp1115.xml"/><Relationship Id="rId902" Type="http://schemas.openxmlformats.org/officeDocument/2006/relationships/ctrlProp" Target="../ctrlProps/ctrlProp899.xml"/><Relationship Id="rId31" Type="http://schemas.openxmlformats.org/officeDocument/2006/relationships/ctrlProp" Target="../ctrlProps/ctrlProp28.xml"/><Relationship Id="rId180" Type="http://schemas.openxmlformats.org/officeDocument/2006/relationships/ctrlProp" Target="../ctrlProps/ctrlProp177.xml"/><Relationship Id="rId278" Type="http://schemas.openxmlformats.org/officeDocument/2006/relationships/ctrlProp" Target="../ctrlProps/ctrlProp275.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207" Type="http://schemas.openxmlformats.org/officeDocument/2006/relationships/ctrlProp" Target="../ctrlProps/ctrlProp1204.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77D7-6391-4BB8-B277-B6B12F9134C2}">
  <sheetPr>
    <tabColor theme="7"/>
  </sheetPr>
  <dimension ref="A1:J31"/>
  <sheetViews>
    <sheetView tabSelected="1" view="pageLayout" zoomScaleNormal="100" workbookViewId="0">
      <selection activeCell="A12" sqref="A12"/>
    </sheetView>
  </sheetViews>
  <sheetFormatPr defaultColWidth="9.140625" defaultRowHeight="18" x14ac:dyDescent="0.35"/>
  <cols>
    <col min="1" max="1" width="105.140625" style="1" customWidth="1"/>
    <col min="2" max="2" width="20.42578125" style="1" customWidth="1"/>
    <col min="3" max="3" width="20.28515625" style="1" customWidth="1"/>
    <col min="4" max="16384" width="9.140625" style="1"/>
  </cols>
  <sheetData>
    <row r="1" spans="1:10" ht="42" x14ac:dyDescent="0.35">
      <c r="A1" s="21" t="s">
        <v>0</v>
      </c>
      <c r="B1" s="21"/>
      <c r="C1" s="21"/>
      <c r="D1" s="21"/>
      <c r="E1" s="21"/>
      <c r="F1" s="21"/>
      <c r="G1" s="21"/>
      <c r="H1" s="21"/>
      <c r="I1" s="21"/>
      <c r="J1" s="21"/>
    </row>
    <row r="2" spans="1:10" ht="14.1" customHeight="1" x14ac:dyDescent="0.35">
      <c r="A2" s="19" t="s">
        <v>1</v>
      </c>
      <c r="B2" s="19"/>
      <c r="C2" s="18"/>
    </row>
    <row r="3" spans="1:10" ht="22.5" x14ac:dyDescent="0.45">
      <c r="A3" s="10" t="s">
        <v>2</v>
      </c>
      <c r="B3" s="4"/>
      <c r="C3" s="4"/>
    </row>
    <row r="4" spans="1:10" ht="22.5" x14ac:dyDescent="0.45">
      <c r="A4" s="11"/>
      <c r="B4" s="4"/>
      <c r="C4" s="4"/>
    </row>
    <row r="5" spans="1:10" ht="22.5" x14ac:dyDescent="0.45">
      <c r="A5" s="12" t="s">
        <v>3</v>
      </c>
      <c r="B5" s="4"/>
      <c r="C5" s="4"/>
    </row>
    <row r="6" spans="1:10" ht="22.5" x14ac:dyDescent="0.45">
      <c r="A6" s="13" t="s">
        <v>4</v>
      </c>
      <c r="B6" s="4"/>
      <c r="C6" s="4"/>
    </row>
    <row r="7" spans="1:10" ht="22.5" x14ac:dyDescent="0.45">
      <c r="A7" s="13" t="s">
        <v>5</v>
      </c>
      <c r="B7" s="4"/>
      <c r="C7" s="4"/>
    </row>
    <row r="8" spans="1:10" ht="33" x14ac:dyDescent="0.45">
      <c r="A8" s="13" t="s">
        <v>6</v>
      </c>
      <c r="B8" s="4"/>
      <c r="C8" s="4"/>
    </row>
    <row r="9" spans="1:10" ht="22.5" x14ac:dyDescent="0.45">
      <c r="A9" s="12"/>
      <c r="B9" s="4"/>
      <c r="C9" s="4"/>
    </row>
    <row r="10" spans="1:10" ht="22.5" x14ac:dyDescent="0.45">
      <c r="A10" s="12" t="s">
        <v>7</v>
      </c>
      <c r="B10" s="4"/>
      <c r="C10" s="4"/>
    </row>
    <row r="11" spans="1:10" ht="22.5" x14ac:dyDescent="0.45">
      <c r="A11" s="11" t="s">
        <v>8</v>
      </c>
      <c r="B11" s="4"/>
      <c r="C11" s="4"/>
    </row>
    <row r="12" spans="1:10" ht="22.5" x14ac:dyDescent="0.45">
      <c r="A12" s="11" t="s">
        <v>9</v>
      </c>
      <c r="B12" s="4"/>
      <c r="C12" s="4"/>
    </row>
    <row r="13" spans="1:10" ht="49.5" x14ac:dyDescent="0.45">
      <c r="A13" s="13" t="s">
        <v>10</v>
      </c>
      <c r="B13" s="4"/>
      <c r="C13" s="4"/>
    </row>
    <row r="14" spans="1:10" ht="22.5" x14ac:dyDescent="0.45">
      <c r="A14" s="9"/>
      <c r="B14" s="4"/>
      <c r="C14" s="4"/>
    </row>
    <row r="15" spans="1:10" ht="22.5" x14ac:dyDescent="0.45">
      <c r="A15" s="12" t="s">
        <v>11</v>
      </c>
      <c r="B15" s="4"/>
      <c r="C15" s="4"/>
    </row>
    <row r="16" spans="1:10" ht="22.5" x14ac:dyDescent="0.45">
      <c r="A16" s="11" t="s">
        <v>12</v>
      </c>
      <c r="B16" s="4"/>
      <c r="C16" s="4"/>
    </row>
    <row r="17" spans="1:9" ht="34.5" x14ac:dyDescent="0.45">
      <c r="A17" s="11" t="s">
        <v>13</v>
      </c>
      <c r="B17" s="4"/>
      <c r="C17" s="4"/>
    </row>
    <row r="18" spans="1:9" ht="34.5" x14ac:dyDescent="0.45">
      <c r="A18" s="11" t="s">
        <v>14</v>
      </c>
      <c r="B18" s="4"/>
      <c r="C18" s="4"/>
    </row>
    <row r="19" spans="1:9" ht="22.5" x14ac:dyDescent="0.45">
      <c r="A19" s="12"/>
      <c r="B19" s="4"/>
      <c r="C19" s="4"/>
    </row>
    <row r="20" spans="1:9" ht="22.5" x14ac:dyDescent="0.45">
      <c r="A20" s="14" t="s">
        <v>15</v>
      </c>
      <c r="B20" s="4"/>
      <c r="C20" s="4"/>
    </row>
    <row r="21" spans="1:9" ht="34.5" x14ac:dyDescent="0.45">
      <c r="A21" s="15" t="s">
        <v>16</v>
      </c>
      <c r="B21" s="5"/>
      <c r="C21" s="5"/>
      <c r="D21" s="6"/>
      <c r="E21" s="6"/>
      <c r="F21" s="6"/>
      <c r="G21" s="6"/>
      <c r="H21" s="6"/>
      <c r="I21" s="6"/>
    </row>
    <row r="22" spans="1:9" x14ac:dyDescent="0.35">
      <c r="A22" s="9"/>
      <c r="I22" s="6"/>
    </row>
    <row r="23" spans="1:9" x14ac:dyDescent="0.35">
      <c r="A23" s="9"/>
    </row>
    <row r="24" spans="1:9" x14ac:dyDescent="0.35">
      <c r="A24" s="7"/>
    </row>
    <row r="25" spans="1:9" x14ac:dyDescent="0.35">
      <c r="A25" s="7"/>
    </row>
    <row r="26" spans="1:9" x14ac:dyDescent="0.35">
      <c r="A26" s="7"/>
    </row>
    <row r="27" spans="1:9" x14ac:dyDescent="0.35">
      <c r="A27" s="7"/>
    </row>
    <row r="28" spans="1:9" x14ac:dyDescent="0.35">
      <c r="A28" s="7"/>
    </row>
    <row r="29" spans="1:9" x14ac:dyDescent="0.35">
      <c r="A29" s="7"/>
    </row>
    <row r="30" spans="1:9" x14ac:dyDescent="0.35">
      <c r="A30" s="7"/>
    </row>
    <row r="31" spans="1:9" x14ac:dyDescent="0.35">
      <c r="A31" s="7"/>
    </row>
  </sheetData>
  <hyperlinks>
    <hyperlink ref="A21" r:id="rId1" location="/189edf9317b94c3eaeb9af7ea4570dc0" display="Field Screen Dashboard" xr:uid="{6C64BF77-ACCA-495F-AB3E-26E2169816FE}"/>
  </hyperlinks>
  <pageMargins left="0.7" right="0.7" top="0.75" bottom="0.75" header="0.3" footer="0.3"/>
  <pageSetup scale="84" orientation="landscape" r:id="rId2"/>
  <headerFooter>
    <oddHeader>&amp;RAppendix B.2
Attachment 2-1</oddHeader>
    <oddFooter>&amp;R&amp;"Lato,Regular"&amp;P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1803-321D-45D6-B13C-13A491363B03}">
  <sheetPr>
    <tabColor rgb="FFFFFF00"/>
  </sheetPr>
  <dimension ref="A1:K54"/>
  <sheetViews>
    <sheetView view="pageLayout" topLeftCell="A36" zoomScale="55" zoomScaleNormal="100" zoomScalePageLayoutView="55" workbookViewId="0">
      <selection activeCell="D60" sqref="D60"/>
    </sheetView>
  </sheetViews>
  <sheetFormatPr defaultColWidth="9.140625" defaultRowHeight="18" x14ac:dyDescent="0.35"/>
  <cols>
    <col min="1" max="1" width="40.42578125" style="1" customWidth="1"/>
    <col min="2" max="2" width="14.85546875" style="1" customWidth="1"/>
    <col min="3" max="3" width="13.42578125" style="1" customWidth="1"/>
    <col min="4" max="4" width="94.5703125" style="1" customWidth="1"/>
    <col min="5" max="5" width="75.5703125" style="1" customWidth="1"/>
    <col min="6" max="6" width="68" style="1" customWidth="1"/>
    <col min="7" max="16384" width="9.140625" style="1"/>
  </cols>
  <sheetData>
    <row r="1" spans="1:11" ht="42" x14ac:dyDescent="0.35">
      <c r="A1" s="21" t="s">
        <v>105</v>
      </c>
      <c r="B1" s="21"/>
      <c r="C1" s="21"/>
      <c r="D1" s="21"/>
      <c r="E1" s="21"/>
      <c r="F1" s="21"/>
      <c r="G1" s="21"/>
      <c r="H1" s="21"/>
      <c r="I1" s="21"/>
      <c r="J1" s="21"/>
      <c r="K1" s="21"/>
    </row>
    <row r="2" spans="1:11" ht="22.5" x14ac:dyDescent="0.45">
      <c r="A2" s="16" t="s">
        <v>17</v>
      </c>
      <c r="B2" s="17"/>
      <c r="C2" s="17"/>
      <c r="D2" s="17"/>
      <c r="E2" s="4"/>
      <c r="F2" s="4"/>
    </row>
    <row r="3" spans="1:11" ht="22.5" x14ac:dyDescent="0.45">
      <c r="A3" s="4"/>
      <c r="B3" s="4"/>
      <c r="C3" s="4"/>
      <c r="D3" s="4"/>
      <c r="E3" s="4"/>
      <c r="F3" s="4"/>
    </row>
    <row r="4" spans="1:11" ht="98.25" customHeight="1" x14ac:dyDescent="0.35">
      <c r="A4" s="290" t="s">
        <v>18</v>
      </c>
      <c r="B4" s="291"/>
      <c r="C4" s="291" t="s">
        <v>93</v>
      </c>
      <c r="D4" s="292" t="s">
        <v>19</v>
      </c>
      <c r="E4" s="292" t="s">
        <v>20</v>
      </c>
      <c r="F4" s="293" t="s">
        <v>21</v>
      </c>
    </row>
    <row r="5" spans="1:11" s="9" customFormat="1" ht="66.75" customHeight="1" x14ac:dyDescent="0.35">
      <c r="A5" s="58" t="s">
        <v>22</v>
      </c>
      <c r="B5" s="59" t="s">
        <v>23</v>
      </c>
      <c r="C5" s="60" t="s">
        <v>94</v>
      </c>
      <c r="D5" s="61" t="s">
        <v>95</v>
      </c>
      <c r="E5" s="61" t="s">
        <v>96</v>
      </c>
      <c r="F5" s="63" t="s">
        <v>97</v>
      </c>
    </row>
    <row r="6" spans="1:11" s="9" customFormat="1" ht="66.75" customHeight="1" x14ac:dyDescent="0.35">
      <c r="A6" s="58" t="s">
        <v>24</v>
      </c>
      <c r="B6" s="59" t="s">
        <v>23</v>
      </c>
      <c r="C6" s="60" t="s">
        <v>94</v>
      </c>
      <c r="D6" s="61" t="s">
        <v>98</v>
      </c>
      <c r="E6" s="62" t="s">
        <v>99</v>
      </c>
      <c r="F6" s="63" t="s">
        <v>97</v>
      </c>
    </row>
    <row r="7" spans="1:11" s="9" customFormat="1" ht="66.75" customHeight="1" x14ac:dyDescent="0.35">
      <c r="A7" s="58" t="s">
        <v>25</v>
      </c>
      <c r="B7" s="59" t="s">
        <v>23</v>
      </c>
      <c r="C7" s="60" t="s">
        <v>94</v>
      </c>
      <c r="D7" s="61" t="s">
        <v>100</v>
      </c>
      <c r="E7" s="64" t="s">
        <v>101</v>
      </c>
      <c r="F7" s="63" t="s">
        <v>97</v>
      </c>
    </row>
    <row r="8" spans="1:11" s="9" customFormat="1" ht="66.75" customHeight="1" x14ac:dyDescent="0.35">
      <c r="A8" s="58" t="s">
        <v>26</v>
      </c>
      <c r="B8" s="59" t="s">
        <v>23</v>
      </c>
      <c r="C8" s="60" t="s">
        <v>94</v>
      </c>
      <c r="D8" s="61" t="s">
        <v>102</v>
      </c>
      <c r="E8" s="62" t="s">
        <v>103</v>
      </c>
      <c r="F8" s="63" t="s">
        <v>104</v>
      </c>
    </row>
    <row r="9" spans="1:11" s="9" customFormat="1" ht="101.25" customHeight="1" x14ac:dyDescent="0.35">
      <c r="A9" s="58" t="s">
        <v>22</v>
      </c>
      <c r="B9" s="59" t="s">
        <v>23</v>
      </c>
      <c r="C9" s="60" t="s">
        <v>160</v>
      </c>
      <c r="D9" s="65" t="s">
        <v>161</v>
      </c>
      <c r="E9" s="66" t="s">
        <v>162</v>
      </c>
      <c r="F9" s="67" t="s">
        <v>163</v>
      </c>
    </row>
    <row r="10" spans="1:11" s="9" customFormat="1" ht="87" customHeight="1" x14ac:dyDescent="0.35">
      <c r="A10" s="58" t="s">
        <v>24</v>
      </c>
      <c r="B10" s="59" t="s">
        <v>23</v>
      </c>
      <c r="C10" s="60" t="s">
        <v>160</v>
      </c>
      <c r="D10" s="65" t="s">
        <v>164</v>
      </c>
      <c r="E10" s="68" t="s">
        <v>165</v>
      </c>
      <c r="F10" s="67" t="s">
        <v>163</v>
      </c>
    </row>
    <row r="11" spans="1:11" s="9" customFormat="1" ht="78.75" customHeight="1" x14ac:dyDescent="0.35">
      <c r="A11" s="58" t="s">
        <v>25</v>
      </c>
      <c r="B11" s="59" t="s">
        <v>23</v>
      </c>
      <c r="C11" s="60" t="s">
        <v>160</v>
      </c>
      <c r="D11" s="65" t="s">
        <v>166</v>
      </c>
      <c r="E11" s="66" t="s">
        <v>167</v>
      </c>
      <c r="F11" s="67" t="s">
        <v>163</v>
      </c>
    </row>
    <row r="12" spans="1:11" s="9" customFormat="1" ht="167.25" customHeight="1" x14ac:dyDescent="0.35">
      <c r="A12" s="58" t="s">
        <v>26</v>
      </c>
      <c r="B12" s="59" t="s">
        <v>23</v>
      </c>
      <c r="C12" s="60" t="s">
        <v>160</v>
      </c>
      <c r="D12" s="66" t="s">
        <v>168</v>
      </c>
      <c r="E12" s="68" t="s">
        <v>169</v>
      </c>
      <c r="F12" s="67" t="s">
        <v>163</v>
      </c>
    </row>
    <row r="13" spans="1:11" s="9" customFormat="1" ht="66.75" customHeight="1" x14ac:dyDescent="0.35">
      <c r="A13" s="58" t="s">
        <v>22</v>
      </c>
      <c r="B13" s="59" t="s">
        <v>23</v>
      </c>
      <c r="C13" s="60" t="s">
        <v>292</v>
      </c>
      <c r="D13" s="69" t="s">
        <v>293</v>
      </c>
      <c r="E13" s="69" t="s">
        <v>294</v>
      </c>
      <c r="F13" s="70" t="s">
        <v>295</v>
      </c>
    </row>
    <row r="14" spans="1:11" s="9" customFormat="1" ht="66.75" customHeight="1" x14ac:dyDescent="0.35">
      <c r="A14" s="58" t="s">
        <v>24</v>
      </c>
      <c r="B14" s="59" t="s">
        <v>23</v>
      </c>
      <c r="C14" s="60" t="s">
        <v>292</v>
      </c>
      <c r="D14" s="69" t="s">
        <v>296</v>
      </c>
      <c r="E14" s="69" t="s">
        <v>294</v>
      </c>
      <c r="F14" s="70" t="s">
        <v>297</v>
      </c>
    </row>
    <row r="15" spans="1:11" s="9" customFormat="1" ht="66.75" customHeight="1" x14ac:dyDescent="0.35">
      <c r="A15" s="58" t="s">
        <v>25</v>
      </c>
      <c r="B15" s="59" t="s">
        <v>23</v>
      </c>
      <c r="C15" s="60" t="s">
        <v>292</v>
      </c>
      <c r="D15" s="69" t="s">
        <v>298</v>
      </c>
      <c r="E15" s="69" t="s">
        <v>299</v>
      </c>
      <c r="F15" s="70" t="s">
        <v>300</v>
      </c>
    </row>
    <row r="16" spans="1:11" s="9" customFormat="1" ht="66.75" customHeight="1" x14ac:dyDescent="0.35">
      <c r="A16" s="58" t="s">
        <v>26</v>
      </c>
      <c r="B16" s="59" t="s">
        <v>23</v>
      </c>
      <c r="C16" s="60" t="s">
        <v>292</v>
      </c>
      <c r="D16" s="71" t="s">
        <v>104</v>
      </c>
      <c r="E16" s="71" t="s">
        <v>104</v>
      </c>
      <c r="F16" s="72" t="s">
        <v>104</v>
      </c>
    </row>
    <row r="17" spans="1:6" s="9" customFormat="1" ht="109.5" customHeight="1" x14ac:dyDescent="0.35">
      <c r="A17" s="58" t="s">
        <v>22</v>
      </c>
      <c r="B17" s="59" t="s">
        <v>23</v>
      </c>
      <c r="C17" s="60" t="s">
        <v>326</v>
      </c>
      <c r="D17" s="73" t="s">
        <v>327</v>
      </c>
      <c r="E17" s="73" t="s">
        <v>328</v>
      </c>
      <c r="F17" s="74" t="s">
        <v>329</v>
      </c>
    </row>
    <row r="18" spans="1:6" s="9" customFormat="1" ht="221.25" customHeight="1" x14ac:dyDescent="0.35">
      <c r="A18" s="58" t="s">
        <v>24</v>
      </c>
      <c r="B18" s="59" t="s">
        <v>23</v>
      </c>
      <c r="C18" s="60" t="s">
        <v>326</v>
      </c>
      <c r="D18" s="73" t="s">
        <v>330</v>
      </c>
      <c r="E18" s="75" t="s">
        <v>331</v>
      </c>
      <c r="F18" s="74" t="s">
        <v>332</v>
      </c>
    </row>
    <row r="19" spans="1:6" s="9" customFormat="1" ht="123" customHeight="1" x14ac:dyDescent="0.35">
      <c r="A19" s="58" t="s">
        <v>25</v>
      </c>
      <c r="B19" s="59" t="s">
        <v>23</v>
      </c>
      <c r="C19" s="60" t="s">
        <v>326</v>
      </c>
      <c r="D19" s="73" t="s">
        <v>333</v>
      </c>
      <c r="E19" s="73" t="s">
        <v>334</v>
      </c>
      <c r="F19" s="63" t="s">
        <v>335</v>
      </c>
    </row>
    <row r="20" spans="1:6" s="9" customFormat="1" ht="141" customHeight="1" x14ac:dyDescent="0.35">
      <c r="A20" s="58" t="s">
        <v>26</v>
      </c>
      <c r="B20" s="59" t="s">
        <v>23</v>
      </c>
      <c r="C20" s="60" t="s">
        <v>326</v>
      </c>
      <c r="D20" s="73" t="s">
        <v>336</v>
      </c>
      <c r="E20" s="73" t="s">
        <v>337</v>
      </c>
      <c r="F20" s="74" t="s">
        <v>104</v>
      </c>
    </row>
    <row r="21" spans="1:6" s="9" customFormat="1" ht="66.75" customHeight="1" x14ac:dyDescent="0.35">
      <c r="A21" s="76" t="s">
        <v>22</v>
      </c>
      <c r="B21" s="77" t="s">
        <v>23</v>
      </c>
      <c r="C21" s="78" t="s">
        <v>341</v>
      </c>
      <c r="D21" s="79" t="s">
        <v>481</v>
      </c>
      <c r="E21" s="79" t="s">
        <v>482</v>
      </c>
      <c r="F21" s="80" t="s">
        <v>104</v>
      </c>
    </row>
    <row r="22" spans="1:6" s="9" customFormat="1" ht="66.75" customHeight="1" x14ac:dyDescent="0.35">
      <c r="A22" s="81" t="s">
        <v>24</v>
      </c>
      <c r="B22" s="77" t="s">
        <v>23</v>
      </c>
      <c r="C22" s="78" t="s">
        <v>341</v>
      </c>
      <c r="D22" s="79" t="s">
        <v>483</v>
      </c>
      <c r="E22" s="79" t="s">
        <v>484</v>
      </c>
      <c r="F22" s="80" t="s">
        <v>104</v>
      </c>
    </row>
    <row r="23" spans="1:6" s="9" customFormat="1" ht="66.75" customHeight="1" x14ac:dyDescent="0.35">
      <c r="A23" s="81" t="s">
        <v>479</v>
      </c>
      <c r="B23" s="77" t="s">
        <v>23</v>
      </c>
      <c r="C23" s="78" t="s">
        <v>341</v>
      </c>
      <c r="D23" s="82" t="s">
        <v>485</v>
      </c>
      <c r="E23" s="79" t="s">
        <v>486</v>
      </c>
      <c r="F23" s="80" t="s">
        <v>104</v>
      </c>
    </row>
    <row r="24" spans="1:6" s="9" customFormat="1" ht="66.75" customHeight="1" x14ac:dyDescent="0.35">
      <c r="A24" s="81" t="s">
        <v>480</v>
      </c>
      <c r="B24" s="77" t="s">
        <v>23</v>
      </c>
      <c r="C24" s="78" t="s">
        <v>341</v>
      </c>
      <c r="D24" s="294" t="s">
        <v>487</v>
      </c>
      <c r="E24" s="79" t="s">
        <v>488</v>
      </c>
      <c r="F24" s="80" t="s">
        <v>104</v>
      </c>
    </row>
    <row r="25" spans="1:6" s="9" customFormat="1" ht="103.5" customHeight="1" x14ac:dyDescent="0.35">
      <c r="A25" s="58" t="s">
        <v>22</v>
      </c>
      <c r="B25" s="59" t="s">
        <v>23</v>
      </c>
      <c r="C25" s="78" t="s">
        <v>506</v>
      </c>
      <c r="D25" s="82" t="s">
        <v>552</v>
      </c>
      <c r="E25" s="82" t="s">
        <v>553</v>
      </c>
      <c r="F25" s="295" t="s">
        <v>554</v>
      </c>
    </row>
    <row r="26" spans="1:6" s="9" customFormat="1" ht="120" x14ac:dyDescent="0.35">
      <c r="A26" s="58" t="s">
        <v>24</v>
      </c>
      <c r="B26" s="59" t="s">
        <v>23</v>
      </c>
      <c r="C26" s="78" t="s">
        <v>506</v>
      </c>
      <c r="D26" s="82" t="s">
        <v>555</v>
      </c>
      <c r="E26" s="82" t="s">
        <v>556</v>
      </c>
      <c r="F26" s="295" t="s">
        <v>557</v>
      </c>
    </row>
    <row r="27" spans="1:6" s="9" customFormat="1" ht="75" x14ac:dyDescent="0.35">
      <c r="A27" s="58" t="s">
        <v>550</v>
      </c>
      <c r="B27" s="59" t="s">
        <v>23</v>
      </c>
      <c r="C27" s="78" t="s">
        <v>506</v>
      </c>
      <c r="D27" s="82" t="s">
        <v>558</v>
      </c>
      <c r="E27" s="82" t="s">
        <v>101</v>
      </c>
      <c r="F27" s="295" t="s">
        <v>559</v>
      </c>
    </row>
    <row r="28" spans="1:6" s="9" customFormat="1" ht="66.75" customHeight="1" x14ac:dyDescent="0.35">
      <c r="A28" s="58" t="s">
        <v>551</v>
      </c>
      <c r="B28" s="59" t="s">
        <v>23</v>
      </c>
      <c r="C28" s="78" t="s">
        <v>506</v>
      </c>
      <c r="D28" s="82" t="s">
        <v>560</v>
      </c>
      <c r="E28" s="82" t="s">
        <v>561</v>
      </c>
      <c r="F28" s="295" t="s">
        <v>562</v>
      </c>
    </row>
    <row r="29" spans="1:6" s="9" customFormat="1" ht="91.5" customHeight="1" x14ac:dyDescent="0.35">
      <c r="A29" s="58" t="s">
        <v>22</v>
      </c>
      <c r="B29" s="59" t="s">
        <v>23</v>
      </c>
      <c r="C29" s="78" t="s">
        <v>110</v>
      </c>
      <c r="D29" s="296" t="s">
        <v>666</v>
      </c>
      <c r="E29" s="296" t="s">
        <v>667</v>
      </c>
      <c r="F29" s="297" t="s">
        <v>668</v>
      </c>
    </row>
    <row r="30" spans="1:6" s="9" customFormat="1" ht="82.5" customHeight="1" x14ac:dyDescent="0.35">
      <c r="A30" s="58" t="s">
        <v>24</v>
      </c>
      <c r="B30" s="59" t="s">
        <v>23</v>
      </c>
      <c r="C30" s="78" t="s">
        <v>110</v>
      </c>
      <c r="D30" s="296" t="s">
        <v>666</v>
      </c>
      <c r="E30" s="298" t="s">
        <v>669</v>
      </c>
      <c r="F30" s="297" t="s">
        <v>668</v>
      </c>
    </row>
    <row r="31" spans="1:6" s="9" customFormat="1" ht="66.75" customHeight="1" x14ac:dyDescent="0.35">
      <c r="A31" s="58" t="s">
        <v>550</v>
      </c>
      <c r="B31" s="59" t="s">
        <v>23</v>
      </c>
      <c r="C31" s="78" t="s">
        <v>110</v>
      </c>
      <c r="D31" s="296" t="s">
        <v>670</v>
      </c>
      <c r="E31" s="299" t="s">
        <v>104</v>
      </c>
      <c r="F31" s="297" t="s">
        <v>668</v>
      </c>
    </row>
    <row r="32" spans="1:6" s="9" customFormat="1" ht="66.75" customHeight="1" x14ac:dyDescent="0.35">
      <c r="A32" s="58" t="s">
        <v>551</v>
      </c>
      <c r="B32" s="59" t="s">
        <v>23</v>
      </c>
      <c r="C32" s="78" t="s">
        <v>110</v>
      </c>
      <c r="D32" s="299" t="s">
        <v>671</v>
      </c>
      <c r="E32" s="298" t="s">
        <v>104</v>
      </c>
      <c r="F32" s="297" t="s">
        <v>668</v>
      </c>
    </row>
    <row r="33" spans="1:6" s="9" customFormat="1" ht="114.75" customHeight="1" x14ac:dyDescent="0.35">
      <c r="A33" s="76" t="s">
        <v>22</v>
      </c>
      <c r="B33" s="77" t="s">
        <v>23</v>
      </c>
      <c r="C33" s="78" t="s">
        <v>505</v>
      </c>
      <c r="D33" s="300" t="s">
        <v>718</v>
      </c>
      <c r="E33" s="300" t="s">
        <v>719</v>
      </c>
      <c r="F33" s="301" t="s">
        <v>104</v>
      </c>
    </row>
    <row r="34" spans="1:6" s="9" customFormat="1" ht="66.75" customHeight="1" x14ac:dyDescent="0.35">
      <c r="A34" s="81" t="s">
        <v>24</v>
      </c>
      <c r="B34" s="77" t="s">
        <v>23</v>
      </c>
      <c r="C34" s="78" t="s">
        <v>505</v>
      </c>
      <c r="D34" s="300" t="s">
        <v>720</v>
      </c>
      <c r="E34" s="300" t="s">
        <v>721</v>
      </c>
      <c r="F34" s="301" t="s">
        <v>104</v>
      </c>
    </row>
    <row r="35" spans="1:6" s="9" customFormat="1" ht="66.75" customHeight="1" x14ac:dyDescent="0.35">
      <c r="A35" s="81" t="s">
        <v>479</v>
      </c>
      <c r="B35" s="77" t="s">
        <v>23</v>
      </c>
      <c r="C35" s="78" t="s">
        <v>505</v>
      </c>
      <c r="D35" s="300" t="s">
        <v>722</v>
      </c>
      <c r="E35" s="300" t="s">
        <v>723</v>
      </c>
      <c r="F35" s="301" t="s">
        <v>104</v>
      </c>
    </row>
    <row r="36" spans="1:6" s="9" customFormat="1" ht="156.75" customHeight="1" x14ac:dyDescent="0.35">
      <c r="A36" s="81" t="s">
        <v>480</v>
      </c>
      <c r="B36" s="77" t="s">
        <v>23</v>
      </c>
      <c r="C36" s="78" t="s">
        <v>505</v>
      </c>
      <c r="D36" s="300" t="s">
        <v>724</v>
      </c>
      <c r="E36" s="300" t="s">
        <v>725</v>
      </c>
      <c r="F36" s="301" t="s">
        <v>104</v>
      </c>
    </row>
    <row r="37" spans="1:6" s="9" customFormat="1" ht="66.75" customHeight="1" x14ac:dyDescent="0.35">
      <c r="A37" s="81" t="s">
        <v>22</v>
      </c>
      <c r="B37" s="77" t="s">
        <v>23</v>
      </c>
      <c r="C37" s="78" t="s">
        <v>507</v>
      </c>
      <c r="D37" s="296" t="s">
        <v>801</v>
      </c>
      <c r="E37" s="296" t="s">
        <v>802</v>
      </c>
      <c r="F37" s="297" t="s">
        <v>803</v>
      </c>
    </row>
    <row r="38" spans="1:6" s="9" customFormat="1" ht="66.75" customHeight="1" x14ac:dyDescent="0.35">
      <c r="A38" s="81" t="s">
        <v>24</v>
      </c>
      <c r="B38" s="77" t="s">
        <v>23</v>
      </c>
      <c r="C38" s="78" t="s">
        <v>507</v>
      </c>
      <c r="D38" s="296" t="s">
        <v>804</v>
      </c>
      <c r="E38" s="296" t="s">
        <v>805</v>
      </c>
      <c r="F38" s="297" t="s">
        <v>806</v>
      </c>
    </row>
    <row r="39" spans="1:6" s="9" customFormat="1" ht="66.75" customHeight="1" x14ac:dyDescent="0.35">
      <c r="A39" s="81" t="s">
        <v>479</v>
      </c>
      <c r="B39" s="77" t="s">
        <v>23</v>
      </c>
      <c r="C39" s="78" t="s">
        <v>507</v>
      </c>
      <c r="D39" s="296" t="s">
        <v>807</v>
      </c>
      <c r="E39" s="302" t="s">
        <v>808</v>
      </c>
      <c r="F39" s="297" t="s">
        <v>809</v>
      </c>
    </row>
    <row r="40" spans="1:6" s="9" customFormat="1" ht="66.75" customHeight="1" x14ac:dyDescent="0.35">
      <c r="A40" s="81" t="s">
        <v>480</v>
      </c>
      <c r="B40" s="77" t="s">
        <v>23</v>
      </c>
      <c r="C40" s="78" t="s">
        <v>507</v>
      </c>
      <c r="D40" s="296" t="s">
        <v>810</v>
      </c>
      <c r="E40" s="298" t="s">
        <v>811</v>
      </c>
      <c r="F40" s="303" t="s">
        <v>812</v>
      </c>
    </row>
    <row r="41" spans="1:6" s="9" customFormat="1" ht="103.5" customHeight="1" x14ac:dyDescent="0.35">
      <c r="A41" s="304" t="s">
        <v>22</v>
      </c>
      <c r="B41" s="305" t="s">
        <v>23</v>
      </c>
      <c r="C41" s="78" t="s">
        <v>509</v>
      </c>
      <c r="D41" s="306" t="s">
        <v>998</v>
      </c>
      <c r="E41" s="306" t="s">
        <v>999</v>
      </c>
      <c r="F41" s="307" t="s">
        <v>1000</v>
      </c>
    </row>
    <row r="42" spans="1:6" s="9" customFormat="1" ht="109.5" customHeight="1" x14ac:dyDescent="0.35">
      <c r="A42" s="308" t="s">
        <v>24</v>
      </c>
      <c r="B42" s="305" t="s">
        <v>23</v>
      </c>
      <c r="C42" s="78" t="s">
        <v>509</v>
      </c>
      <c r="D42" s="306" t="s">
        <v>1001</v>
      </c>
      <c r="E42" s="306" t="s">
        <v>1002</v>
      </c>
      <c r="F42" s="307" t="s">
        <v>1003</v>
      </c>
    </row>
    <row r="43" spans="1:6" s="9" customFormat="1" ht="264.75" customHeight="1" x14ac:dyDescent="0.35">
      <c r="A43" s="308" t="s">
        <v>996</v>
      </c>
      <c r="B43" s="305" t="s">
        <v>23</v>
      </c>
      <c r="C43" s="78" t="s">
        <v>509</v>
      </c>
      <c r="D43" s="306" t="s">
        <v>1004</v>
      </c>
      <c r="E43" s="306" t="s">
        <v>1005</v>
      </c>
      <c r="F43" s="307" t="s">
        <v>1006</v>
      </c>
    </row>
    <row r="44" spans="1:6" s="9" customFormat="1" ht="88.5" customHeight="1" x14ac:dyDescent="0.35">
      <c r="A44" s="308" t="s">
        <v>997</v>
      </c>
      <c r="B44" s="305" t="s">
        <v>23</v>
      </c>
      <c r="C44" s="78" t="s">
        <v>509</v>
      </c>
      <c r="D44" s="309"/>
      <c r="E44" s="309"/>
      <c r="F44" s="310"/>
    </row>
    <row r="45" spans="1:6" s="9" customFormat="1" ht="82.5" customHeight="1" x14ac:dyDescent="0.35">
      <c r="A45" s="76" t="s">
        <v>22</v>
      </c>
      <c r="B45" s="77" t="s">
        <v>23</v>
      </c>
      <c r="C45" s="78" t="s">
        <v>508</v>
      </c>
      <c r="D45" s="300" t="s">
        <v>1056</v>
      </c>
      <c r="E45" s="300" t="s">
        <v>1057</v>
      </c>
      <c r="F45" s="311" t="s">
        <v>1058</v>
      </c>
    </row>
    <row r="46" spans="1:6" s="9" customFormat="1" ht="105" x14ac:dyDescent="0.35">
      <c r="A46" s="81" t="s">
        <v>24</v>
      </c>
      <c r="B46" s="77" t="s">
        <v>23</v>
      </c>
      <c r="C46" s="78" t="s">
        <v>508</v>
      </c>
      <c r="D46" s="300" t="s">
        <v>1059</v>
      </c>
      <c r="E46" s="300" t="s">
        <v>1057</v>
      </c>
      <c r="F46" s="311" t="s">
        <v>1058</v>
      </c>
    </row>
    <row r="47" spans="1:6" s="9" customFormat="1" ht="178.5" customHeight="1" x14ac:dyDescent="0.35">
      <c r="A47" s="81" t="s">
        <v>479</v>
      </c>
      <c r="B47" s="77" t="s">
        <v>23</v>
      </c>
      <c r="C47" s="78" t="s">
        <v>508</v>
      </c>
      <c r="D47" s="300" t="s">
        <v>1060</v>
      </c>
      <c r="E47" s="300" t="s">
        <v>1057</v>
      </c>
      <c r="F47" s="311" t="s">
        <v>1058</v>
      </c>
    </row>
    <row r="48" spans="1:6" s="9" customFormat="1" ht="139.5" customHeight="1" x14ac:dyDescent="0.35">
      <c r="A48" s="83" t="s">
        <v>480</v>
      </c>
      <c r="B48" s="84" t="s">
        <v>23</v>
      </c>
      <c r="C48" s="85" t="s">
        <v>508</v>
      </c>
      <c r="D48" s="312" t="s">
        <v>1061</v>
      </c>
      <c r="E48" s="312" t="s">
        <v>1062</v>
      </c>
      <c r="F48" s="313" t="s">
        <v>1063</v>
      </c>
    </row>
    <row r="49" spans="1:6" s="9" customFormat="1" ht="66.75" customHeight="1" x14ac:dyDescent="0.35">
      <c r="A49" s="150"/>
      <c r="B49" s="151"/>
      <c r="C49" s="107"/>
      <c r="D49" s="152"/>
      <c r="E49" s="152"/>
      <c r="F49" s="153"/>
    </row>
    <row r="50" spans="1:6" s="9" customFormat="1" ht="18.75" x14ac:dyDescent="0.35">
      <c r="A50" s="24" t="s">
        <v>27</v>
      </c>
    </row>
    <row r="51" spans="1:6" s="9" customFormat="1" ht="16.5" x14ac:dyDescent="0.35">
      <c r="A51"/>
    </row>
    <row r="52" spans="1:6" s="9" customFormat="1" ht="18.75" x14ac:dyDescent="0.35">
      <c r="A52" s="24" t="s">
        <v>28</v>
      </c>
    </row>
    <row r="53" spans="1:6" ht="18.75" x14ac:dyDescent="0.35">
      <c r="A53" s="24" t="s">
        <v>29</v>
      </c>
    </row>
    <row r="54" spans="1:6" ht="18.75" x14ac:dyDescent="0.35">
      <c r="A54" s="24" t="s">
        <v>30</v>
      </c>
    </row>
  </sheetData>
  <hyperlinks>
    <hyperlink ref="A50" r:id="rId1" display="Inventory of Permitted Discharges and Water Impoundments" xr:uid="{D09F8792-ECC5-49E3-A2B6-6F6A6A4EF966}"/>
    <hyperlink ref="A52" r:id="rId2" xr:uid="{0F1D4D33-594A-4389-91C0-306C6B68B908}"/>
    <hyperlink ref="A53" r:id="rId3" xr:uid="{0484B4BA-9152-47EF-8F98-62C23FFAA03E}"/>
    <hyperlink ref="A54" r:id="rId4" display="4 H2OC (Show Me My Watershed)" xr:uid="{98CF00AE-A618-477F-8BDC-DF2BC6B6E2AE}"/>
  </hyperlinks>
  <pageMargins left="0.7" right="0.7" top="0.75" bottom="0.75" header="0.3" footer="0.3"/>
  <pageSetup scale="64" orientation="landscape" r:id="rId5"/>
  <headerFooter>
    <oddHeader>&amp;RAppendix B.2
Attachment 2-5</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8BE1-7F00-4E58-A42E-BE44572E7BE4}">
  <sheetPr>
    <tabColor rgb="FFFFFF00"/>
  </sheetPr>
  <dimension ref="A1:U131"/>
  <sheetViews>
    <sheetView view="pageBreakPreview" topLeftCell="A55" zoomScale="60" zoomScaleNormal="100" zoomScalePageLayoutView="70" workbookViewId="0">
      <selection activeCell="O20" sqref="O20"/>
    </sheetView>
  </sheetViews>
  <sheetFormatPr defaultColWidth="9.140625" defaultRowHeight="24" x14ac:dyDescent="0.45"/>
  <cols>
    <col min="1" max="1" width="20.42578125" style="20" customWidth="1"/>
    <col min="2" max="2" width="20.28515625" style="20" customWidth="1"/>
    <col min="3" max="3" width="16" style="29" customWidth="1"/>
    <col min="4" max="4" width="19.28515625" style="20" customWidth="1"/>
    <col min="5" max="6" width="11.28515625" style="20" customWidth="1"/>
    <col min="7" max="9" width="16" style="20" customWidth="1"/>
    <col min="10" max="10" width="52" style="3" customWidth="1"/>
    <col min="11" max="11" width="107.7109375" style="3" customWidth="1"/>
    <col min="12" max="12" width="13.140625" style="3" bestFit="1" customWidth="1"/>
    <col min="13" max="13" width="14.28515625" style="3" customWidth="1"/>
    <col min="14" max="14" width="14.85546875" style="3" customWidth="1"/>
    <col min="15" max="15" width="10.5703125" style="3" bestFit="1" customWidth="1"/>
    <col min="16" max="16" width="13" style="3" bestFit="1" customWidth="1"/>
    <col min="17" max="17" width="12.5703125" style="3" customWidth="1"/>
    <col min="18" max="18" width="15.140625" style="3" customWidth="1"/>
    <col min="19" max="19" width="12.7109375" style="3" bestFit="1" customWidth="1"/>
    <col min="20" max="20" width="15.5703125" style="3" customWidth="1"/>
    <col min="21" max="21" width="11.28515625" style="3" customWidth="1"/>
  </cols>
  <sheetData>
    <row r="1" spans="1:21" ht="42" x14ac:dyDescent="0.45">
      <c r="A1" s="21" t="s">
        <v>106</v>
      </c>
      <c r="B1" s="21"/>
      <c r="C1" s="28"/>
      <c r="D1" s="21"/>
      <c r="E1" s="21"/>
      <c r="F1" s="21"/>
      <c r="G1" s="21"/>
      <c r="H1" s="21"/>
      <c r="I1" s="21"/>
      <c r="J1" s="21"/>
      <c r="K1" s="21"/>
      <c r="L1" s="21"/>
      <c r="M1" s="21"/>
      <c r="N1" s="21"/>
    </row>
    <row r="2" spans="1:21" x14ac:dyDescent="0.45">
      <c r="A2" s="20" t="s">
        <v>31</v>
      </c>
      <c r="J2" s="20"/>
    </row>
    <row r="3" spans="1:21" ht="24.75" thickBot="1" x14ac:dyDescent="0.5">
      <c r="A3" s="3"/>
      <c r="B3" s="3"/>
      <c r="C3" s="30"/>
      <c r="D3" s="3"/>
      <c r="E3" s="3"/>
      <c r="F3" s="3"/>
      <c r="G3" s="3"/>
      <c r="H3" s="3"/>
      <c r="I3" s="3"/>
    </row>
    <row r="4" spans="1:21" ht="84.75" customHeight="1" thickBot="1" x14ac:dyDescent="0.3">
      <c r="A4" s="268" t="s">
        <v>32</v>
      </c>
      <c r="B4" s="269"/>
      <c r="C4" s="269"/>
      <c r="D4" s="269"/>
      <c r="E4" s="269"/>
      <c r="F4" s="269"/>
      <c r="G4" s="274" t="s">
        <v>33</v>
      </c>
      <c r="H4" s="275"/>
      <c r="I4" s="276"/>
      <c r="J4" s="270" t="s">
        <v>34</v>
      </c>
      <c r="K4" s="270"/>
      <c r="L4" s="271" t="s">
        <v>35</v>
      </c>
      <c r="M4" s="272"/>
      <c r="N4" s="272"/>
      <c r="O4" s="272"/>
      <c r="P4" s="272"/>
      <c r="Q4" s="272"/>
      <c r="R4" s="272"/>
      <c r="S4" s="272"/>
      <c r="T4" s="272"/>
      <c r="U4" s="273"/>
    </row>
    <row r="5" spans="1:21" ht="126" x14ac:dyDescent="0.25">
      <c r="A5" s="162" t="s">
        <v>36</v>
      </c>
      <c r="B5" s="163" t="s">
        <v>37</v>
      </c>
      <c r="C5" s="163" t="s">
        <v>93</v>
      </c>
      <c r="D5" s="163" t="s">
        <v>38</v>
      </c>
      <c r="E5" s="164" t="s">
        <v>39</v>
      </c>
      <c r="F5" s="165" t="s">
        <v>40</v>
      </c>
      <c r="G5" s="162" t="s">
        <v>43</v>
      </c>
      <c r="H5" s="163" t="s">
        <v>44</v>
      </c>
      <c r="I5" s="166" t="s">
        <v>45</v>
      </c>
      <c r="J5" s="25" t="s">
        <v>34</v>
      </c>
      <c r="K5" s="25" t="s">
        <v>46</v>
      </c>
      <c r="L5" s="25" t="s">
        <v>47</v>
      </c>
      <c r="M5" s="25" t="s">
        <v>48</v>
      </c>
      <c r="N5" s="25" t="s">
        <v>49</v>
      </c>
      <c r="O5" s="25" t="s">
        <v>50</v>
      </c>
      <c r="P5" s="25" t="s">
        <v>51</v>
      </c>
      <c r="Q5" s="25" t="s">
        <v>52</v>
      </c>
      <c r="R5" s="25" t="s">
        <v>53</v>
      </c>
      <c r="S5" s="25" t="s">
        <v>54</v>
      </c>
      <c r="T5" s="25" t="s">
        <v>55</v>
      </c>
      <c r="U5" s="26" t="s">
        <v>56</v>
      </c>
    </row>
    <row r="6" spans="1:21" ht="340.5" customHeight="1" x14ac:dyDescent="0.35">
      <c r="A6" s="167" t="s">
        <v>107</v>
      </c>
      <c r="B6" s="168">
        <v>45441.447222222225</v>
      </c>
      <c r="C6" s="169" t="s">
        <v>94</v>
      </c>
      <c r="D6" s="169" t="s">
        <v>108</v>
      </c>
      <c r="E6" s="170" t="s">
        <v>109</v>
      </c>
      <c r="F6" s="171">
        <v>3650</v>
      </c>
      <c r="G6" s="172">
        <v>20.85</v>
      </c>
      <c r="H6" s="170" t="s">
        <v>110</v>
      </c>
      <c r="I6" s="173" t="s">
        <v>111</v>
      </c>
      <c r="J6" s="174"/>
      <c r="K6" s="175" t="s">
        <v>113</v>
      </c>
      <c r="L6" s="176">
        <v>80</v>
      </c>
      <c r="M6" s="175"/>
      <c r="N6" s="175"/>
      <c r="O6" s="175"/>
      <c r="P6" s="37"/>
      <c r="Q6" s="37"/>
      <c r="R6" s="37"/>
      <c r="S6" s="37"/>
      <c r="T6" s="176">
        <v>20</v>
      </c>
      <c r="U6" s="38"/>
    </row>
    <row r="7" spans="1:21" ht="348" customHeight="1" x14ac:dyDescent="0.35">
      <c r="A7" s="177" t="s">
        <v>107</v>
      </c>
      <c r="B7" s="39">
        <v>45504.466666666667</v>
      </c>
      <c r="C7" s="40" t="s">
        <v>94</v>
      </c>
      <c r="D7" s="40" t="s">
        <v>112</v>
      </c>
      <c r="E7" s="41" t="s">
        <v>109</v>
      </c>
      <c r="F7" s="42">
        <v>3330</v>
      </c>
      <c r="G7" s="43">
        <v>20.85</v>
      </c>
      <c r="H7" s="41" t="s">
        <v>110</v>
      </c>
      <c r="I7" s="113" t="s">
        <v>111</v>
      </c>
      <c r="J7" s="54"/>
      <c r="K7" s="178" t="s">
        <v>114</v>
      </c>
      <c r="L7" s="52">
        <v>80</v>
      </c>
      <c r="M7" s="178"/>
      <c r="N7" s="178"/>
      <c r="O7" s="178"/>
      <c r="P7" s="179"/>
      <c r="Q7" s="179"/>
      <c r="R7" s="179"/>
      <c r="S7" s="179"/>
      <c r="T7" s="52">
        <v>20</v>
      </c>
      <c r="U7" s="180"/>
    </row>
    <row r="8" spans="1:21" ht="348" customHeight="1" x14ac:dyDescent="0.35">
      <c r="A8" s="177" t="s">
        <v>170</v>
      </c>
      <c r="B8" s="39">
        <v>45469.380555555559</v>
      </c>
      <c r="C8" s="40" t="s">
        <v>160</v>
      </c>
      <c r="D8" s="40" t="s">
        <v>171</v>
      </c>
      <c r="E8" s="40" t="s">
        <v>109</v>
      </c>
      <c r="F8" s="41">
        <v>4970</v>
      </c>
      <c r="G8" s="42">
        <v>100</v>
      </c>
      <c r="H8" s="43" t="s">
        <v>160</v>
      </c>
      <c r="I8" s="113"/>
      <c r="J8" s="181"/>
      <c r="K8" s="182" t="s">
        <v>184</v>
      </c>
      <c r="L8" s="181"/>
      <c r="M8" s="181"/>
      <c r="N8" s="181"/>
      <c r="O8" s="181"/>
      <c r="P8" s="183"/>
      <c r="Q8" s="183"/>
      <c r="R8" s="183"/>
      <c r="S8" s="183"/>
      <c r="T8" s="183"/>
      <c r="U8" s="184"/>
    </row>
    <row r="9" spans="1:21" ht="348" customHeight="1" x14ac:dyDescent="0.35">
      <c r="A9" s="177" t="s">
        <v>170</v>
      </c>
      <c r="B9" s="39">
        <v>45518.371527777781</v>
      </c>
      <c r="C9" s="40" t="s">
        <v>160</v>
      </c>
      <c r="D9" s="40" t="s">
        <v>172</v>
      </c>
      <c r="E9" s="40" t="s">
        <v>109</v>
      </c>
      <c r="F9" s="41">
        <v>5020</v>
      </c>
      <c r="G9" s="42">
        <v>100</v>
      </c>
      <c r="H9" s="43" t="s">
        <v>160</v>
      </c>
      <c r="I9" s="113"/>
      <c r="J9" s="181"/>
      <c r="K9" s="182" t="s">
        <v>184</v>
      </c>
      <c r="L9" s="183"/>
      <c r="M9" s="183"/>
      <c r="N9" s="183"/>
      <c r="O9" s="183"/>
      <c r="P9" s="183"/>
      <c r="Q9" s="183"/>
      <c r="R9" s="183"/>
      <c r="S9" s="183"/>
      <c r="T9" s="185">
        <v>100</v>
      </c>
      <c r="U9" s="184"/>
    </row>
    <row r="10" spans="1:21" ht="348" customHeight="1" x14ac:dyDescent="0.35">
      <c r="A10" s="177" t="s">
        <v>173</v>
      </c>
      <c r="B10" s="39">
        <v>45469.40347222222</v>
      </c>
      <c r="C10" s="40" t="s">
        <v>160</v>
      </c>
      <c r="D10" s="40" t="s">
        <v>174</v>
      </c>
      <c r="E10" s="40" t="s">
        <v>109</v>
      </c>
      <c r="F10" s="41">
        <v>9490</v>
      </c>
      <c r="G10" s="42">
        <v>100</v>
      </c>
      <c r="H10" s="43" t="s">
        <v>160</v>
      </c>
      <c r="I10" s="113"/>
      <c r="J10" s="181"/>
      <c r="K10" s="182" t="s">
        <v>185</v>
      </c>
      <c r="L10" s="183"/>
      <c r="M10" s="183"/>
      <c r="N10" s="183"/>
      <c r="O10" s="183"/>
      <c r="P10" s="183"/>
      <c r="Q10" s="183"/>
      <c r="R10" s="183"/>
      <c r="S10" s="183"/>
      <c r="T10" s="185">
        <v>100</v>
      </c>
      <c r="U10" s="184"/>
    </row>
    <row r="11" spans="1:21" ht="348" customHeight="1" x14ac:dyDescent="0.35">
      <c r="A11" s="177" t="s">
        <v>173</v>
      </c>
      <c r="B11" s="39">
        <v>45518.386111111111</v>
      </c>
      <c r="C11" s="40" t="s">
        <v>160</v>
      </c>
      <c r="D11" s="40" t="s">
        <v>175</v>
      </c>
      <c r="E11" s="40" t="s">
        <v>109</v>
      </c>
      <c r="F11" s="41">
        <v>7230</v>
      </c>
      <c r="G11" s="42">
        <v>100</v>
      </c>
      <c r="H11" s="43" t="s">
        <v>160</v>
      </c>
      <c r="I11" s="113"/>
      <c r="J11" s="181"/>
      <c r="K11" s="182" t="s">
        <v>185</v>
      </c>
      <c r="L11" s="183"/>
      <c r="M11" s="183"/>
      <c r="N11" s="183"/>
      <c r="O11" s="183"/>
      <c r="P11" s="183"/>
      <c r="Q11" s="183"/>
      <c r="R11" s="183"/>
      <c r="S11" s="183"/>
      <c r="T11" s="185">
        <v>100</v>
      </c>
      <c r="U11" s="184"/>
    </row>
    <row r="12" spans="1:21" ht="348" customHeight="1" x14ac:dyDescent="0.35">
      <c r="A12" s="177" t="s">
        <v>176</v>
      </c>
      <c r="B12" s="39">
        <v>45469.44027777778</v>
      </c>
      <c r="C12" s="40" t="s">
        <v>160</v>
      </c>
      <c r="D12" s="40" t="s">
        <v>177</v>
      </c>
      <c r="E12" s="40" t="s">
        <v>109</v>
      </c>
      <c r="F12" s="41">
        <v>3260</v>
      </c>
      <c r="G12" s="42">
        <v>100</v>
      </c>
      <c r="H12" s="43" t="s">
        <v>160</v>
      </c>
      <c r="I12" s="113"/>
      <c r="J12" s="181"/>
      <c r="K12" s="182" t="s">
        <v>185</v>
      </c>
      <c r="L12" s="183"/>
      <c r="M12" s="183"/>
      <c r="N12" s="183"/>
      <c r="O12" s="183"/>
      <c r="P12" s="183"/>
      <c r="Q12" s="183"/>
      <c r="R12" s="183"/>
      <c r="S12" s="183"/>
      <c r="T12" s="185">
        <v>100</v>
      </c>
      <c r="U12" s="184"/>
    </row>
    <row r="13" spans="1:21" ht="348" customHeight="1" x14ac:dyDescent="0.35">
      <c r="A13" s="177" t="s">
        <v>176</v>
      </c>
      <c r="B13" s="39">
        <v>45518.456944444442</v>
      </c>
      <c r="C13" s="40" t="s">
        <v>160</v>
      </c>
      <c r="D13" s="40" t="s">
        <v>178</v>
      </c>
      <c r="E13" s="40" t="s">
        <v>109</v>
      </c>
      <c r="F13" s="41">
        <v>2830</v>
      </c>
      <c r="G13" s="42">
        <v>100</v>
      </c>
      <c r="H13" s="43" t="s">
        <v>160</v>
      </c>
      <c r="I13" s="113"/>
      <c r="J13" s="181"/>
      <c r="K13" s="182" t="s">
        <v>185</v>
      </c>
      <c r="L13" s="181"/>
      <c r="M13" s="181"/>
      <c r="N13" s="181"/>
      <c r="O13" s="181"/>
      <c r="P13" s="183"/>
      <c r="Q13" s="183"/>
      <c r="R13" s="183"/>
      <c r="S13" s="183"/>
      <c r="T13" s="185">
        <v>100</v>
      </c>
      <c r="U13" s="184"/>
    </row>
    <row r="14" spans="1:21" ht="348" customHeight="1" x14ac:dyDescent="0.35">
      <c r="A14" s="177" t="s">
        <v>179</v>
      </c>
      <c r="B14" s="39">
        <v>45469.470833333333</v>
      </c>
      <c r="C14" s="40" t="s">
        <v>160</v>
      </c>
      <c r="D14" s="40" t="s">
        <v>180</v>
      </c>
      <c r="E14" s="40" t="s">
        <v>109</v>
      </c>
      <c r="F14" s="41">
        <v>7100</v>
      </c>
      <c r="G14" s="42">
        <v>99.9</v>
      </c>
      <c r="H14" s="43" t="s">
        <v>160</v>
      </c>
      <c r="I14" s="113"/>
      <c r="J14" s="181"/>
      <c r="K14" s="182" t="s">
        <v>186</v>
      </c>
      <c r="L14" s="183"/>
      <c r="M14" s="183"/>
      <c r="N14" s="183"/>
      <c r="O14" s="183"/>
      <c r="P14" s="183"/>
      <c r="Q14" s="183"/>
      <c r="R14" s="183"/>
      <c r="S14" s="183"/>
      <c r="T14" s="185">
        <v>100</v>
      </c>
      <c r="U14" s="184"/>
    </row>
    <row r="15" spans="1:21" ht="348" customHeight="1" x14ac:dyDescent="0.35">
      <c r="A15" s="177" t="s">
        <v>179</v>
      </c>
      <c r="B15" s="39">
        <v>45518.417361111111</v>
      </c>
      <c r="C15" s="40" t="s">
        <v>160</v>
      </c>
      <c r="D15" s="40" t="s">
        <v>181</v>
      </c>
      <c r="E15" s="40" t="s">
        <v>109</v>
      </c>
      <c r="F15" s="41">
        <v>6770</v>
      </c>
      <c r="G15" s="42">
        <v>99.9</v>
      </c>
      <c r="H15" s="43" t="s">
        <v>160</v>
      </c>
      <c r="I15" s="113"/>
      <c r="J15" s="181"/>
      <c r="K15" s="182" t="s">
        <v>186</v>
      </c>
      <c r="L15" s="183"/>
      <c r="M15" s="183"/>
      <c r="N15" s="183"/>
      <c r="O15" s="183"/>
      <c r="P15" s="183"/>
      <c r="Q15" s="183"/>
      <c r="R15" s="183"/>
      <c r="S15" s="183"/>
      <c r="T15" s="185">
        <v>100</v>
      </c>
      <c r="U15" s="184"/>
    </row>
    <row r="16" spans="1:21" ht="348" customHeight="1" x14ac:dyDescent="0.35">
      <c r="A16" s="177" t="s">
        <v>182</v>
      </c>
      <c r="B16" s="39">
        <v>45469.445138888892</v>
      </c>
      <c r="C16" s="40" t="s">
        <v>160</v>
      </c>
      <c r="D16" s="40" t="s">
        <v>183</v>
      </c>
      <c r="E16" s="40" t="s">
        <v>109</v>
      </c>
      <c r="F16" s="41">
        <v>2620</v>
      </c>
      <c r="G16" s="42">
        <v>100</v>
      </c>
      <c r="H16" s="43" t="s">
        <v>160</v>
      </c>
      <c r="I16" s="113"/>
      <c r="J16" s="181"/>
      <c r="K16" s="182" t="s">
        <v>186</v>
      </c>
      <c r="L16" s="183"/>
      <c r="M16" s="183"/>
      <c r="N16" s="183"/>
      <c r="O16" s="183"/>
      <c r="P16" s="183"/>
      <c r="Q16" s="183"/>
      <c r="R16" s="183"/>
      <c r="S16" s="183"/>
      <c r="T16" s="185">
        <v>100</v>
      </c>
      <c r="U16" s="184"/>
    </row>
    <row r="17" spans="1:21" ht="348" customHeight="1" x14ac:dyDescent="0.35">
      <c r="A17" s="177" t="s">
        <v>182</v>
      </c>
      <c r="B17" s="39">
        <v>45518.413194444445</v>
      </c>
      <c r="C17" s="40" t="s">
        <v>160</v>
      </c>
      <c r="D17" s="40" t="s">
        <v>112</v>
      </c>
      <c r="E17" s="40" t="s">
        <v>109</v>
      </c>
      <c r="F17" s="41">
        <v>1980</v>
      </c>
      <c r="G17" s="42">
        <v>100</v>
      </c>
      <c r="H17" s="43" t="s">
        <v>160</v>
      </c>
      <c r="I17" s="113"/>
      <c r="J17" s="181"/>
      <c r="K17" s="182" t="s">
        <v>186</v>
      </c>
      <c r="L17" s="183"/>
      <c r="M17" s="183"/>
      <c r="N17" s="183"/>
      <c r="O17" s="183"/>
      <c r="P17" s="183"/>
      <c r="Q17" s="183"/>
      <c r="R17" s="183"/>
      <c r="S17" s="183"/>
      <c r="T17" s="414">
        <v>100</v>
      </c>
      <c r="U17" s="184"/>
    </row>
    <row r="18" spans="1:21" ht="219" customHeight="1" x14ac:dyDescent="0.35">
      <c r="A18" s="177" t="s">
        <v>301</v>
      </c>
      <c r="B18" s="39"/>
      <c r="C18" s="40" t="s">
        <v>292</v>
      </c>
      <c r="D18" s="41"/>
      <c r="E18" s="41" t="s">
        <v>303</v>
      </c>
      <c r="F18" s="42"/>
      <c r="G18" s="41">
        <v>98.8</v>
      </c>
      <c r="H18" s="41" t="s">
        <v>292</v>
      </c>
      <c r="I18" s="41"/>
      <c r="J18" s="181"/>
      <c r="K18" s="186" t="s">
        <v>307</v>
      </c>
      <c r="L18" s="52"/>
      <c r="M18" s="178"/>
      <c r="N18" s="178"/>
      <c r="O18" s="178"/>
      <c r="P18" s="179"/>
      <c r="Q18" s="179"/>
      <c r="R18" s="179"/>
      <c r="S18" s="179"/>
      <c r="T18" s="416" t="s">
        <v>318</v>
      </c>
      <c r="U18" s="180"/>
    </row>
    <row r="19" spans="1:21" ht="192" customHeight="1" x14ac:dyDescent="0.35">
      <c r="A19" s="177" t="s">
        <v>302</v>
      </c>
      <c r="B19" s="39"/>
      <c r="C19" s="40" t="s">
        <v>292</v>
      </c>
      <c r="D19" s="41"/>
      <c r="E19" s="41" t="s">
        <v>304</v>
      </c>
      <c r="F19" s="42"/>
      <c r="G19" s="41">
        <v>94.8</v>
      </c>
      <c r="H19" s="41" t="s">
        <v>292</v>
      </c>
      <c r="I19" s="41" t="s">
        <v>94</v>
      </c>
      <c r="J19" s="181"/>
      <c r="K19" s="186" t="s">
        <v>308</v>
      </c>
      <c r="L19" s="52"/>
      <c r="M19" s="178"/>
      <c r="N19" s="178"/>
      <c r="O19" s="178"/>
      <c r="P19" s="179"/>
      <c r="Q19" s="179"/>
      <c r="R19" s="179"/>
      <c r="S19" s="179"/>
      <c r="T19" s="332" t="s">
        <v>318</v>
      </c>
      <c r="U19" s="180"/>
    </row>
    <row r="20" spans="1:21" ht="195.75" customHeight="1" x14ac:dyDescent="0.35">
      <c r="A20" s="177" t="s">
        <v>301</v>
      </c>
      <c r="B20" s="39"/>
      <c r="C20" s="40" t="s">
        <v>292</v>
      </c>
      <c r="D20" s="41"/>
      <c r="E20" s="41" t="s">
        <v>303</v>
      </c>
      <c r="F20" s="42"/>
      <c r="G20" s="41">
        <v>98.8</v>
      </c>
      <c r="H20" s="41" t="s">
        <v>292</v>
      </c>
      <c r="I20" s="41"/>
      <c r="J20" s="181"/>
      <c r="K20" s="186" t="s">
        <v>307</v>
      </c>
      <c r="L20" s="52"/>
      <c r="M20" s="178"/>
      <c r="N20" s="178"/>
      <c r="O20" s="178"/>
      <c r="P20" s="179"/>
      <c r="Q20" s="179"/>
      <c r="R20" s="179"/>
      <c r="S20" s="179"/>
      <c r="T20" s="416" t="s">
        <v>318</v>
      </c>
      <c r="U20" s="180"/>
    </row>
    <row r="21" spans="1:21" ht="165.75" customHeight="1" x14ac:dyDescent="0.35">
      <c r="A21" s="177" t="s">
        <v>107</v>
      </c>
      <c r="B21" s="39">
        <v>45441.447222222225</v>
      </c>
      <c r="C21" s="40" t="s">
        <v>292</v>
      </c>
      <c r="D21" s="41" t="s">
        <v>305</v>
      </c>
      <c r="E21" s="41" t="s">
        <v>109</v>
      </c>
      <c r="F21" s="42">
        <v>3650</v>
      </c>
      <c r="G21" s="43">
        <v>38</v>
      </c>
      <c r="H21" s="43" t="s">
        <v>110</v>
      </c>
      <c r="I21" s="41" t="s">
        <v>306</v>
      </c>
      <c r="J21" s="181"/>
      <c r="K21" s="186" t="s">
        <v>309</v>
      </c>
      <c r="L21" s="52"/>
      <c r="M21" s="178"/>
      <c r="N21" s="178"/>
      <c r="O21" s="178"/>
      <c r="P21" s="179"/>
      <c r="Q21" s="179"/>
      <c r="R21" s="179"/>
      <c r="S21" s="179"/>
      <c r="T21" s="416" t="s">
        <v>318</v>
      </c>
      <c r="U21" s="180"/>
    </row>
    <row r="22" spans="1:21" ht="177.75" customHeight="1" x14ac:dyDescent="0.35">
      <c r="A22" s="177" t="s">
        <v>107</v>
      </c>
      <c r="B22" s="39">
        <v>45504.466666666667</v>
      </c>
      <c r="C22" s="40" t="s">
        <v>292</v>
      </c>
      <c r="D22" s="41" t="s">
        <v>108</v>
      </c>
      <c r="E22" s="41" t="s">
        <v>109</v>
      </c>
      <c r="F22" s="42">
        <v>3330</v>
      </c>
      <c r="G22" s="43">
        <v>38</v>
      </c>
      <c r="H22" s="43" t="s">
        <v>110</v>
      </c>
      <c r="I22" s="41" t="s">
        <v>306</v>
      </c>
      <c r="J22" s="181"/>
      <c r="K22" s="186" t="s">
        <v>309</v>
      </c>
      <c r="L22" s="52"/>
      <c r="M22" s="178"/>
      <c r="N22" s="178"/>
      <c r="O22" s="178"/>
      <c r="P22" s="179"/>
      <c r="Q22" s="179"/>
      <c r="R22" s="179"/>
      <c r="S22" s="179"/>
      <c r="T22" s="416" t="s">
        <v>318</v>
      </c>
      <c r="U22" s="180"/>
    </row>
    <row r="23" spans="1:21" ht="187.5" customHeight="1" x14ac:dyDescent="0.25">
      <c r="A23" s="187" t="s">
        <v>338</v>
      </c>
      <c r="B23" s="45">
        <v>45433.381944444445</v>
      </c>
      <c r="C23" s="49" t="s">
        <v>326</v>
      </c>
      <c r="D23" s="46" t="s">
        <v>339</v>
      </c>
      <c r="E23" s="46" t="s">
        <v>109</v>
      </c>
      <c r="F23" s="47">
        <v>1590</v>
      </c>
      <c r="G23" s="50">
        <v>98.78639742</v>
      </c>
      <c r="H23" s="48" t="s">
        <v>340</v>
      </c>
      <c r="I23" s="188" t="s">
        <v>341</v>
      </c>
      <c r="J23" s="54"/>
      <c r="K23" s="52" t="s">
        <v>353</v>
      </c>
      <c r="L23" s="52">
        <v>10</v>
      </c>
      <c r="M23" s="52">
        <v>0</v>
      </c>
      <c r="N23" s="52">
        <v>0</v>
      </c>
      <c r="O23" s="52">
        <v>30</v>
      </c>
      <c r="P23" s="53">
        <v>50</v>
      </c>
      <c r="Q23" s="53">
        <v>0</v>
      </c>
      <c r="R23" s="53">
        <v>0</v>
      </c>
      <c r="S23" s="53">
        <v>0</v>
      </c>
      <c r="T23" s="415">
        <v>10</v>
      </c>
      <c r="U23" s="51">
        <v>0</v>
      </c>
    </row>
    <row r="24" spans="1:21" s="44" customFormat="1" ht="170.1" customHeight="1" x14ac:dyDescent="0.25">
      <c r="A24" s="187" t="s">
        <v>342</v>
      </c>
      <c r="B24" s="45">
        <v>45433.34375</v>
      </c>
      <c r="C24" s="49" t="s">
        <v>326</v>
      </c>
      <c r="D24" s="46" t="s">
        <v>343</v>
      </c>
      <c r="E24" s="46" t="s">
        <v>109</v>
      </c>
      <c r="F24" s="47">
        <v>1880</v>
      </c>
      <c r="G24" s="50">
        <v>100</v>
      </c>
      <c r="H24" s="48" t="s">
        <v>340</v>
      </c>
      <c r="I24" s="48"/>
      <c r="J24" s="53"/>
      <c r="K24" s="52" t="s">
        <v>354</v>
      </c>
      <c r="L24" s="53">
        <v>30</v>
      </c>
      <c r="M24" s="53">
        <v>0</v>
      </c>
      <c r="N24" s="53">
        <v>0</v>
      </c>
      <c r="O24" s="53">
        <v>20</v>
      </c>
      <c r="P24" s="53">
        <v>40</v>
      </c>
      <c r="Q24" s="53">
        <v>0</v>
      </c>
      <c r="R24" s="53">
        <v>0</v>
      </c>
      <c r="S24" s="53">
        <v>0</v>
      </c>
      <c r="T24" s="53">
        <v>10</v>
      </c>
      <c r="U24" s="51">
        <v>0</v>
      </c>
    </row>
    <row r="25" spans="1:21" s="44" customFormat="1" ht="170.1" customHeight="1" x14ac:dyDescent="0.25">
      <c r="A25" s="187" t="s">
        <v>344</v>
      </c>
      <c r="B25" s="45">
        <v>45433.424305555556</v>
      </c>
      <c r="C25" s="49" t="s">
        <v>326</v>
      </c>
      <c r="D25" s="46" t="s">
        <v>343</v>
      </c>
      <c r="E25" s="46" t="s">
        <v>109</v>
      </c>
      <c r="F25" s="47">
        <v>2850</v>
      </c>
      <c r="G25" s="50">
        <v>100</v>
      </c>
      <c r="H25" s="48" t="s">
        <v>340</v>
      </c>
      <c r="I25" s="48"/>
      <c r="J25" s="53"/>
      <c r="K25" s="52" t="s">
        <v>355</v>
      </c>
      <c r="L25" s="53">
        <v>40</v>
      </c>
      <c r="M25" s="53">
        <v>0</v>
      </c>
      <c r="N25" s="53">
        <v>0</v>
      </c>
      <c r="O25" s="53">
        <v>30</v>
      </c>
      <c r="P25" s="53">
        <v>20</v>
      </c>
      <c r="Q25" s="53">
        <v>0</v>
      </c>
      <c r="R25" s="53">
        <v>0</v>
      </c>
      <c r="S25" s="53">
        <v>0</v>
      </c>
      <c r="T25" s="53">
        <v>10</v>
      </c>
      <c r="U25" s="51">
        <v>0</v>
      </c>
    </row>
    <row r="26" spans="1:21" s="44" customFormat="1" ht="170.1" customHeight="1" x14ac:dyDescent="0.25">
      <c r="A26" s="187" t="s">
        <v>345</v>
      </c>
      <c r="B26" s="45">
        <v>45433.417361111111</v>
      </c>
      <c r="C26" s="49" t="s">
        <v>326</v>
      </c>
      <c r="D26" s="46" t="s">
        <v>346</v>
      </c>
      <c r="E26" s="46" t="s">
        <v>109</v>
      </c>
      <c r="F26" s="47">
        <v>3780</v>
      </c>
      <c r="G26" s="50">
        <v>100</v>
      </c>
      <c r="H26" s="48" t="s">
        <v>340</v>
      </c>
      <c r="I26" s="48"/>
      <c r="J26" s="53"/>
      <c r="K26" s="52" t="s">
        <v>356</v>
      </c>
      <c r="L26" s="53">
        <v>30</v>
      </c>
      <c r="M26" s="53">
        <v>0</v>
      </c>
      <c r="N26" s="53">
        <v>0</v>
      </c>
      <c r="O26" s="53">
        <v>30</v>
      </c>
      <c r="P26" s="53">
        <v>30</v>
      </c>
      <c r="Q26" s="53">
        <v>0</v>
      </c>
      <c r="R26" s="53">
        <v>0</v>
      </c>
      <c r="S26" s="53">
        <v>0</v>
      </c>
      <c r="T26" s="53">
        <v>10</v>
      </c>
      <c r="U26" s="51">
        <v>0</v>
      </c>
    </row>
    <row r="27" spans="1:21" s="44" customFormat="1" ht="182.25" customHeight="1" x14ac:dyDescent="0.25">
      <c r="A27" s="187" t="s">
        <v>347</v>
      </c>
      <c r="B27" s="45">
        <v>45433.376388888886</v>
      </c>
      <c r="C27" s="49" t="s">
        <v>326</v>
      </c>
      <c r="D27" s="46" t="s">
        <v>348</v>
      </c>
      <c r="E27" s="46" t="s">
        <v>109</v>
      </c>
      <c r="F27" s="47">
        <v>3180</v>
      </c>
      <c r="G27" s="50">
        <v>100</v>
      </c>
      <c r="H27" s="48" t="s">
        <v>340</v>
      </c>
      <c r="I27" s="48"/>
      <c r="J27" s="53"/>
      <c r="K27" s="46" t="s">
        <v>357</v>
      </c>
      <c r="L27" s="53">
        <v>40</v>
      </c>
      <c r="M27" s="53">
        <v>0</v>
      </c>
      <c r="N27" s="53">
        <v>0</v>
      </c>
      <c r="O27" s="53">
        <v>25</v>
      </c>
      <c r="P27" s="53">
        <v>25</v>
      </c>
      <c r="Q27" s="53">
        <v>0</v>
      </c>
      <c r="R27" s="53">
        <v>0</v>
      </c>
      <c r="S27" s="53">
        <v>0</v>
      </c>
      <c r="T27" s="53">
        <v>10</v>
      </c>
      <c r="U27" s="51">
        <v>0</v>
      </c>
    </row>
    <row r="28" spans="1:21" s="44" customFormat="1" ht="170.1" customHeight="1" x14ac:dyDescent="0.25">
      <c r="A28" s="187" t="s">
        <v>338</v>
      </c>
      <c r="B28" s="45">
        <v>45503.408333333333</v>
      </c>
      <c r="C28" s="49" t="s">
        <v>326</v>
      </c>
      <c r="D28" s="46" t="s">
        <v>339</v>
      </c>
      <c r="E28" s="46" t="s">
        <v>109</v>
      </c>
      <c r="F28" s="47">
        <v>1570</v>
      </c>
      <c r="G28" s="50">
        <v>98.79</v>
      </c>
      <c r="H28" s="48" t="s">
        <v>340</v>
      </c>
      <c r="I28" s="46" t="s">
        <v>341</v>
      </c>
      <c r="J28" s="53"/>
      <c r="K28" s="52" t="s">
        <v>353</v>
      </c>
      <c r="L28" s="53">
        <v>10</v>
      </c>
      <c r="M28" s="53">
        <v>0</v>
      </c>
      <c r="N28" s="53">
        <v>0</v>
      </c>
      <c r="O28" s="53">
        <v>30</v>
      </c>
      <c r="P28" s="53">
        <v>50</v>
      </c>
      <c r="Q28" s="53">
        <v>0</v>
      </c>
      <c r="R28" s="53">
        <v>0</v>
      </c>
      <c r="S28" s="53">
        <v>0</v>
      </c>
      <c r="T28" s="53">
        <v>10</v>
      </c>
      <c r="U28" s="51">
        <v>0</v>
      </c>
    </row>
    <row r="29" spans="1:21" s="44" customFormat="1" ht="170.1" customHeight="1" x14ac:dyDescent="0.25">
      <c r="A29" s="187" t="s">
        <v>342</v>
      </c>
      <c r="B29" s="45">
        <v>45503.368750000001</v>
      </c>
      <c r="C29" s="49" t="s">
        <v>326</v>
      </c>
      <c r="D29" s="46" t="s">
        <v>349</v>
      </c>
      <c r="E29" s="46" t="s">
        <v>109</v>
      </c>
      <c r="F29" s="47">
        <v>1900</v>
      </c>
      <c r="G29" s="50">
        <v>100</v>
      </c>
      <c r="H29" s="48" t="s">
        <v>340</v>
      </c>
      <c r="I29" s="53"/>
      <c r="J29" s="53"/>
      <c r="K29" s="52" t="s">
        <v>354</v>
      </c>
      <c r="L29" s="53">
        <v>30</v>
      </c>
      <c r="M29" s="53">
        <v>0</v>
      </c>
      <c r="N29" s="53">
        <v>0</v>
      </c>
      <c r="O29" s="53">
        <v>20</v>
      </c>
      <c r="P29" s="53">
        <v>40</v>
      </c>
      <c r="Q29" s="53">
        <v>0</v>
      </c>
      <c r="R29" s="53">
        <v>0</v>
      </c>
      <c r="S29" s="53">
        <v>0</v>
      </c>
      <c r="T29" s="53">
        <v>10</v>
      </c>
      <c r="U29" s="51">
        <v>0</v>
      </c>
    </row>
    <row r="30" spans="1:21" s="44" customFormat="1" ht="170.1" customHeight="1" x14ac:dyDescent="0.25">
      <c r="A30" s="187" t="s">
        <v>344</v>
      </c>
      <c r="B30" s="45">
        <v>45503.427083333336</v>
      </c>
      <c r="C30" s="49" t="s">
        <v>326</v>
      </c>
      <c r="D30" s="46" t="s">
        <v>350</v>
      </c>
      <c r="E30" s="46" t="s">
        <v>109</v>
      </c>
      <c r="F30" s="47">
        <v>2420</v>
      </c>
      <c r="G30" s="50">
        <v>100</v>
      </c>
      <c r="H30" s="48" t="s">
        <v>340</v>
      </c>
      <c r="I30" s="53"/>
      <c r="J30" s="53"/>
      <c r="K30" s="52" t="s">
        <v>355</v>
      </c>
      <c r="L30" s="53">
        <v>40</v>
      </c>
      <c r="M30" s="53">
        <v>0</v>
      </c>
      <c r="N30" s="53">
        <v>0</v>
      </c>
      <c r="O30" s="53">
        <v>30</v>
      </c>
      <c r="P30" s="53">
        <v>20</v>
      </c>
      <c r="Q30" s="53">
        <v>0</v>
      </c>
      <c r="R30" s="53">
        <v>0</v>
      </c>
      <c r="S30" s="53">
        <v>0</v>
      </c>
      <c r="T30" s="53">
        <v>10</v>
      </c>
      <c r="U30" s="51">
        <v>0</v>
      </c>
    </row>
    <row r="31" spans="1:21" s="44" customFormat="1" ht="170.1" customHeight="1" x14ac:dyDescent="0.25">
      <c r="A31" s="187" t="s">
        <v>347</v>
      </c>
      <c r="B31" s="45">
        <v>45503.418055555558</v>
      </c>
      <c r="C31" s="49" t="s">
        <v>326</v>
      </c>
      <c r="D31" s="46" t="s">
        <v>351</v>
      </c>
      <c r="E31" s="46" t="s">
        <v>109</v>
      </c>
      <c r="F31" s="47">
        <v>2780</v>
      </c>
      <c r="G31" s="50">
        <v>100</v>
      </c>
      <c r="H31" s="48" t="s">
        <v>340</v>
      </c>
      <c r="I31" s="53"/>
      <c r="J31" s="53"/>
      <c r="K31" s="46" t="s">
        <v>357</v>
      </c>
      <c r="L31" s="53">
        <v>40</v>
      </c>
      <c r="M31" s="53">
        <v>0</v>
      </c>
      <c r="N31" s="53">
        <v>0</v>
      </c>
      <c r="O31" s="53">
        <v>25</v>
      </c>
      <c r="P31" s="53">
        <v>25</v>
      </c>
      <c r="Q31" s="53">
        <v>0</v>
      </c>
      <c r="R31" s="53">
        <v>0</v>
      </c>
      <c r="S31" s="53">
        <v>0</v>
      </c>
      <c r="T31" s="53">
        <v>10</v>
      </c>
      <c r="U31" s="51">
        <v>0</v>
      </c>
    </row>
    <row r="32" spans="1:21" s="44" customFormat="1" ht="170.1" customHeight="1" x14ac:dyDescent="0.25">
      <c r="A32" s="187" t="s">
        <v>345</v>
      </c>
      <c r="B32" s="45">
        <v>45503.418055555558</v>
      </c>
      <c r="C32" s="49" t="s">
        <v>326</v>
      </c>
      <c r="D32" s="46" t="s">
        <v>352</v>
      </c>
      <c r="E32" s="46" t="s">
        <v>109</v>
      </c>
      <c r="F32" s="47">
        <v>3380</v>
      </c>
      <c r="G32" s="50">
        <v>100</v>
      </c>
      <c r="H32" s="48" t="s">
        <v>340</v>
      </c>
      <c r="I32" s="53"/>
      <c r="J32" s="53"/>
      <c r="K32" s="52" t="s">
        <v>356</v>
      </c>
      <c r="L32" s="53">
        <v>40</v>
      </c>
      <c r="M32" s="53">
        <v>0</v>
      </c>
      <c r="N32" s="53">
        <v>0</v>
      </c>
      <c r="O32" s="53">
        <v>25</v>
      </c>
      <c r="P32" s="53">
        <v>25</v>
      </c>
      <c r="Q32" s="53">
        <v>0</v>
      </c>
      <c r="R32" s="53">
        <v>0</v>
      </c>
      <c r="S32" s="53">
        <v>0</v>
      </c>
      <c r="T32" s="53">
        <v>10</v>
      </c>
      <c r="U32" s="51">
        <v>0</v>
      </c>
    </row>
    <row r="33" spans="1:21" ht="170.1" customHeight="1" x14ac:dyDescent="0.25">
      <c r="A33" s="187" t="s">
        <v>489</v>
      </c>
      <c r="B33" s="189">
        <v>45462.348611111112</v>
      </c>
      <c r="C33" s="113" t="s">
        <v>341</v>
      </c>
      <c r="D33" s="113" t="s">
        <v>494</v>
      </c>
      <c r="E33" s="190" t="s">
        <v>109</v>
      </c>
      <c r="F33" s="190">
        <v>1450</v>
      </c>
      <c r="G33" s="190">
        <v>99.41</v>
      </c>
      <c r="H33" s="113" t="s">
        <v>341</v>
      </c>
      <c r="I33" s="190" t="s">
        <v>326</v>
      </c>
      <c r="J33" s="191"/>
      <c r="K33" s="53"/>
      <c r="L33" s="53"/>
      <c r="M33" s="53"/>
      <c r="N33" s="53"/>
      <c r="O33" s="53"/>
      <c r="P33" s="53"/>
      <c r="Q33" s="53"/>
      <c r="R33" s="53"/>
      <c r="S33" s="53"/>
      <c r="T33" s="53">
        <v>1</v>
      </c>
      <c r="U33" s="51"/>
    </row>
    <row r="34" spans="1:21" ht="170.1" customHeight="1" x14ac:dyDescent="0.25">
      <c r="A34" s="187" t="s">
        <v>490</v>
      </c>
      <c r="B34" s="189">
        <v>45462.390972222223</v>
      </c>
      <c r="C34" s="113" t="s">
        <v>341</v>
      </c>
      <c r="D34" s="113" t="s">
        <v>495</v>
      </c>
      <c r="E34" s="190" t="s">
        <v>109</v>
      </c>
      <c r="F34" s="190">
        <v>2060</v>
      </c>
      <c r="G34" s="190">
        <v>99.4</v>
      </c>
      <c r="H34" s="113" t="s">
        <v>341</v>
      </c>
      <c r="I34" s="190" t="s">
        <v>326</v>
      </c>
      <c r="J34" s="191"/>
      <c r="K34" s="53" t="s">
        <v>498</v>
      </c>
      <c r="L34" s="53" t="s">
        <v>499</v>
      </c>
      <c r="M34" s="53"/>
      <c r="N34" s="53"/>
      <c r="O34" s="53"/>
      <c r="P34" s="53"/>
      <c r="Q34" s="53"/>
      <c r="R34" s="53"/>
      <c r="S34" s="53"/>
      <c r="T34" s="53" t="s">
        <v>500</v>
      </c>
      <c r="U34" s="51"/>
    </row>
    <row r="35" spans="1:21" ht="170.1" customHeight="1" x14ac:dyDescent="0.25">
      <c r="A35" s="187" t="s">
        <v>491</v>
      </c>
      <c r="B35" s="189">
        <v>45462.361111111109</v>
      </c>
      <c r="C35" s="113" t="s">
        <v>341</v>
      </c>
      <c r="D35" s="113" t="s">
        <v>494</v>
      </c>
      <c r="E35" s="190" t="s">
        <v>109</v>
      </c>
      <c r="F35" s="190">
        <v>1440</v>
      </c>
      <c r="G35" s="190">
        <v>99.4</v>
      </c>
      <c r="H35" s="113" t="s">
        <v>341</v>
      </c>
      <c r="I35" s="190" t="s">
        <v>326</v>
      </c>
      <c r="J35" s="159"/>
      <c r="K35" s="53" t="s">
        <v>501</v>
      </c>
      <c r="L35" s="53" t="s">
        <v>499</v>
      </c>
      <c r="M35" s="53"/>
      <c r="N35" s="53"/>
      <c r="O35" s="53"/>
      <c r="P35" s="53"/>
      <c r="Q35" s="53"/>
      <c r="R35" s="53"/>
      <c r="S35" s="53"/>
      <c r="T35" s="53" t="s">
        <v>500</v>
      </c>
      <c r="U35" s="51"/>
    </row>
    <row r="36" spans="1:21" ht="170.1" customHeight="1" x14ac:dyDescent="0.25">
      <c r="A36" s="187" t="s">
        <v>492</v>
      </c>
      <c r="B36" s="189">
        <v>45462.433333333334</v>
      </c>
      <c r="C36" s="113" t="s">
        <v>341</v>
      </c>
      <c r="D36" s="113" t="s">
        <v>496</v>
      </c>
      <c r="E36" s="190" t="s">
        <v>109</v>
      </c>
      <c r="F36" s="190">
        <v>3670</v>
      </c>
      <c r="G36" s="190">
        <v>94</v>
      </c>
      <c r="H36" s="113" t="s">
        <v>341</v>
      </c>
      <c r="I36" s="190" t="s">
        <v>326</v>
      </c>
      <c r="J36" s="191"/>
      <c r="K36" s="53"/>
      <c r="L36" s="53"/>
      <c r="M36" s="53"/>
      <c r="N36" s="53"/>
      <c r="O36" s="53"/>
      <c r="P36" s="53"/>
      <c r="Q36" s="53"/>
      <c r="R36" s="53"/>
      <c r="S36" s="53"/>
      <c r="T36" s="53">
        <v>1</v>
      </c>
      <c r="U36" s="51"/>
    </row>
    <row r="37" spans="1:21" ht="170.1" customHeight="1" x14ac:dyDescent="0.25">
      <c r="A37" s="187" t="s">
        <v>493</v>
      </c>
      <c r="B37" s="189">
        <v>45517.459027777775</v>
      </c>
      <c r="C37" s="113" t="s">
        <v>341</v>
      </c>
      <c r="D37" s="113" t="s">
        <v>497</v>
      </c>
      <c r="E37" s="190" t="s">
        <v>109</v>
      </c>
      <c r="F37" s="190">
        <v>1650</v>
      </c>
      <c r="G37" s="190">
        <v>100</v>
      </c>
      <c r="H37" s="113" t="s">
        <v>341</v>
      </c>
      <c r="I37" s="190"/>
      <c r="J37" s="192"/>
      <c r="K37" s="53" t="s">
        <v>502</v>
      </c>
      <c r="L37" s="53" t="s">
        <v>499</v>
      </c>
      <c r="M37" s="53"/>
      <c r="N37" s="53"/>
      <c r="O37" s="53"/>
      <c r="P37" s="53"/>
      <c r="Q37" s="53"/>
      <c r="R37" s="53"/>
      <c r="S37" s="53"/>
      <c r="T37" s="53" t="s">
        <v>500</v>
      </c>
      <c r="U37" s="51"/>
    </row>
    <row r="38" spans="1:21" ht="170.1" customHeight="1" x14ac:dyDescent="0.25">
      <c r="A38" s="187" t="s">
        <v>490</v>
      </c>
      <c r="B38" s="189">
        <v>45517.427777777775</v>
      </c>
      <c r="C38" s="113" t="s">
        <v>341</v>
      </c>
      <c r="D38" s="113" t="s">
        <v>497</v>
      </c>
      <c r="E38" s="190" t="s">
        <v>109</v>
      </c>
      <c r="F38" s="190">
        <v>1770</v>
      </c>
      <c r="G38" s="190">
        <v>99.4</v>
      </c>
      <c r="H38" s="113" t="s">
        <v>341</v>
      </c>
      <c r="I38" s="190" t="s">
        <v>326</v>
      </c>
      <c r="J38" s="191"/>
      <c r="K38" s="53" t="s">
        <v>498</v>
      </c>
      <c r="L38" s="53" t="s">
        <v>499</v>
      </c>
      <c r="M38" s="53"/>
      <c r="N38" s="53"/>
      <c r="O38" s="53"/>
      <c r="P38" s="53"/>
      <c r="Q38" s="53"/>
      <c r="R38" s="53"/>
      <c r="S38" s="53"/>
      <c r="T38" s="53" t="s">
        <v>500</v>
      </c>
      <c r="U38" s="51"/>
    </row>
    <row r="39" spans="1:21" ht="170.1" customHeight="1" x14ac:dyDescent="0.25">
      <c r="A39" s="187" t="s">
        <v>493</v>
      </c>
      <c r="B39" s="189">
        <v>45517.459027777775</v>
      </c>
      <c r="C39" s="113" t="s">
        <v>341</v>
      </c>
      <c r="D39" s="113" t="s">
        <v>497</v>
      </c>
      <c r="E39" s="190" t="s">
        <v>109</v>
      </c>
      <c r="F39" s="190">
        <v>1650</v>
      </c>
      <c r="G39" s="190">
        <v>100</v>
      </c>
      <c r="H39" s="113" t="s">
        <v>341</v>
      </c>
      <c r="I39" s="190"/>
      <c r="J39" s="191"/>
      <c r="K39" s="53"/>
      <c r="L39" s="53"/>
      <c r="M39" s="53"/>
      <c r="N39" s="53"/>
      <c r="O39" s="53"/>
      <c r="P39" s="53"/>
      <c r="Q39" s="53"/>
      <c r="R39" s="53"/>
      <c r="S39" s="53"/>
      <c r="T39" s="53">
        <v>1</v>
      </c>
      <c r="U39" s="51"/>
    </row>
    <row r="40" spans="1:21" ht="170.1" customHeight="1" x14ac:dyDescent="0.25">
      <c r="A40" s="187" t="s">
        <v>489</v>
      </c>
      <c r="B40" s="189">
        <v>45517.372916666667</v>
      </c>
      <c r="C40" s="113" t="s">
        <v>341</v>
      </c>
      <c r="D40" s="113" t="s">
        <v>497</v>
      </c>
      <c r="E40" s="190" t="s">
        <v>109</v>
      </c>
      <c r="F40" s="190">
        <v>1210</v>
      </c>
      <c r="G40" s="190">
        <v>99.41</v>
      </c>
      <c r="H40" s="113" t="s">
        <v>341</v>
      </c>
      <c r="I40" s="190" t="s">
        <v>326</v>
      </c>
      <c r="J40" s="191"/>
      <c r="K40" s="53"/>
      <c r="L40" s="53"/>
      <c r="M40" s="53"/>
      <c r="N40" s="53"/>
      <c r="O40" s="53"/>
      <c r="P40" s="53"/>
      <c r="Q40" s="53"/>
      <c r="R40" s="53"/>
      <c r="S40" s="53"/>
      <c r="T40" s="53">
        <v>1</v>
      </c>
      <c r="U40" s="51"/>
    </row>
    <row r="41" spans="1:21" ht="170.1" customHeight="1" x14ac:dyDescent="0.25">
      <c r="A41" s="187" t="s">
        <v>491</v>
      </c>
      <c r="B41" s="189">
        <v>45517.369444444441</v>
      </c>
      <c r="C41" s="113" t="s">
        <v>341</v>
      </c>
      <c r="D41" s="113" t="s">
        <v>497</v>
      </c>
      <c r="E41" s="190" t="s">
        <v>109</v>
      </c>
      <c r="F41" s="190">
        <v>1360</v>
      </c>
      <c r="G41" s="190">
        <v>99.4</v>
      </c>
      <c r="H41" s="113" t="s">
        <v>341</v>
      </c>
      <c r="I41" s="190" t="s">
        <v>326</v>
      </c>
      <c r="J41" s="191"/>
      <c r="K41" s="53"/>
      <c r="L41" s="53"/>
      <c r="M41" s="53"/>
      <c r="N41" s="53"/>
      <c r="O41" s="53"/>
      <c r="P41" s="53"/>
      <c r="Q41" s="53"/>
      <c r="R41" s="53"/>
      <c r="S41" s="53"/>
      <c r="T41" s="53">
        <v>1</v>
      </c>
      <c r="U41" s="51"/>
    </row>
    <row r="42" spans="1:21" ht="170.1" customHeight="1" thickBot="1" x14ac:dyDescent="0.3">
      <c r="A42" s="187" t="s">
        <v>492</v>
      </c>
      <c r="B42" s="189">
        <v>45517.418749999997</v>
      </c>
      <c r="C42" s="113" t="s">
        <v>341</v>
      </c>
      <c r="D42" s="113" t="s">
        <v>496</v>
      </c>
      <c r="E42" s="190" t="s">
        <v>109</v>
      </c>
      <c r="F42" s="190">
        <v>2520</v>
      </c>
      <c r="G42" s="190">
        <v>94</v>
      </c>
      <c r="H42" s="113" t="s">
        <v>341</v>
      </c>
      <c r="I42" s="190" t="s">
        <v>326</v>
      </c>
      <c r="J42" s="191"/>
      <c r="K42" s="53"/>
      <c r="L42" s="53"/>
      <c r="M42" s="53"/>
      <c r="N42" s="53"/>
      <c r="O42" s="53"/>
      <c r="P42" s="53"/>
      <c r="Q42" s="53"/>
      <c r="R42" s="53"/>
      <c r="S42" s="53"/>
      <c r="T42" s="53">
        <v>1</v>
      </c>
      <c r="U42" s="51"/>
    </row>
    <row r="43" spans="1:21" ht="170.1" customHeight="1" x14ac:dyDescent="0.25">
      <c r="A43" s="193" t="s">
        <v>563</v>
      </c>
      <c r="B43" s="93">
        <v>45461</v>
      </c>
      <c r="C43" s="113" t="s">
        <v>506</v>
      </c>
      <c r="D43" s="91" t="s">
        <v>567</v>
      </c>
      <c r="E43" s="91" t="s">
        <v>109</v>
      </c>
      <c r="F43" s="94" t="s">
        <v>124</v>
      </c>
      <c r="G43" s="95">
        <v>91.77</v>
      </c>
      <c r="H43" s="95" t="s">
        <v>506</v>
      </c>
      <c r="I43" s="95" t="s">
        <v>326</v>
      </c>
      <c r="J43" s="96"/>
      <c r="K43" s="403" t="s">
        <v>1179</v>
      </c>
      <c r="L43" s="148"/>
      <c r="M43" s="404"/>
      <c r="N43" s="148"/>
      <c r="O43" s="404"/>
      <c r="P43" s="148"/>
      <c r="Q43" s="404"/>
      <c r="R43" s="404"/>
      <c r="S43" s="148"/>
      <c r="T43" s="148">
        <v>100</v>
      </c>
      <c r="U43" s="405"/>
    </row>
    <row r="44" spans="1:21" ht="170.1" customHeight="1" x14ac:dyDescent="0.25">
      <c r="A44" s="193" t="s">
        <v>563</v>
      </c>
      <c r="B44" s="93">
        <v>45512</v>
      </c>
      <c r="C44" s="113" t="s">
        <v>506</v>
      </c>
      <c r="D44" s="91" t="s">
        <v>567</v>
      </c>
      <c r="E44" s="91" t="s">
        <v>109</v>
      </c>
      <c r="F44" s="94" t="s">
        <v>124</v>
      </c>
      <c r="G44" s="95">
        <v>91.77</v>
      </c>
      <c r="H44" s="95" t="s">
        <v>506</v>
      </c>
      <c r="I44" s="95" t="s">
        <v>326</v>
      </c>
      <c r="J44" s="96"/>
      <c r="K44" s="406" t="s">
        <v>1180</v>
      </c>
      <c r="L44" s="91"/>
      <c r="M44" s="407"/>
      <c r="N44" s="91"/>
      <c r="O44" s="407"/>
      <c r="P44" s="91"/>
      <c r="Q44" s="407"/>
      <c r="R44" s="407"/>
      <c r="S44" s="91"/>
      <c r="T44" s="91">
        <v>100</v>
      </c>
      <c r="U44" s="349"/>
    </row>
    <row r="45" spans="1:21" ht="170.1" customHeight="1" x14ac:dyDescent="0.25">
      <c r="A45" s="193" t="s">
        <v>564</v>
      </c>
      <c r="B45" s="93">
        <v>45461.415972222225</v>
      </c>
      <c r="C45" s="113" t="s">
        <v>506</v>
      </c>
      <c r="D45" s="91" t="s">
        <v>568</v>
      </c>
      <c r="E45" s="91" t="s">
        <v>109</v>
      </c>
      <c r="F45" s="94">
        <v>8600</v>
      </c>
      <c r="G45" s="95">
        <v>100</v>
      </c>
      <c r="H45" s="95" t="s">
        <v>506</v>
      </c>
      <c r="I45" s="95" t="s">
        <v>124</v>
      </c>
      <c r="J45" s="97"/>
      <c r="K45" s="324" t="s">
        <v>1181</v>
      </c>
      <c r="L45" s="91"/>
      <c r="M45" s="407"/>
      <c r="N45" s="91"/>
      <c r="O45" s="407"/>
      <c r="P45" s="91"/>
      <c r="Q45" s="407"/>
      <c r="R45" s="407"/>
      <c r="S45" s="91"/>
      <c r="T45" s="91">
        <v>100</v>
      </c>
      <c r="U45" s="349"/>
    </row>
    <row r="46" spans="1:21" ht="170.1" customHeight="1" x14ac:dyDescent="0.25">
      <c r="A46" s="193" t="s">
        <v>564</v>
      </c>
      <c r="B46" s="93">
        <v>45512.409722222219</v>
      </c>
      <c r="C46" s="113" t="s">
        <v>506</v>
      </c>
      <c r="D46" s="91" t="s">
        <v>569</v>
      </c>
      <c r="E46" s="91" t="s">
        <v>109</v>
      </c>
      <c r="F46" s="94">
        <v>7740</v>
      </c>
      <c r="G46" s="95">
        <v>100</v>
      </c>
      <c r="H46" s="95" t="s">
        <v>506</v>
      </c>
      <c r="I46" s="95" t="s">
        <v>124</v>
      </c>
      <c r="J46" s="97"/>
      <c r="K46" s="324" t="s">
        <v>1182</v>
      </c>
      <c r="L46" s="91"/>
      <c r="M46" s="407"/>
      <c r="N46" s="91"/>
      <c r="O46" s="407"/>
      <c r="P46" s="91"/>
      <c r="Q46" s="407"/>
      <c r="R46" s="407"/>
      <c r="S46" s="91"/>
      <c r="T46" s="91">
        <v>100</v>
      </c>
      <c r="U46" s="349"/>
    </row>
    <row r="47" spans="1:21" ht="170.1" customHeight="1" x14ac:dyDescent="0.25">
      <c r="A47" s="193" t="s">
        <v>565</v>
      </c>
      <c r="B47" s="93">
        <v>45461.372916666667</v>
      </c>
      <c r="C47" s="113" t="s">
        <v>506</v>
      </c>
      <c r="D47" s="91" t="s">
        <v>570</v>
      </c>
      <c r="E47" s="91" t="s">
        <v>109</v>
      </c>
      <c r="F47" s="94">
        <v>10200</v>
      </c>
      <c r="G47" s="95">
        <v>96</v>
      </c>
      <c r="H47" s="95" t="s">
        <v>506</v>
      </c>
      <c r="I47" s="95" t="s">
        <v>326</v>
      </c>
      <c r="J47" s="97"/>
      <c r="K47" s="324" t="s">
        <v>1183</v>
      </c>
      <c r="L47" s="96"/>
      <c r="M47" s="221"/>
      <c r="N47" s="96"/>
      <c r="O47" s="221"/>
      <c r="P47" s="96"/>
      <c r="Q47" s="221"/>
      <c r="R47" s="221"/>
      <c r="S47" s="96"/>
      <c r="T47" s="96">
        <v>100</v>
      </c>
      <c r="U47" s="348"/>
    </row>
    <row r="48" spans="1:21" ht="170.1" customHeight="1" x14ac:dyDescent="0.25">
      <c r="A48" s="193" t="s">
        <v>565</v>
      </c>
      <c r="B48" s="93">
        <v>45512.37777777778</v>
      </c>
      <c r="C48" s="113" t="s">
        <v>506</v>
      </c>
      <c r="D48" s="91" t="s">
        <v>571</v>
      </c>
      <c r="E48" s="91" t="s">
        <v>109</v>
      </c>
      <c r="F48" s="94">
        <v>9520</v>
      </c>
      <c r="G48" s="95">
        <v>96</v>
      </c>
      <c r="H48" s="95" t="s">
        <v>506</v>
      </c>
      <c r="I48" s="95" t="s">
        <v>326</v>
      </c>
      <c r="J48" s="97"/>
      <c r="K48" s="324" t="s">
        <v>1184</v>
      </c>
      <c r="L48" s="96"/>
      <c r="M48" s="221"/>
      <c r="N48" s="96"/>
      <c r="O48" s="221"/>
      <c r="P48" s="96"/>
      <c r="Q48" s="221"/>
      <c r="R48" s="221"/>
      <c r="S48" s="96"/>
      <c r="T48" s="96">
        <v>100</v>
      </c>
      <c r="U48" s="348"/>
    </row>
    <row r="49" spans="1:21" ht="170.1" customHeight="1" x14ac:dyDescent="0.25">
      <c r="A49" s="193" t="s">
        <v>566</v>
      </c>
      <c r="B49" s="93">
        <v>45461</v>
      </c>
      <c r="C49" s="113" t="s">
        <v>506</v>
      </c>
      <c r="D49" s="91" t="s">
        <v>572</v>
      </c>
      <c r="E49" s="91" t="s">
        <v>304</v>
      </c>
      <c r="F49" s="94" t="s">
        <v>124</v>
      </c>
      <c r="G49" s="96">
        <v>33</v>
      </c>
      <c r="H49" s="96" t="s">
        <v>506</v>
      </c>
      <c r="I49" s="95" t="s">
        <v>326</v>
      </c>
      <c r="J49" s="96"/>
      <c r="K49" s="324" t="s">
        <v>1185</v>
      </c>
      <c r="L49" s="96"/>
      <c r="M49" s="221"/>
      <c r="N49" s="96"/>
      <c r="O49" s="221"/>
      <c r="P49" s="96"/>
      <c r="Q49" s="221"/>
      <c r="R49" s="221"/>
      <c r="S49" s="96"/>
      <c r="T49" s="96">
        <v>100</v>
      </c>
      <c r="U49" s="348"/>
    </row>
    <row r="50" spans="1:21" ht="170.1" customHeight="1" thickBot="1" x14ac:dyDescent="0.3">
      <c r="A50" s="193" t="s">
        <v>566</v>
      </c>
      <c r="B50" s="93">
        <v>45512</v>
      </c>
      <c r="C50" s="113" t="s">
        <v>506</v>
      </c>
      <c r="D50" s="91" t="s">
        <v>572</v>
      </c>
      <c r="E50" s="91" t="s">
        <v>304</v>
      </c>
      <c r="F50" s="94" t="s">
        <v>124</v>
      </c>
      <c r="G50" s="96">
        <v>33</v>
      </c>
      <c r="H50" s="96" t="s">
        <v>506</v>
      </c>
      <c r="I50" s="95" t="s">
        <v>326</v>
      </c>
      <c r="J50" s="96"/>
      <c r="K50" s="408" t="s">
        <v>1186</v>
      </c>
      <c r="L50" s="409"/>
      <c r="M50" s="410"/>
      <c r="N50" s="409"/>
      <c r="O50" s="410"/>
      <c r="P50" s="409"/>
      <c r="Q50" s="410"/>
      <c r="R50" s="410"/>
      <c r="S50" s="409"/>
      <c r="T50" s="409">
        <v>100</v>
      </c>
      <c r="U50" s="411"/>
    </row>
    <row r="51" spans="1:21" ht="170.1" customHeight="1" x14ac:dyDescent="0.45">
      <c r="A51" s="194" t="s">
        <v>107</v>
      </c>
      <c r="B51" s="93">
        <v>45441.447222222225</v>
      </c>
      <c r="C51" s="113" t="s">
        <v>110</v>
      </c>
      <c r="D51" s="114" t="s">
        <v>305</v>
      </c>
      <c r="E51" s="91" t="s">
        <v>109</v>
      </c>
      <c r="F51" s="94">
        <v>3650</v>
      </c>
      <c r="G51" s="95">
        <v>14.87</v>
      </c>
      <c r="H51" s="95" t="s">
        <v>110</v>
      </c>
      <c r="I51" s="195" t="s">
        <v>679</v>
      </c>
      <c r="J51" s="196"/>
      <c r="K51" s="197" t="s">
        <v>687</v>
      </c>
      <c r="L51" s="108"/>
      <c r="M51" s="108"/>
      <c r="N51" s="108"/>
      <c r="O51" s="108"/>
      <c r="P51" s="109"/>
      <c r="Q51" s="109"/>
      <c r="R51" s="109"/>
      <c r="S51" s="109"/>
      <c r="T51" s="109">
        <v>100</v>
      </c>
      <c r="U51" s="198"/>
    </row>
    <row r="52" spans="1:21" ht="170.1" customHeight="1" x14ac:dyDescent="0.35">
      <c r="A52" s="194" t="s">
        <v>672</v>
      </c>
      <c r="B52" s="93">
        <v>45441.42083333333</v>
      </c>
      <c r="C52" s="113" t="s">
        <v>110</v>
      </c>
      <c r="D52" s="114" t="s">
        <v>680</v>
      </c>
      <c r="E52" s="91" t="s">
        <v>109</v>
      </c>
      <c r="F52" s="94">
        <v>3050</v>
      </c>
      <c r="G52" s="95">
        <v>98.1</v>
      </c>
      <c r="H52" s="95" t="s">
        <v>110</v>
      </c>
      <c r="I52" s="195"/>
      <c r="J52" s="179"/>
      <c r="K52" s="197" t="s">
        <v>687</v>
      </c>
      <c r="L52" s="108"/>
      <c r="M52" s="108"/>
      <c r="N52" s="108"/>
      <c r="O52" s="108"/>
      <c r="P52" s="109"/>
      <c r="Q52" s="109"/>
      <c r="R52" s="109"/>
      <c r="S52" s="109"/>
      <c r="T52" s="109">
        <v>100</v>
      </c>
      <c r="U52" s="198"/>
    </row>
    <row r="53" spans="1:21" ht="170.1" customHeight="1" x14ac:dyDescent="0.35">
      <c r="A53" s="194" t="s">
        <v>673</v>
      </c>
      <c r="B53" s="93">
        <v>45441.38958333333</v>
      </c>
      <c r="C53" s="113" t="s">
        <v>110</v>
      </c>
      <c r="D53" s="114" t="s">
        <v>681</v>
      </c>
      <c r="E53" s="91" t="s">
        <v>109</v>
      </c>
      <c r="F53" s="94">
        <v>3510</v>
      </c>
      <c r="G53" s="95">
        <v>100</v>
      </c>
      <c r="H53" s="95" t="s">
        <v>110</v>
      </c>
      <c r="I53" s="195"/>
      <c r="J53" s="179"/>
      <c r="K53" s="110" t="s">
        <v>688</v>
      </c>
      <c r="L53" s="108"/>
      <c r="M53" s="108"/>
      <c r="N53" s="108"/>
      <c r="O53" s="108"/>
      <c r="P53" s="109"/>
      <c r="Q53" s="109"/>
      <c r="R53" s="109"/>
      <c r="S53" s="109"/>
      <c r="T53" s="109">
        <v>100</v>
      </c>
      <c r="U53" s="198"/>
    </row>
    <row r="54" spans="1:21" ht="170.1" customHeight="1" x14ac:dyDescent="0.35">
      <c r="A54" s="194" t="s">
        <v>674</v>
      </c>
      <c r="B54" s="93">
        <v>45441.401388888888</v>
      </c>
      <c r="C54" s="113" t="s">
        <v>110</v>
      </c>
      <c r="D54" s="114" t="s">
        <v>682</v>
      </c>
      <c r="E54" s="91" t="s">
        <v>109</v>
      </c>
      <c r="F54" s="94">
        <v>4860</v>
      </c>
      <c r="G54" s="95">
        <v>99.71</v>
      </c>
      <c r="H54" s="95" t="s">
        <v>110</v>
      </c>
      <c r="I54" s="195" t="s">
        <v>683</v>
      </c>
      <c r="J54" s="179"/>
      <c r="K54" s="110" t="s">
        <v>688</v>
      </c>
      <c r="L54" s="109"/>
      <c r="M54" s="109"/>
      <c r="N54" s="109"/>
      <c r="O54" s="109"/>
      <c r="P54" s="109"/>
      <c r="Q54" s="109"/>
      <c r="R54" s="109"/>
      <c r="S54" s="109"/>
      <c r="T54" s="109">
        <v>100</v>
      </c>
      <c r="U54" s="198"/>
    </row>
    <row r="55" spans="1:21" ht="170.1" customHeight="1" x14ac:dyDescent="0.35">
      <c r="A55" s="194" t="s">
        <v>675</v>
      </c>
      <c r="B55" s="93">
        <v>45441.447222222225</v>
      </c>
      <c r="C55" s="113" t="s">
        <v>110</v>
      </c>
      <c r="D55" s="114" t="s">
        <v>681</v>
      </c>
      <c r="E55" s="91" t="s">
        <v>109</v>
      </c>
      <c r="F55" s="94">
        <v>2920</v>
      </c>
      <c r="G55" s="95">
        <v>98.2</v>
      </c>
      <c r="H55" s="95" t="s">
        <v>110</v>
      </c>
      <c r="I55" s="195" t="s">
        <v>683</v>
      </c>
      <c r="J55" s="179"/>
      <c r="K55" s="110" t="s">
        <v>688</v>
      </c>
      <c r="L55" s="109"/>
      <c r="M55" s="109"/>
      <c r="N55" s="109"/>
      <c r="O55" s="109"/>
      <c r="P55" s="109"/>
      <c r="Q55" s="109"/>
      <c r="R55" s="109"/>
      <c r="S55" s="109"/>
      <c r="T55" s="109">
        <v>100</v>
      </c>
      <c r="U55" s="198"/>
    </row>
    <row r="56" spans="1:21" ht="170.1" customHeight="1" x14ac:dyDescent="0.35">
      <c r="A56" s="194" t="s">
        <v>676</v>
      </c>
      <c r="B56" s="93">
        <v>45441.487500000003</v>
      </c>
      <c r="C56" s="113" t="s">
        <v>110</v>
      </c>
      <c r="D56" s="114" t="s">
        <v>684</v>
      </c>
      <c r="E56" s="91" t="s">
        <v>109</v>
      </c>
      <c r="F56" s="94">
        <v>1460</v>
      </c>
      <c r="G56" s="95">
        <v>97.84</v>
      </c>
      <c r="H56" s="95" t="s">
        <v>110</v>
      </c>
      <c r="I56" s="195" t="s">
        <v>683</v>
      </c>
      <c r="J56" s="179"/>
      <c r="K56" s="110" t="s">
        <v>688</v>
      </c>
      <c r="L56" s="109"/>
      <c r="M56" s="109"/>
      <c r="N56" s="109"/>
      <c r="O56" s="109"/>
      <c r="P56" s="109"/>
      <c r="Q56" s="109"/>
      <c r="R56" s="109"/>
      <c r="S56" s="109"/>
      <c r="T56" s="109">
        <v>100</v>
      </c>
      <c r="U56" s="198"/>
    </row>
    <row r="57" spans="1:21" ht="170.1" customHeight="1" x14ac:dyDescent="0.35">
      <c r="A57" s="194" t="s">
        <v>672</v>
      </c>
      <c r="B57" s="93">
        <v>45504.440972222219</v>
      </c>
      <c r="C57" s="113" t="s">
        <v>110</v>
      </c>
      <c r="D57" s="114" t="s">
        <v>684</v>
      </c>
      <c r="E57" s="91" t="s">
        <v>109</v>
      </c>
      <c r="F57" s="94">
        <v>2390</v>
      </c>
      <c r="G57" s="95">
        <v>98.1</v>
      </c>
      <c r="H57" s="95" t="s">
        <v>110</v>
      </c>
      <c r="I57" s="195"/>
      <c r="J57" s="179"/>
      <c r="K57" s="197" t="s">
        <v>687</v>
      </c>
      <c r="L57" s="109"/>
      <c r="M57" s="109"/>
      <c r="N57" s="109"/>
      <c r="O57" s="109"/>
      <c r="P57" s="109"/>
      <c r="Q57" s="109"/>
      <c r="R57" s="109"/>
      <c r="S57" s="109"/>
      <c r="T57" s="109">
        <v>100</v>
      </c>
      <c r="U57" s="198"/>
    </row>
    <row r="58" spans="1:21" ht="170.1" customHeight="1" x14ac:dyDescent="0.35">
      <c r="A58" s="194" t="s">
        <v>675</v>
      </c>
      <c r="B58" s="93">
        <v>45510.459722222222</v>
      </c>
      <c r="C58" s="113" t="s">
        <v>110</v>
      </c>
      <c r="D58" s="114" t="s">
        <v>112</v>
      </c>
      <c r="E58" s="91" t="s">
        <v>109</v>
      </c>
      <c r="F58" s="94">
        <v>3270</v>
      </c>
      <c r="G58" s="95">
        <v>98.2</v>
      </c>
      <c r="H58" s="95" t="s">
        <v>110</v>
      </c>
      <c r="I58" s="195" t="s">
        <v>683</v>
      </c>
      <c r="J58" s="179"/>
      <c r="K58" s="110" t="s">
        <v>688</v>
      </c>
      <c r="L58" s="109"/>
      <c r="M58" s="109"/>
      <c r="N58" s="109"/>
      <c r="O58" s="109"/>
      <c r="P58" s="109"/>
      <c r="Q58" s="109"/>
      <c r="R58" s="109"/>
      <c r="S58" s="109"/>
      <c r="T58" s="109">
        <v>100</v>
      </c>
      <c r="U58" s="198"/>
    </row>
    <row r="59" spans="1:21" ht="170.1" customHeight="1" x14ac:dyDescent="0.35">
      <c r="A59" s="194" t="s">
        <v>673</v>
      </c>
      <c r="B59" s="93">
        <v>45510.375</v>
      </c>
      <c r="C59" s="113" t="s">
        <v>110</v>
      </c>
      <c r="D59" s="114" t="s">
        <v>685</v>
      </c>
      <c r="E59" s="91" t="s">
        <v>109</v>
      </c>
      <c r="F59" s="94">
        <v>2280</v>
      </c>
      <c r="G59" s="95">
        <v>100</v>
      </c>
      <c r="H59" s="95" t="s">
        <v>110</v>
      </c>
      <c r="I59" s="195"/>
      <c r="J59" s="179"/>
      <c r="K59" s="197" t="s">
        <v>689</v>
      </c>
      <c r="L59" s="109"/>
      <c r="M59" s="109"/>
      <c r="N59" s="109"/>
      <c r="O59" s="109"/>
      <c r="P59" s="109"/>
      <c r="Q59" s="109"/>
      <c r="R59" s="109"/>
      <c r="S59" s="109"/>
      <c r="T59" s="109">
        <v>100</v>
      </c>
      <c r="U59" s="198"/>
    </row>
    <row r="60" spans="1:21" ht="170.1" customHeight="1" x14ac:dyDescent="0.35">
      <c r="A60" s="194" t="s">
        <v>107</v>
      </c>
      <c r="B60" s="93">
        <v>45504.466666666667</v>
      </c>
      <c r="C60" s="113" t="s">
        <v>110</v>
      </c>
      <c r="D60" s="114" t="s">
        <v>108</v>
      </c>
      <c r="E60" s="91" t="s">
        <v>109</v>
      </c>
      <c r="F60" s="94">
        <v>3330</v>
      </c>
      <c r="G60" s="95">
        <v>15</v>
      </c>
      <c r="H60" s="95" t="s">
        <v>110</v>
      </c>
      <c r="I60" s="195" t="s">
        <v>679</v>
      </c>
      <c r="J60" s="179"/>
      <c r="K60" s="197" t="s">
        <v>687</v>
      </c>
      <c r="L60" s="109"/>
      <c r="M60" s="109"/>
      <c r="N60" s="109"/>
      <c r="O60" s="109"/>
      <c r="P60" s="109"/>
      <c r="Q60" s="109"/>
      <c r="R60" s="109"/>
      <c r="S60" s="109"/>
      <c r="T60" s="109">
        <v>100</v>
      </c>
      <c r="U60" s="198"/>
    </row>
    <row r="61" spans="1:21" ht="170.1" customHeight="1" x14ac:dyDescent="0.35">
      <c r="A61" s="194" t="s">
        <v>676</v>
      </c>
      <c r="B61" s="93">
        <v>45504.386805555558</v>
      </c>
      <c r="C61" s="113" t="s">
        <v>110</v>
      </c>
      <c r="D61" s="114" t="s">
        <v>684</v>
      </c>
      <c r="E61" s="91" t="s">
        <v>109</v>
      </c>
      <c r="F61" s="94">
        <v>1120</v>
      </c>
      <c r="G61" s="95">
        <v>97.84</v>
      </c>
      <c r="H61" s="95" t="s">
        <v>110</v>
      </c>
      <c r="I61" s="195" t="s">
        <v>683</v>
      </c>
      <c r="J61" s="179"/>
      <c r="K61" s="110" t="s">
        <v>688</v>
      </c>
      <c r="L61" s="109"/>
      <c r="M61" s="109"/>
      <c r="N61" s="109"/>
      <c r="O61" s="109"/>
      <c r="P61" s="109"/>
      <c r="Q61" s="109"/>
      <c r="R61" s="109"/>
      <c r="S61" s="109"/>
      <c r="T61" s="109">
        <v>100</v>
      </c>
      <c r="U61" s="198"/>
    </row>
    <row r="62" spans="1:21" ht="170.1" customHeight="1" x14ac:dyDescent="0.35">
      <c r="A62" s="194" t="s">
        <v>674</v>
      </c>
      <c r="B62" s="93">
        <v>45510.415277777778</v>
      </c>
      <c r="C62" s="113" t="s">
        <v>110</v>
      </c>
      <c r="D62" s="114" t="s">
        <v>686</v>
      </c>
      <c r="E62" s="91" t="s">
        <v>109</v>
      </c>
      <c r="F62" s="94">
        <v>3720</v>
      </c>
      <c r="G62" s="95">
        <v>99.71</v>
      </c>
      <c r="H62" s="95" t="s">
        <v>110</v>
      </c>
      <c r="I62" s="195" t="s">
        <v>683</v>
      </c>
      <c r="J62" s="179"/>
      <c r="K62" s="110" t="s">
        <v>688</v>
      </c>
      <c r="L62" s="109"/>
      <c r="M62" s="109"/>
      <c r="N62" s="109"/>
      <c r="O62" s="109"/>
      <c r="P62" s="109"/>
      <c r="Q62" s="109"/>
      <c r="R62" s="109"/>
      <c r="S62" s="109"/>
      <c r="T62" s="109">
        <v>100</v>
      </c>
      <c r="U62" s="198"/>
    </row>
    <row r="63" spans="1:21" ht="170.1" customHeight="1" x14ac:dyDescent="0.35">
      <c r="A63" s="193" t="s">
        <v>677</v>
      </c>
      <c r="B63" s="93"/>
      <c r="C63" s="113" t="s">
        <v>110</v>
      </c>
      <c r="D63" s="115"/>
      <c r="E63" s="91"/>
      <c r="F63" s="94"/>
      <c r="G63" s="94">
        <v>1.64</v>
      </c>
      <c r="H63" s="94" t="s">
        <v>507</v>
      </c>
      <c r="I63" s="199"/>
      <c r="J63" s="179"/>
      <c r="K63" s="109"/>
      <c r="L63" s="401"/>
      <c r="M63" s="401"/>
      <c r="N63" s="401"/>
      <c r="O63" s="401"/>
      <c r="P63" s="401"/>
      <c r="Q63" s="401"/>
      <c r="R63" s="401"/>
      <c r="S63" s="401"/>
      <c r="T63" s="401"/>
      <c r="U63" s="402"/>
    </row>
    <row r="64" spans="1:21" ht="170.1" customHeight="1" x14ac:dyDescent="0.35">
      <c r="A64" s="193" t="s">
        <v>678</v>
      </c>
      <c r="B64" s="116"/>
      <c r="C64" s="113" t="s">
        <v>110</v>
      </c>
      <c r="D64" s="117"/>
      <c r="E64" s="116"/>
      <c r="F64" s="118"/>
      <c r="G64" s="94">
        <v>1.64</v>
      </c>
      <c r="H64" s="94" t="s">
        <v>507</v>
      </c>
      <c r="I64" s="199"/>
      <c r="J64" s="179"/>
      <c r="K64" s="109"/>
      <c r="L64" s="401"/>
      <c r="M64" s="401"/>
      <c r="N64" s="401"/>
      <c r="O64" s="401"/>
      <c r="P64" s="401"/>
      <c r="Q64" s="401"/>
      <c r="R64" s="401"/>
      <c r="S64" s="401"/>
      <c r="T64" s="401"/>
      <c r="U64" s="402"/>
    </row>
    <row r="65" spans="1:21" ht="170.1" customHeight="1" x14ac:dyDescent="0.35">
      <c r="A65" s="200" t="s">
        <v>726</v>
      </c>
      <c r="B65" s="133">
        <v>45427.383333333331</v>
      </c>
      <c r="C65" s="113" t="s">
        <v>505</v>
      </c>
      <c r="D65" s="135" t="s">
        <v>735</v>
      </c>
      <c r="E65" s="135" t="s">
        <v>109</v>
      </c>
      <c r="F65" s="136">
        <v>3820</v>
      </c>
      <c r="G65" s="137">
        <v>100</v>
      </c>
      <c r="H65" s="137" t="s">
        <v>505</v>
      </c>
      <c r="I65" s="138"/>
      <c r="J65" s="179"/>
      <c r="K65" s="201" t="s">
        <v>738</v>
      </c>
      <c r="L65" s="202">
        <v>0.72</v>
      </c>
      <c r="M65" s="141"/>
      <c r="N65" s="141"/>
      <c r="O65" s="141"/>
      <c r="P65" s="142"/>
      <c r="Q65" s="142"/>
      <c r="R65" s="142"/>
      <c r="S65" s="142"/>
      <c r="T65" s="144"/>
      <c r="U65" s="203">
        <v>0.28000000000000003</v>
      </c>
    </row>
    <row r="66" spans="1:21" ht="170.1" customHeight="1" x14ac:dyDescent="0.35">
      <c r="A66" s="204" t="s">
        <v>727</v>
      </c>
      <c r="B66" s="133">
        <v>45428.402083333334</v>
      </c>
      <c r="C66" s="113" t="s">
        <v>505</v>
      </c>
      <c r="D66" s="135" t="s">
        <v>736</v>
      </c>
      <c r="E66" s="135" t="s">
        <v>109</v>
      </c>
      <c r="F66" s="136">
        <v>2320</v>
      </c>
      <c r="G66" s="137">
        <v>95.5</v>
      </c>
      <c r="H66" s="137" t="s">
        <v>505</v>
      </c>
      <c r="I66" s="138" t="s">
        <v>341</v>
      </c>
      <c r="J66" s="179"/>
      <c r="K66" s="135" t="s">
        <v>739</v>
      </c>
      <c r="L66" s="205">
        <v>0.14000000000000001</v>
      </c>
      <c r="M66" s="205"/>
      <c r="N66" s="205"/>
      <c r="O66" s="205">
        <v>0.43</v>
      </c>
      <c r="P66" s="205">
        <v>0.02</v>
      </c>
      <c r="Q66" s="205"/>
      <c r="R66" s="205"/>
      <c r="S66" s="205">
        <v>0.01</v>
      </c>
      <c r="T66" s="205"/>
      <c r="U66" s="206">
        <v>0.4</v>
      </c>
    </row>
    <row r="67" spans="1:21" ht="170.1" customHeight="1" x14ac:dyDescent="0.35">
      <c r="A67" s="204" t="s">
        <v>728</v>
      </c>
      <c r="B67" s="133">
        <v>45428.369444444441</v>
      </c>
      <c r="C67" s="113" t="s">
        <v>505</v>
      </c>
      <c r="D67" s="135" t="s">
        <v>496</v>
      </c>
      <c r="E67" s="135" t="s">
        <v>109</v>
      </c>
      <c r="F67" s="136">
        <v>1960</v>
      </c>
      <c r="G67" s="137">
        <v>100</v>
      </c>
      <c r="H67" s="137" t="s">
        <v>505</v>
      </c>
      <c r="I67" s="138"/>
      <c r="J67" s="179"/>
      <c r="K67" s="140"/>
      <c r="L67" s="141"/>
      <c r="M67" s="141"/>
      <c r="N67" s="141"/>
      <c r="O67" s="141"/>
      <c r="P67" s="142"/>
      <c r="Q67" s="142"/>
      <c r="R67" s="142"/>
      <c r="S67" s="142"/>
      <c r="T67" s="144">
        <v>1</v>
      </c>
      <c r="U67" s="207"/>
    </row>
    <row r="68" spans="1:21" ht="170.1" customHeight="1" x14ac:dyDescent="0.45">
      <c r="A68" s="204" t="s">
        <v>729</v>
      </c>
      <c r="B68" s="133">
        <v>45428.447222222225</v>
      </c>
      <c r="C68" s="113" t="s">
        <v>505</v>
      </c>
      <c r="D68" s="135" t="s">
        <v>352</v>
      </c>
      <c r="E68" s="135" t="s">
        <v>109</v>
      </c>
      <c r="F68" s="136">
        <v>4880</v>
      </c>
      <c r="G68" s="137">
        <v>100</v>
      </c>
      <c r="H68" s="137" t="s">
        <v>505</v>
      </c>
      <c r="I68" s="138"/>
      <c r="J68" s="196"/>
      <c r="K68" s="208" t="s">
        <v>739</v>
      </c>
      <c r="L68" s="209">
        <v>0.11</v>
      </c>
      <c r="M68" s="209"/>
      <c r="N68" s="209"/>
      <c r="O68" s="209">
        <v>0.21</v>
      </c>
      <c r="P68" s="209">
        <v>0.04</v>
      </c>
      <c r="Q68" s="209"/>
      <c r="R68" s="209"/>
      <c r="S68" s="209">
        <v>0.04</v>
      </c>
      <c r="T68" s="209"/>
      <c r="U68" s="210"/>
    </row>
    <row r="69" spans="1:21" ht="170.1" customHeight="1" x14ac:dyDescent="0.45">
      <c r="A69" s="204" t="s">
        <v>730</v>
      </c>
      <c r="B69" s="133">
        <v>45427.343055555553</v>
      </c>
      <c r="C69" s="113" t="s">
        <v>505</v>
      </c>
      <c r="D69" s="135" t="s">
        <v>737</v>
      </c>
      <c r="E69" s="135" t="s">
        <v>109</v>
      </c>
      <c r="F69" s="136">
        <v>3290</v>
      </c>
      <c r="G69" s="137">
        <v>100</v>
      </c>
      <c r="H69" s="137" t="s">
        <v>505</v>
      </c>
      <c r="I69" s="138"/>
      <c r="J69" s="196"/>
      <c r="K69" s="211" t="s">
        <v>739</v>
      </c>
      <c r="L69" s="144">
        <v>0.7</v>
      </c>
      <c r="M69" s="142"/>
      <c r="N69" s="142"/>
      <c r="O69" s="142"/>
      <c r="P69" s="142"/>
      <c r="Q69" s="142"/>
      <c r="R69" s="142"/>
      <c r="S69" s="142"/>
      <c r="T69" s="144"/>
      <c r="U69" s="212">
        <v>0.3</v>
      </c>
    </row>
    <row r="70" spans="1:21" ht="170.1" customHeight="1" x14ac:dyDescent="0.45">
      <c r="A70" s="204" t="s">
        <v>729</v>
      </c>
      <c r="B70" s="133">
        <v>45498.435416666667</v>
      </c>
      <c r="C70" s="113" t="s">
        <v>505</v>
      </c>
      <c r="D70" s="135" t="s">
        <v>352</v>
      </c>
      <c r="E70" s="135" t="s">
        <v>109</v>
      </c>
      <c r="F70" s="136">
        <v>4750</v>
      </c>
      <c r="G70" s="137">
        <v>100</v>
      </c>
      <c r="H70" s="137" t="s">
        <v>505</v>
      </c>
      <c r="I70" s="138"/>
      <c r="J70" s="196"/>
      <c r="K70" s="208" t="s">
        <v>739</v>
      </c>
      <c r="L70" s="209">
        <v>0.11</v>
      </c>
      <c r="M70" s="209"/>
      <c r="N70" s="209"/>
      <c r="O70" s="209">
        <v>0.21</v>
      </c>
      <c r="P70" s="209">
        <v>0.04</v>
      </c>
      <c r="Q70" s="209"/>
      <c r="R70" s="209"/>
      <c r="S70" s="209">
        <v>0.04</v>
      </c>
      <c r="T70" s="209"/>
      <c r="U70" s="210"/>
    </row>
    <row r="71" spans="1:21" ht="170.1" customHeight="1" x14ac:dyDescent="0.45">
      <c r="A71" s="204" t="s">
        <v>727</v>
      </c>
      <c r="B71" s="133">
        <v>45498.394444444442</v>
      </c>
      <c r="C71" s="113" t="s">
        <v>505</v>
      </c>
      <c r="D71" s="135" t="s">
        <v>732</v>
      </c>
      <c r="E71" s="135" t="s">
        <v>109</v>
      </c>
      <c r="F71" s="136">
        <v>3230</v>
      </c>
      <c r="G71" s="137">
        <v>95.5</v>
      </c>
      <c r="H71" s="137" t="s">
        <v>505</v>
      </c>
      <c r="I71" s="138" t="s">
        <v>341</v>
      </c>
      <c r="J71" s="196"/>
      <c r="K71" s="208" t="s">
        <v>739</v>
      </c>
      <c r="L71" s="209">
        <v>0.14000000000000001</v>
      </c>
      <c r="M71" s="209"/>
      <c r="N71" s="209"/>
      <c r="O71" s="209">
        <v>0.43</v>
      </c>
      <c r="P71" s="209">
        <v>0.02</v>
      </c>
      <c r="Q71" s="209"/>
      <c r="R71" s="209"/>
      <c r="S71" s="209">
        <v>0.01</v>
      </c>
      <c r="T71" s="209"/>
      <c r="U71" s="210">
        <v>0.4</v>
      </c>
    </row>
    <row r="72" spans="1:21" ht="170.1" customHeight="1" x14ac:dyDescent="0.45">
      <c r="A72" s="204" t="s">
        <v>728</v>
      </c>
      <c r="B72" s="133">
        <v>45498.354166666664</v>
      </c>
      <c r="C72" s="113" t="s">
        <v>505</v>
      </c>
      <c r="D72" s="135" t="s">
        <v>350</v>
      </c>
      <c r="E72" s="134" t="s">
        <v>109</v>
      </c>
      <c r="F72" s="136">
        <v>2000</v>
      </c>
      <c r="G72" s="137">
        <v>100</v>
      </c>
      <c r="H72" s="137" t="s">
        <v>505</v>
      </c>
      <c r="I72" s="138"/>
      <c r="J72" s="196"/>
      <c r="K72" s="143"/>
      <c r="L72" s="142"/>
      <c r="M72" s="142"/>
      <c r="N72" s="142"/>
      <c r="O72" s="142"/>
      <c r="P72" s="142"/>
      <c r="Q72" s="142"/>
      <c r="R72" s="142"/>
      <c r="S72" s="142"/>
      <c r="T72" s="144">
        <v>1</v>
      </c>
      <c r="U72" s="207"/>
    </row>
    <row r="73" spans="1:21" ht="170.1" customHeight="1" x14ac:dyDescent="0.45">
      <c r="A73" s="200" t="s">
        <v>726</v>
      </c>
      <c r="B73" s="133">
        <v>45496.382638888892</v>
      </c>
      <c r="C73" s="113" t="s">
        <v>505</v>
      </c>
      <c r="D73" s="135" t="s">
        <v>496</v>
      </c>
      <c r="E73" s="134" t="s">
        <v>109</v>
      </c>
      <c r="F73" s="136">
        <v>4110</v>
      </c>
      <c r="G73" s="137">
        <v>100</v>
      </c>
      <c r="H73" s="137" t="s">
        <v>505</v>
      </c>
      <c r="I73" s="138"/>
      <c r="J73" s="196"/>
      <c r="K73" s="143"/>
      <c r="L73" s="142"/>
      <c r="M73" s="142"/>
      <c r="N73" s="142"/>
      <c r="O73" s="142"/>
      <c r="P73" s="142"/>
      <c r="Q73" s="142"/>
      <c r="R73" s="142"/>
      <c r="S73" s="142"/>
      <c r="T73" s="144">
        <v>1</v>
      </c>
      <c r="U73" s="207"/>
    </row>
    <row r="74" spans="1:21" ht="170.1" customHeight="1" x14ac:dyDescent="0.45">
      <c r="A74" s="204" t="s">
        <v>730</v>
      </c>
      <c r="B74" s="133">
        <v>45496.334722222222</v>
      </c>
      <c r="C74" s="113" t="s">
        <v>505</v>
      </c>
      <c r="D74" s="135" t="s">
        <v>496</v>
      </c>
      <c r="E74" s="135" t="s">
        <v>109</v>
      </c>
      <c r="F74" s="136">
        <v>3280</v>
      </c>
      <c r="G74" s="137">
        <v>100</v>
      </c>
      <c r="H74" s="137" t="s">
        <v>505</v>
      </c>
      <c r="I74" s="138"/>
      <c r="J74" s="196"/>
      <c r="K74" s="208" t="s">
        <v>740</v>
      </c>
      <c r="L74" s="209">
        <v>0.7</v>
      </c>
      <c r="M74" s="209"/>
      <c r="N74" s="209"/>
      <c r="O74" s="209"/>
      <c r="P74" s="209"/>
      <c r="Q74" s="209"/>
      <c r="R74" s="209"/>
      <c r="S74" s="209"/>
      <c r="T74" s="209"/>
      <c r="U74" s="210">
        <v>0.3</v>
      </c>
    </row>
    <row r="75" spans="1:21" ht="170.1" customHeight="1" x14ac:dyDescent="0.45">
      <c r="A75" s="200" t="s">
        <v>731</v>
      </c>
      <c r="B75" s="134">
        <v>45434.432638888888</v>
      </c>
      <c r="C75" s="113" t="s">
        <v>505</v>
      </c>
      <c r="D75" s="135" t="s">
        <v>733</v>
      </c>
      <c r="E75" s="135" t="s">
        <v>109</v>
      </c>
      <c r="F75" s="136">
        <v>2930</v>
      </c>
      <c r="G75" s="137">
        <v>90</v>
      </c>
      <c r="H75" s="137" t="s">
        <v>507</v>
      </c>
      <c r="I75" s="135"/>
      <c r="J75" s="196"/>
      <c r="K75" s="145"/>
      <c r="L75" s="142"/>
      <c r="M75" s="142"/>
      <c r="N75" s="142"/>
      <c r="O75" s="142"/>
      <c r="P75" s="142"/>
      <c r="Q75" s="142"/>
      <c r="R75" s="142"/>
      <c r="S75" s="142"/>
      <c r="T75" s="144">
        <v>1</v>
      </c>
      <c r="U75" s="207"/>
    </row>
    <row r="76" spans="1:21" ht="170.1" customHeight="1" x14ac:dyDescent="0.45">
      <c r="A76" s="200" t="s">
        <v>731</v>
      </c>
      <c r="B76" s="134">
        <v>45503.387499999997</v>
      </c>
      <c r="C76" s="113" t="s">
        <v>505</v>
      </c>
      <c r="D76" s="135" t="s">
        <v>734</v>
      </c>
      <c r="E76" s="139" t="s">
        <v>109</v>
      </c>
      <c r="F76" s="136">
        <v>2880</v>
      </c>
      <c r="G76" s="137">
        <v>90</v>
      </c>
      <c r="H76" s="137" t="s">
        <v>507</v>
      </c>
      <c r="I76" s="135"/>
      <c r="J76" s="196"/>
      <c r="K76" s="142"/>
      <c r="L76" s="142"/>
      <c r="M76" s="142"/>
      <c r="N76" s="142"/>
      <c r="O76" s="142"/>
      <c r="P76" s="142"/>
      <c r="Q76" s="142"/>
      <c r="R76" s="142"/>
      <c r="S76" s="142"/>
      <c r="T76" s="144">
        <v>1</v>
      </c>
      <c r="U76" s="207"/>
    </row>
    <row r="77" spans="1:21" ht="221.25" customHeight="1" x14ac:dyDescent="0.45">
      <c r="A77" s="204" t="s">
        <v>731</v>
      </c>
      <c r="B77" s="133">
        <v>45434.432638888888</v>
      </c>
      <c r="C77" s="113" t="s">
        <v>507</v>
      </c>
      <c r="D77" s="213" t="s">
        <v>820</v>
      </c>
      <c r="E77" s="134" t="s">
        <v>109</v>
      </c>
      <c r="F77" s="157">
        <v>2930</v>
      </c>
      <c r="G77" s="156">
        <v>10</v>
      </c>
      <c r="H77" s="156" t="s">
        <v>507</v>
      </c>
      <c r="I77" s="156" t="s">
        <v>505</v>
      </c>
      <c r="J77" s="196"/>
      <c r="K77" s="214" t="s">
        <v>832</v>
      </c>
      <c r="L77" s="97">
        <v>90</v>
      </c>
      <c r="M77" s="97"/>
      <c r="N77" s="97"/>
      <c r="O77" s="97"/>
      <c r="P77" s="142"/>
      <c r="Q77" s="142"/>
      <c r="R77" s="142"/>
      <c r="S77" s="142"/>
      <c r="T77" s="139">
        <v>10</v>
      </c>
      <c r="U77" s="207"/>
    </row>
    <row r="78" spans="1:21" ht="170.1" customHeight="1" x14ac:dyDescent="0.45">
      <c r="A78" s="204" t="s">
        <v>813</v>
      </c>
      <c r="B78" s="133">
        <v>45434.42083333333</v>
      </c>
      <c r="C78" s="113" t="s">
        <v>507</v>
      </c>
      <c r="D78" s="155" t="s">
        <v>684</v>
      </c>
      <c r="E78" s="134" t="s">
        <v>109</v>
      </c>
      <c r="F78" s="157">
        <v>2700</v>
      </c>
      <c r="G78" s="156">
        <v>100</v>
      </c>
      <c r="H78" s="156" t="s">
        <v>507</v>
      </c>
      <c r="I78" s="156"/>
      <c r="J78" s="196"/>
      <c r="K78" s="161" t="s">
        <v>833</v>
      </c>
      <c r="L78" s="97" t="s">
        <v>834</v>
      </c>
      <c r="M78" s="97"/>
      <c r="N78" s="97"/>
      <c r="O78" s="97"/>
      <c r="P78" s="139"/>
      <c r="Q78" s="142"/>
      <c r="R78" s="142"/>
      <c r="S78" s="142"/>
      <c r="T78" s="97">
        <v>90</v>
      </c>
      <c r="U78" s="207"/>
    </row>
    <row r="79" spans="1:21" ht="170.1" customHeight="1" x14ac:dyDescent="0.45">
      <c r="A79" s="204" t="s">
        <v>814</v>
      </c>
      <c r="B79" s="133">
        <v>45434.455555555556</v>
      </c>
      <c r="C79" s="113" t="s">
        <v>507</v>
      </c>
      <c r="D79" s="135" t="s">
        <v>821</v>
      </c>
      <c r="E79" s="134" t="s">
        <v>109</v>
      </c>
      <c r="F79" s="157">
        <v>6050</v>
      </c>
      <c r="G79" s="156">
        <v>100</v>
      </c>
      <c r="H79" s="156" t="s">
        <v>507</v>
      </c>
      <c r="I79" s="156"/>
      <c r="J79" s="196"/>
      <c r="K79" s="161" t="s">
        <v>835</v>
      </c>
      <c r="L79" s="97">
        <v>80</v>
      </c>
      <c r="M79" s="97"/>
      <c r="N79" s="97"/>
      <c r="O79" s="97"/>
      <c r="P79" s="142"/>
      <c r="Q79" s="142"/>
      <c r="R79" s="142"/>
      <c r="S79" s="142"/>
      <c r="T79" s="139">
        <v>20</v>
      </c>
      <c r="U79" s="207"/>
    </row>
    <row r="80" spans="1:21" ht="170.1" customHeight="1" x14ac:dyDescent="0.45">
      <c r="A80" s="204" t="s">
        <v>815</v>
      </c>
      <c r="B80" s="133">
        <v>45434.34375</v>
      </c>
      <c r="C80" s="113" t="s">
        <v>507</v>
      </c>
      <c r="D80" s="135" t="s">
        <v>822</v>
      </c>
      <c r="E80" s="134" t="s">
        <v>109</v>
      </c>
      <c r="F80" s="157">
        <v>2610</v>
      </c>
      <c r="G80" s="156">
        <v>98</v>
      </c>
      <c r="H80" s="156" t="s">
        <v>507</v>
      </c>
      <c r="I80" s="156" t="s">
        <v>110</v>
      </c>
      <c r="J80" s="196"/>
      <c r="K80" s="214" t="s">
        <v>836</v>
      </c>
      <c r="L80" s="139">
        <v>100</v>
      </c>
      <c r="M80" s="142"/>
      <c r="N80" s="142"/>
      <c r="O80" s="142"/>
      <c r="P80" s="142"/>
      <c r="Q80" s="142"/>
      <c r="R80" s="142"/>
      <c r="S80" s="142"/>
      <c r="T80" s="139"/>
      <c r="U80" s="207"/>
    </row>
    <row r="81" spans="1:21" ht="170.1" customHeight="1" x14ac:dyDescent="0.45">
      <c r="A81" s="204" t="s">
        <v>816</v>
      </c>
      <c r="B81" s="133">
        <v>45434.377083333333</v>
      </c>
      <c r="C81" s="113" t="s">
        <v>507</v>
      </c>
      <c r="D81" s="135" t="s">
        <v>348</v>
      </c>
      <c r="E81" s="134" t="s">
        <v>109</v>
      </c>
      <c r="F81" s="157">
        <v>3830</v>
      </c>
      <c r="G81" s="156">
        <v>98</v>
      </c>
      <c r="H81" s="156" t="s">
        <v>507</v>
      </c>
      <c r="I81" s="156" t="s">
        <v>110</v>
      </c>
      <c r="J81" s="196"/>
      <c r="K81" s="158" t="s">
        <v>837</v>
      </c>
      <c r="L81" s="137">
        <v>72</v>
      </c>
      <c r="M81" s="215"/>
      <c r="N81" s="215"/>
      <c r="O81" s="215"/>
      <c r="P81" s="215"/>
      <c r="Q81" s="215"/>
      <c r="R81" s="215"/>
      <c r="S81" s="215"/>
      <c r="T81" s="137">
        <v>28</v>
      </c>
      <c r="U81" s="216"/>
    </row>
    <row r="82" spans="1:21" ht="170.1" customHeight="1" x14ac:dyDescent="0.45">
      <c r="A82" s="204" t="s">
        <v>731</v>
      </c>
      <c r="B82" s="133">
        <v>45503.387499999997</v>
      </c>
      <c r="C82" s="113" t="s">
        <v>507</v>
      </c>
      <c r="D82" s="158" t="s">
        <v>820</v>
      </c>
      <c r="E82" s="134" t="s">
        <v>109</v>
      </c>
      <c r="F82" s="136">
        <v>2880</v>
      </c>
      <c r="G82" s="159">
        <v>10</v>
      </c>
      <c r="H82" s="159" t="s">
        <v>507</v>
      </c>
      <c r="I82" s="159" t="s">
        <v>505</v>
      </c>
      <c r="J82" s="196"/>
      <c r="K82" s="214" t="s">
        <v>838</v>
      </c>
      <c r="L82" s="97">
        <v>90</v>
      </c>
      <c r="M82" s="142"/>
      <c r="N82" s="142"/>
      <c r="O82" s="142"/>
      <c r="P82" s="142"/>
      <c r="Q82" s="142"/>
      <c r="R82" s="142"/>
      <c r="S82" s="142"/>
      <c r="T82" s="139">
        <v>10</v>
      </c>
      <c r="U82" s="207"/>
    </row>
    <row r="83" spans="1:21" ht="170.1" customHeight="1" x14ac:dyDescent="0.45">
      <c r="A83" s="204" t="s">
        <v>813</v>
      </c>
      <c r="B83" s="133">
        <v>45503.42083333333</v>
      </c>
      <c r="C83" s="113" t="s">
        <v>507</v>
      </c>
      <c r="D83" s="158" t="s">
        <v>684</v>
      </c>
      <c r="E83" s="134" t="s">
        <v>109</v>
      </c>
      <c r="F83" s="136">
        <v>4000</v>
      </c>
      <c r="G83" s="156">
        <v>100</v>
      </c>
      <c r="H83" s="156" t="s">
        <v>507</v>
      </c>
      <c r="I83" s="217"/>
      <c r="J83" s="196"/>
      <c r="K83" s="161" t="s">
        <v>839</v>
      </c>
      <c r="L83" s="97" t="s">
        <v>834</v>
      </c>
      <c r="M83" s="142"/>
      <c r="N83" s="142"/>
      <c r="O83" s="139"/>
      <c r="P83" s="139"/>
      <c r="Q83" s="142"/>
      <c r="R83" s="142"/>
      <c r="S83" s="142"/>
      <c r="T83" s="97">
        <v>90</v>
      </c>
      <c r="U83" s="207"/>
    </row>
    <row r="84" spans="1:21" ht="170.1" customHeight="1" x14ac:dyDescent="0.45">
      <c r="A84" s="204" t="s">
        <v>814</v>
      </c>
      <c r="B84" s="133">
        <v>45503.461111111108</v>
      </c>
      <c r="C84" s="113" t="s">
        <v>507</v>
      </c>
      <c r="D84" s="135" t="s">
        <v>823</v>
      </c>
      <c r="E84" s="134" t="s">
        <v>109</v>
      </c>
      <c r="F84" s="136">
        <v>5100</v>
      </c>
      <c r="G84" s="156">
        <v>100</v>
      </c>
      <c r="H84" s="156" t="s">
        <v>507</v>
      </c>
      <c r="I84" s="156"/>
      <c r="J84" s="196"/>
      <c r="K84" s="161" t="s">
        <v>840</v>
      </c>
      <c r="L84" s="97">
        <v>80</v>
      </c>
      <c r="M84" s="142"/>
      <c r="N84" s="142"/>
      <c r="O84" s="142"/>
      <c r="P84" s="142"/>
      <c r="Q84" s="142"/>
      <c r="R84" s="142"/>
      <c r="S84" s="142"/>
      <c r="T84" s="139">
        <v>20</v>
      </c>
      <c r="U84" s="207"/>
    </row>
    <row r="85" spans="1:21" ht="170.1" customHeight="1" x14ac:dyDescent="0.45">
      <c r="A85" s="204" t="s">
        <v>815</v>
      </c>
      <c r="B85" s="133">
        <v>45503.488888888889</v>
      </c>
      <c r="C85" s="113" t="s">
        <v>507</v>
      </c>
      <c r="D85" s="135" t="s">
        <v>568</v>
      </c>
      <c r="E85" s="134" t="s">
        <v>109</v>
      </c>
      <c r="F85" s="136">
        <v>2450</v>
      </c>
      <c r="G85" s="156">
        <v>98</v>
      </c>
      <c r="H85" s="156" t="s">
        <v>507</v>
      </c>
      <c r="I85" s="156" t="s">
        <v>110</v>
      </c>
      <c r="J85" s="196"/>
      <c r="K85" s="214" t="s">
        <v>841</v>
      </c>
      <c r="L85" s="139">
        <v>100</v>
      </c>
      <c r="M85" s="142"/>
      <c r="N85" s="142"/>
      <c r="O85" s="142"/>
      <c r="P85" s="142"/>
      <c r="Q85" s="142"/>
      <c r="R85" s="142"/>
      <c r="S85" s="142"/>
      <c r="T85" s="139"/>
      <c r="U85" s="207"/>
    </row>
    <row r="86" spans="1:21" ht="170.1" customHeight="1" x14ac:dyDescent="0.45">
      <c r="A86" s="204" t="s">
        <v>816</v>
      </c>
      <c r="B86" s="133">
        <v>45503.459722222222</v>
      </c>
      <c r="C86" s="113" t="s">
        <v>507</v>
      </c>
      <c r="D86" s="135" t="s">
        <v>824</v>
      </c>
      <c r="E86" s="134" t="s">
        <v>109</v>
      </c>
      <c r="F86" s="136">
        <v>3570</v>
      </c>
      <c r="G86" s="156">
        <v>98</v>
      </c>
      <c r="H86" s="156" t="s">
        <v>507</v>
      </c>
      <c r="I86" s="156" t="s">
        <v>110</v>
      </c>
      <c r="J86" s="196"/>
      <c r="K86" s="158" t="s">
        <v>842</v>
      </c>
      <c r="L86" s="139">
        <v>72</v>
      </c>
      <c r="M86" s="142"/>
      <c r="N86" s="142"/>
      <c r="O86" s="142"/>
      <c r="P86" s="142"/>
      <c r="Q86" s="142"/>
      <c r="R86" s="142"/>
      <c r="S86" s="142"/>
      <c r="T86" s="139">
        <v>28</v>
      </c>
      <c r="U86" s="207"/>
    </row>
    <row r="87" spans="1:21" ht="170.1" customHeight="1" x14ac:dyDescent="0.45">
      <c r="A87" s="218" t="s">
        <v>817</v>
      </c>
      <c r="B87" s="154">
        <v>45510.38958333333</v>
      </c>
      <c r="C87" s="113" t="s">
        <v>507</v>
      </c>
      <c r="D87" s="160" t="s">
        <v>825</v>
      </c>
      <c r="E87" s="160" t="s">
        <v>109</v>
      </c>
      <c r="F87" s="219">
        <v>5590</v>
      </c>
      <c r="G87" s="156">
        <v>73</v>
      </c>
      <c r="H87" s="156" t="s">
        <v>504</v>
      </c>
      <c r="I87" s="156" t="s">
        <v>507</v>
      </c>
      <c r="J87" s="196"/>
      <c r="K87" s="158" t="s">
        <v>843</v>
      </c>
      <c r="L87" s="139">
        <v>30</v>
      </c>
      <c r="M87" s="142"/>
      <c r="N87" s="142"/>
      <c r="O87" s="142"/>
      <c r="P87" s="142"/>
      <c r="Q87" s="142"/>
      <c r="R87" s="142"/>
      <c r="S87" s="142"/>
      <c r="T87" s="139">
        <v>70</v>
      </c>
      <c r="U87" s="207"/>
    </row>
    <row r="88" spans="1:21" ht="199.5" customHeight="1" x14ac:dyDescent="0.45">
      <c r="A88" s="218" t="s">
        <v>817</v>
      </c>
      <c r="B88" s="154">
        <v>45531.354166666664</v>
      </c>
      <c r="C88" s="113" t="s">
        <v>507</v>
      </c>
      <c r="D88" s="160" t="s">
        <v>826</v>
      </c>
      <c r="E88" s="160" t="s">
        <v>109</v>
      </c>
      <c r="F88" s="219">
        <v>5370</v>
      </c>
      <c r="G88" s="156">
        <v>73</v>
      </c>
      <c r="H88" s="156" t="s">
        <v>504</v>
      </c>
      <c r="I88" s="156" t="s">
        <v>507</v>
      </c>
      <c r="J88" s="196"/>
      <c r="K88" s="158" t="s">
        <v>844</v>
      </c>
      <c r="L88" s="139">
        <v>30</v>
      </c>
      <c r="M88" s="142"/>
      <c r="N88" s="142"/>
      <c r="O88" s="142"/>
      <c r="P88" s="142"/>
      <c r="Q88" s="142"/>
      <c r="R88" s="142"/>
      <c r="S88" s="142"/>
      <c r="T88" s="139">
        <v>70</v>
      </c>
      <c r="U88" s="207"/>
    </row>
    <row r="89" spans="1:21" ht="173.25" customHeight="1" x14ac:dyDescent="0.45">
      <c r="A89" s="200" t="s">
        <v>818</v>
      </c>
      <c r="B89" s="133">
        <v>45468.464583333334</v>
      </c>
      <c r="C89" s="113" t="s">
        <v>507</v>
      </c>
      <c r="D89" s="135" t="s">
        <v>827</v>
      </c>
      <c r="E89" s="135" t="s">
        <v>109</v>
      </c>
      <c r="F89" s="136">
        <v>4640</v>
      </c>
      <c r="G89" s="138">
        <v>26</v>
      </c>
      <c r="H89" s="134" t="s">
        <v>508</v>
      </c>
      <c r="I89" s="135" t="s">
        <v>504</v>
      </c>
      <c r="J89" s="196"/>
      <c r="K89" s="161" t="s">
        <v>845</v>
      </c>
      <c r="L89" s="97"/>
      <c r="M89" s="97"/>
      <c r="N89" s="97"/>
      <c r="O89" s="97"/>
      <c r="P89" s="139"/>
      <c r="Q89" s="139"/>
      <c r="R89" s="139"/>
      <c r="S89" s="139"/>
      <c r="T89" s="139">
        <v>100</v>
      </c>
      <c r="U89" s="220"/>
    </row>
    <row r="90" spans="1:21" ht="170.1" customHeight="1" x14ac:dyDescent="0.45">
      <c r="A90" s="200" t="s">
        <v>818</v>
      </c>
      <c r="B90" s="133">
        <v>45519.46597222222</v>
      </c>
      <c r="C90" s="113" t="s">
        <v>507</v>
      </c>
      <c r="D90" s="135" t="s">
        <v>828</v>
      </c>
      <c r="E90" s="134" t="s">
        <v>109</v>
      </c>
      <c r="F90" s="136">
        <v>5430</v>
      </c>
      <c r="G90" s="138">
        <v>26</v>
      </c>
      <c r="H90" s="134" t="s">
        <v>508</v>
      </c>
      <c r="I90" s="135" t="s">
        <v>829</v>
      </c>
      <c r="J90" s="196"/>
      <c r="K90" s="161" t="s">
        <v>846</v>
      </c>
      <c r="L90" s="97"/>
      <c r="M90" s="97"/>
      <c r="N90" s="97"/>
      <c r="O90" s="97"/>
      <c r="P90" s="139"/>
      <c r="Q90" s="139"/>
      <c r="R90" s="139"/>
      <c r="S90" s="139"/>
      <c r="T90" s="139">
        <v>100</v>
      </c>
      <c r="U90" s="220"/>
    </row>
    <row r="91" spans="1:21" ht="170.1" customHeight="1" x14ac:dyDescent="0.45">
      <c r="A91" s="200" t="s">
        <v>819</v>
      </c>
      <c r="B91" s="133">
        <v>45468.438194444447</v>
      </c>
      <c r="C91" s="113" t="s">
        <v>507</v>
      </c>
      <c r="D91" s="135" t="s">
        <v>830</v>
      </c>
      <c r="E91" s="134" t="s">
        <v>109</v>
      </c>
      <c r="F91" s="136">
        <v>3860</v>
      </c>
      <c r="G91" s="138">
        <v>29</v>
      </c>
      <c r="H91" s="134" t="s">
        <v>508</v>
      </c>
      <c r="I91" s="139" t="s">
        <v>507</v>
      </c>
      <c r="J91" s="196"/>
      <c r="K91" s="161" t="s">
        <v>847</v>
      </c>
      <c r="L91" s="97"/>
      <c r="M91" s="97"/>
      <c r="N91" s="97"/>
      <c r="O91" s="97"/>
      <c r="P91" s="139"/>
      <c r="Q91" s="139"/>
      <c r="R91" s="139"/>
      <c r="S91" s="139"/>
      <c r="T91" s="139">
        <v>100</v>
      </c>
      <c r="U91" s="220"/>
    </row>
    <row r="92" spans="1:21" ht="170.1" customHeight="1" x14ac:dyDescent="0.45">
      <c r="A92" s="200" t="s">
        <v>819</v>
      </c>
      <c r="B92" s="133">
        <v>45519.430555555555</v>
      </c>
      <c r="C92" s="113" t="s">
        <v>507</v>
      </c>
      <c r="D92" s="135" t="s">
        <v>831</v>
      </c>
      <c r="E92" s="134" t="s">
        <v>109</v>
      </c>
      <c r="F92" s="136">
        <v>1930</v>
      </c>
      <c r="G92" s="138">
        <v>29</v>
      </c>
      <c r="H92" s="134" t="s">
        <v>508</v>
      </c>
      <c r="I92" s="139" t="s">
        <v>507</v>
      </c>
      <c r="J92" s="196"/>
      <c r="K92" s="161" t="s">
        <v>848</v>
      </c>
      <c r="L92" s="97"/>
      <c r="M92" s="97"/>
      <c r="N92" s="97"/>
      <c r="O92" s="97"/>
      <c r="P92" s="139"/>
      <c r="Q92" s="139"/>
      <c r="R92" s="139"/>
      <c r="S92" s="139"/>
      <c r="T92" s="139">
        <v>100</v>
      </c>
      <c r="U92" s="220"/>
    </row>
    <row r="93" spans="1:21" ht="170.1" customHeight="1" x14ac:dyDescent="0.3">
      <c r="A93" s="204" t="s">
        <v>1007</v>
      </c>
      <c r="B93" s="133">
        <v>45427.4</v>
      </c>
      <c r="C93" s="113" t="s">
        <v>509</v>
      </c>
      <c r="D93" s="135" t="s">
        <v>824</v>
      </c>
      <c r="E93" s="135" t="s">
        <v>109</v>
      </c>
      <c r="F93" s="136">
        <v>2070</v>
      </c>
      <c r="G93" s="139">
        <v>97.22</v>
      </c>
      <c r="H93" s="139" t="s">
        <v>509</v>
      </c>
      <c r="I93" s="139"/>
      <c r="J93" s="97"/>
      <c r="K93" s="197" t="s">
        <v>1009</v>
      </c>
      <c r="L93" s="197" t="s">
        <v>1010</v>
      </c>
      <c r="M93" s="97"/>
      <c r="N93" s="97"/>
      <c r="O93" s="97"/>
      <c r="P93" s="142"/>
      <c r="Q93" s="142"/>
      <c r="R93" s="142"/>
      <c r="S93" s="142"/>
      <c r="T93" s="142">
        <v>100</v>
      </c>
      <c r="U93" s="207"/>
    </row>
    <row r="94" spans="1:21" ht="170.1" customHeight="1" x14ac:dyDescent="0.3">
      <c r="A94" s="204" t="s">
        <v>1007</v>
      </c>
      <c r="B94" s="133">
        <v>45496.430555555555</v>
      </c>
      <c r="C94" s="113" t="s">
        <v>509</v>
      </c>
      <c r="D94" s="135" t="s">
        <v>112</v>
      </c>
      <c r="E94" s="135" t="s">
        <v>109</v>
      </c>
      <c r="F94" s="136">
        <v>2250</v>
      </c>
      <c r="G94" s="139">
        <v>97.23</v>
      </c>
      <c r="H94" s="139" t="s">
        <v>509</v>
      </c>
      <c r="I94" s="139"/>
      <c r="J94" s="97"/>
      <c r="K94" s="197" t="s">
        <v>1009</v>
      </c>
      <c r="L94" s="197" t="s">
        <v>1010</v>
      </c>
      <c r="M94" s="97"/>
      <c r="N94" s="97"/>
      <c r="O94" s="97"/>
      <c r="P94" s="142"/>
      <c r="Q94" s="142"/>
      <c r="R94" s="142"/>
      <c r="S94" s="142"/>
      <c r="T94" s="142">
        <v>100</v>
      </c>
      <c r="U94" s="207"/>
    </row>
    <row r="95" spans="1:21" ht="170.1" customHeight="1" x14ac:dyDescent="0.3">
      <c r="A95" s="279" t="s">
        <v>107</v>
      </c>
      <c r="B95" s="280">
        <v>45441.447222222225</v>
      </c>
      <c r="C95" s="281" t="s">
        <v>509</v>
      </c>
      <c r="D95" s="412" t="s">
        <v>305</v>
      </c>
      <c r="E95" s="135" t="s">
        <v>109</v>
      </c>
      <c r="F95" s="136">
        <v>3650</v>
      </c>
      <c r="G95" s="139">
        <v>23</v>
      </c>
      <c r="H95" s="139" t="s">
        <v>110</v>
      </c>
      <c r="I95" s="135" t="s">
        <v>1008</v>
      </c>
      <c r="J95" s="97"/>
      <c r="K95" s="197" t="s">
        <v>1011</v>
      </c>
      <c r="L95" s="142"/>
      <c r="M95" s="142"/>
      <c r="N95" s="142"/>
      <c r="O95" s="142"/>
      <c r="P95" s="142"/>
      <c r="Q95" s="142"/>
      <c r="R95" s="142"/>
      <c r="S95" s="142"/>
      <c r="T95" s="142">
        <v>100</v>
      </c>
      <c r="U95" s="207"/>
    </row>
    <row r="96" spans="1:21" ht="170.1" customHeight="1" x14ac:dyDescent="0.3">
      <c r="A96" s="282" t="s">
        <v>107</v>
      </c>
      <c r="B96" s="283">
        <v>45504.466666666667</v>
      </c>
      <c r="C96" s="284" t="s">
        <v>509</v>
      </c>
      <c r="D96" s="413" t="s">
        <v>108</v>
      </c>
      <c r="E96" s="314" t="s">
        <v>109</v>
      </c>
      <c r="F96" s="315">
        <v>3330</v>
      </c>
      <c r="G96" s="316">
        <v>23</v>
      </c>
      <c r="H96" s="316" t="s">
        <v>110</v>
      </c>
      <c r="I96" s="314" t="s">
        <v>1008</v>
      </c>
      <c r="J96" s="97"/>
      <c r="K96" s="197" t="s">
        <v>1011</v>
      </c>
      <c r="L96" s="399"/>
      <c r="M96" s="399"/>
      <c r="N96" s="399"/>
      <c r="O96" s="399"/>
      <c r="P96" s="399"/>
      <c r="Q96" s="399"/>
      <c r="R96" s="399"/>
      <c r="S96" s="399"/>
      <c r="T96" s="399">
        <v>100</v>
      </c>
      <c r="U96" s="400"/>
    </row>
    <row r="97" spans="1:21" ht="170.1" customHeight="1" x14ac:dyDescent="0.45">
      <c r="A97" s="285" t="s">
        <v>818</v>
      </c>
      <c r="B97" s="283">
        <v>45468.464583333334</v>
      </c>
      <c r="C97" s="286" t="s">
        <v>508</v>
      </c>
      <c r="D97" s="317" t="s">
        <v>827</v>
      </c>
      <c r="E97" s="318" t="s">
        <v>109</v>
      </c>
      <c r="F97" s="319">
        <v>4640</v>
      </c>
      <c r="G97" s="320">
        <v>38</v>
      </c>
      <c r="H97" s="321" t="s">
        <v>508</v>
      </c>
      <c r="I97" s="318" t="s">
        <v>1066</v>
      </c>
      <c r="K97" s="324" t="s">
        <v>1074</v>
      </c>
      <c r="L97" s="397"/>
      <c r="M97" s="397"/>
      <c r="N97" s="397"/>
      <c r="O97" s="397"/>
      <c r="P97" s="397"/>
      <c r="Q97" s="397"/>
      <c r="R97" s="397"/>
      <c r="S97" s="397"/>
      <c r="T97" s="397">
        <v>100</v>
      </c>
      <c r="U97" s="398"/>
    </row>
    <row r="98" spans="1:21" ht="170.1" customHeight="1" x14ac:dyDescent="0.45">
      <c r="A98" s="285" t="s">
        <v>818</v>
      </c>
      <c r="B98" s="283">
        <v>45519.46597222222</v>
      </c>
      <c r="C98" s="286" t="s">
        <v>508</v>
      </c>
      <c r="D98" s="317" t="s">
        <v>828</v>
      </c>
      <c r="E98" s="321" t="s">
        <v>109</v>
      </c>
      <c r="F98" s="319">
        <v>5430</v>
      </c>
      <c r="G98" s="320">
        <v>38</v>
      </c>
      <c r="H98" s="321" t="s">
        <v>508</v>
      </c>
      <c r="I98" s="318" t="s">
        <v>1066</v>
      </c>
      <c r="K98" s="324" t="s">
        <v>1069</v>
      </c>
      <c r="L98" s="325"/>
      <c r="M98" s="325"/>
      <c r="N98" s="325"/>
      <c r="O98" s="325"/>
      <c r="P98" s="325"/>
      <c r="Q98" s="325"/>
      <c r="R98" s="325"/>
      <c r="S98" s="325"/>
      <c r="T98" s="325">
        <v>100</v>
      </c>
      <c r="U98" s="326"/>
    </row>
    <row r="99" spans="1:21" ht="170.1" customHeight="1" x14ac:dyDescent="0.45">
      <c r="A99" s="285" t="s">
        <v>819</v>
      </c>
      <c r="B99" s="283">
        <v>45468.438194444447</v>
      </c>
      <c r="C99" s="286" t="s">
        <v>508</v>
      </c>
      <c r="D99" s="317" t="s">
        <v>830</v>
      </c>
      <c r="E99" s="318" t="s">
        <v>109</v>
      </c>
      <c r="F99" s="319">
        <v>3860</v>
      </c>
      <c r="G99" s="320">
        <v>71</v>
      </c>
      <c r="H99" s="321" t="s">
        <v>508</v>
      </c>
      <c r="I99" s="322" t="s">
        <v>507</v>
      </c>
      <c r="K99" s="324" t="s">
        <v>1070</v>
      </c>
      <c r="L99" s="325"/>
      <c r="M99" s="325"/>
      <c r="N99" s="325"/>
      <c r="O99" s="325"/>
      <c r="P99" s="325"/>
      <c r="Q99" s="325"/>
      <c r="R99" s="325"/>
      <c r="S99" s="325"/>
      <c r="T99" s="325">
        <v>100</v>
      </c>
      <c r="U99" s="326"/>
    </row>
    <row r="100" spans="1:21" ht="170.1" customHeight="1" x14ac:dyDescent="0.45">
      <c r="A100" s="285" t="s">
        <v>819</v>
      </c>
      <c r="B100" s="283">
        <v>45519.430555555555</v>
      </c>
      <c r="C100" s="286" t="s">
        <v>508</v>
      </c>
      <c r="D100" s="317" t="s">
        <v>831</v>
      </c>
      <c r="E100" s="321" t="s">
        <v>109</v>
      </c>
      <c r="F100" s="319">
        <v>1930</v>
      </c>
      <c r="G100" s="320">
        <v>71</v>
      </c>
      <c r="H100" s="321" t="s">
        <v>508</v>
      </c>
      <c r="I100" s="322" t="s">
        <v>507</v>
      </c>
      <c r="K100" s="324" t="s">
        <v>1071</v>
      </c>
      <c r="L100" s="325"/>
      <c r="M100" s="325"/>
      <c r="N100" s="325"/>
      <c r="O100" s="325"/>
      <c r="P100" s="325"/>
      <c r="Q100" s="325"/>
      <c r="R100" s="325"/>
      <c r="S100" s="325"/>
      <c r="T100" s="325">
        <v>100</v>
      </c>
      <c r="U100" s="326"/>
    </row>
    <row r="101" spans="1:21" ht="170.1" customHeight="1" x14ac:dyDescent="0.45">
      <c r="A101" s="285" t="s">
        <v>1064</v>
      </c>
      <c r="B101" s="283"/>
      <c r="C101" s="286" t="s">
        <v>508</v>
      </c>
      <c r="D101" s="317"/>
      <c r="E101" s="318" t="s">
        <v>304</v>
      </c>
      <c r="F101" s="322"/>
      <c r="G101" s="320"/>
      <c r="H101" s="321" t="s">
        <v>508</v>
      </c>
      <c r="I101" s="323"/>
      <c r="K101" s="327" t="s">
        <v>1072</v>
      </c>
      <c r="L101" s="328"/>
      <c r="M101" s="328"/>
      <c r="N101" s="328"/>
      <c r="O101" s="328"/>
      <c r="P101" s="328"/>
      <c r="Q101" s="328"/>
      <c r="R101" s="328"/>
      <c r="S101" s="328"/>
      <c r="T101" s="328"/>
      <c r="U101" s="329"/>
    </row>
    <row r="102" spans="1:21" ht="170.1" customHeight="1" x14ac:dyDescent="0.45">
      <c r="A102" s="285" t="s">
        <v>1064</v>
      </c>
      <c r="B102" s="283"/>
      <c r="C102" s="286" t="s">
        <v>508</v>
      </c>
      <c r="D102" s="317"/>
      <c r="E102" s="321" t="s">
        <v>304</v>
      </c>
      <c r="F102" s="319"/>
      <c r="G102" s="320"/>
      <c r="H102" s="321" t="s">
        <v>508</v>
      </c>
      <c r="I102" s="323"/>
      <c r="K102" s="327" t="s">
        <v>1072</v>
      </c>
      <c r="L102" s="328"/>
      <c r="M102" s="328"/>
      <c r="N102" s="328"/>
      <c r="O102" s="328"/>
      <c r="P102" s="328"/>
      <c r="Q102" s="328"/>
      <c r="R102" s="328"/>
      <c r="S102" s="328"/>
      <c r="T102" s="328"/>
      <c r="U102" s="329"/>
    </row>
    <row r="103" spans="1:21" ht="170.1" customHeight="1" x14ac:dyDescent="0.45">
      <c r="A103" s="285" t="s">
        <v>1065</v>
      </c>
      <c r="B103" s="283">
        <v>45468.388888888891</v>
      </c>
      <c r="C103" s="286" t="s">
        <v>508</v>
      </c>
      <c r="D103" s="317" t="s">
        <v>1067</v>
      </c>
      <c r="E103" s="318" t="s">
        <v>109</v>
      </c>
      <c r="F103" s="319">
        <v>3650</v>
      </c>
      <c r="G103" s="320"/>
      <c r="H103" s="321" t="s">
        <v>508</v>
      </c>
      <c r="I103" s="323"/>
      <c r="K103" s="324" t="s">
        <v>1073</v>
      </c>
      <c r="L103" s="328"/>
      <c r="M103" s="328"/>
      <c r="N103" s="328"/>
      <c r="O103" s="328"/>
      <c r="P103" s="328"/>
      <c r="Q103" s="328"/>
      <c r="R103" s="328"/>
      <c r="S103" s="328"/>
      <c r="T103" s="328">
        <v>100</v>
      </c>
      <c r="U103" s="329"/>
    </row>
    <row r="104" spans="1:21" ht="170.1" customHeight="1" thickBot="1" x14ac:dyDescent="0.5">
      <c r="A104" s="287" t="s">
        <v>1065</v>
      </c>
      <c r="B104" s="288">
        <v>45519.39166666667</v>
      </c>
      <c r="C104" s="289" t="s">
        <v>508</v>
      </c>
      <c r="D104" s="317" t="s">
        <v>1068</v>
      </c>
      <c r="E104" s="321" t="s">
        <v>109</v>
      </c>
      <c r="F104" s="319">
        <v>2280</v>
      </c>
      <c r="G104" s="320"/>
      <c r="H104" s="321" t="s">
        <v>508</v>
      </c>
      <c r="I104" s="323"/>
      <c r="K104" s="324" t="s">
        <v>1073</v>
      </c>
      <c r="L104" s="330"/>
      <c r="M104" s="330"/>
      <c r="N104" s="330"/>
      <c r="O104" s="330"/>
      <c r="P104" s="330"/>
      <c r="Q104" s="330"/>
      <c r="R104" s="330"/>
      <c r="S104" s="330"/>
      <c r="T104" s="330">
        <v>100</v>
      </c>
      <c r="U104" s="331"/>
    </row>
    <row r="105" spans="1:21" ht="170.1" customHeight="1" x14ac:dyDescent="0.45"/>
    <row r="106" spans="1:21" ht="170.1" customHeight="1" x14ac:dyDescent="0.45"/>
    <row r="107" spans="1:21" ht="170.1" customHeight="1" x14ac:dyDescent="0.45"/>
    <row r="108" spans="1:21" ht="170.1" customHeight="1" x14ac:dyDescent="0.45"/>
    <row r="109" spans="1:21" ht="170.1" customHeight="1" x14ac:dyDescent="0.45"/>
    <row r="110" spans="1:21" ht="170.1" customHeight="1" x14ac:dyDescent="0.45"/>
    <row r="111" spans="1:21" ht="170.1" customHeight="1" x14ac:dyDescent="0.45"/>
    <row r="112" spans="1:21" ht="170.1" customHeight="1" x14ac:dyDescent="0.45"/>
    <row r="113" ht="170.1" customHeight="1" x14ac:dyDescent="0.45"/>
    <row r="114" ht="170.1" customHeight="1" x14ac:dyDescent="0.45"/>
    <row r="115" ht="170.1" customHeight="1" x14ac:dyDescent="0.45"/>
    <row r="116" ht="170.1" customHeight="1" x14ac:dyDescent="0.45"/>
    <row r="117" ht="170.1" customHeight="1" x14ac:dyDescent="0.45"/>
    <row r="118" ht="170.1" customHeight="1" x14ac:dyDescent="0.45"/>
    <row r="119" ht="170.1" customHeight="1" x14ac:dyDescent="0.45"/>
    <row r="120" ht="170.1" customHeight="1" x14ac:dyDescent="0.45"/>
    <row r="121" ht="170.1" customHeight="1" x14ac:dyDescent="0.45"/>
    <row r="122" ht="170.1" customHeight="1" x14ac:dyDescent="0.45"/>
    <row r="123" ht="170.1" customHeight="1" x14ac:dyDescent="0.45"/>
    <row r="124" ht="170.1" customHeight="1" x14ac:dyDescent="0.45"/>
    <row r="125" ht="170.1" customHeight="1" x14ac:dyDescent="0.45"/>
    <row r="126" ht="170.1" customHeight="1" x14ac:dyDescent="0.45"/>
    <row r="127" ht="170.1" customHeight="1" x14ac:dyDescent="0.45"/>
    <row r="128" ht="170.1" customHeight="1" x14ac:dyDescent="0.45"/>
    <row r="129" ht="170.1" customHeight="1" x14ac:dyDescent="0.45"/>
    <row r="130" ht="170.1" customHeight="1" x14ac:dyDescent="0.45"/>
    <row r="131" ht="170.1" customHeight="1" x14ac:dyDescent="0.45"/>
  </sheetData>
  <mergeCells count="4">
    <mergeCell ref="A4:F4"/>
    <mergeCell ref="J4:K4"/>
    <mergeCell ref="L4:U4"/>
    <mergeCell ref="G4:I4"/>
  </mergeCells>
  <pageMargins left="0.7" right="0.7" top="0.75" bottom="0.75" header="0.3" footer="0.3"/>
  <pageSetup scale="39" orientation="landscape" r:id="rId1"/>
  <headerFooter>
    <oddHeader>&amp;RAppendix B.2
Attachment 2-5</oddHeader>
  </headerFooter>
  <colBreaks count="1" manualBreakCount="1">
    <brk id="11" max="103" man="1"/>
  </col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9</xdr:col>
                    <xdr:colOff>95250</xdr:colOff>
                    <xdr:row>5</xdr:row>
                    <xdr:rowOff>85725</xdr:rowOff>
                  </from>
                  <to>
                    <xdr:col>9</xdr:col>
                    <xdr:colOff>3457575</xdr:colOff>
                    <xdr:row>5</xdr:row>
                    <xdr:rowOff>314325</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9</xdr:col>
                    <xdr:colOff>95250</xdr:colOff>
                    <xdr:row>5</xdr:row>
                    <xdr:rowOff>266700</xdr:rowOff>
                  </from>
                  <to>
                    <xdr:col>9</xdr:col>
                    <xdr:colOff>2867025</xdr:colOff>
                    <xdr:row>5</xdr:row>
                    <xdr:rowOff>466725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9</xdr:col>
                    <xdr:colOff>95250</xdr:colOff>
                    <xdr:row>5</xdr:row>
                    <xdr:rowOff>1790700</xdr:rowOff>
                  </from>
                  <to>
                    <xdr:col>9</xdr:col>
                    <xdr:colOff>2609850</xdr:colOff>
                    <xdr:row>5</xdr:row>
                    <xdr:rowOff>2019300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9</xdr:col>
                    <xdr:colOff>95250</xdr:colOff>
                    <xdr:row>5</xdr:row>
                    <xdr:rowOff>2171700</xdr:rowOff>
                  </from>
                  <to>
                    <xdr:col>9</xdr:col>
                    <xdr:colOff>2009775</xdr:colOff>
                    <xdr:row>5</xdr:row>
                    <xdr:rowOff>2400300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9</xdr:col>
                    <xdr:colOff>95250</xdr:colOff>
                    <xdr:row>5</xdr:row>
                    <xdr:rowOff>1628775</xdr:rowOff>
                  </from>
                  <to>
                    <xdr:col>9</xdr:col>
                    <xdr:colOff>2381250</xdr:colOff>
                    <xdr:row>5</xdr:row>
                    <xdr:rowOff>1838325</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9</xdr:col>
                    <xdr:colOff>95250</xdr:colOff>
                    <xdr:row>5</xdr:row>
                    <xdr:rowOff>1485900</xdr:rowOff>
                  </from>
                  <to>
                    <xdr:col>10</xdr:col>
                    <xdr:colOff>0</xdr:colOff>
                    <xdr:row>5</xdr:row>
                    <xdr:rowOff>1647825</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9</xdr:col>
                    <xdr:colOff>95250</xdr:colOff>
                    <xdr:row>5</xdr:row>
                    <xdr:rowOff>447675</xdr:rowOff>
                  </from>
                  <to>
                    <xdr:col>9</xdr:col>
                    <xdr:colOff>1733550</xdr:colOff>
                    <xdr:row>5</xdr:row>
                    <xdr:rowOff>609600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9</xdr:col>
                    <xdr:colOff>95250</xdr:colOff>
                    <xdr:row>5</xdr:row>
                    <xdr:rowOff>609600</xdr:rowOff>
                  </from>
                  <to>
                    <xdr:col>9</xdr:col>
                    <xdr:colOff>1733550</xdr:colOff>
                    <xdr:row>5</xdr:row>
                    <xdr:rowOff>762000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9</xdr:col>
                    <xdr:colOff>95250</xdr:colOff>
                    <xdr:row>5</xdr:row>
                    <xdr:rowOff>1143000</xdr:rowOff>
                  </from>
                  <to>
                    <xdr:col>9</xdr:col>
                    <xdr:colOff>1733550</xdr:colOff>
                    <xdr:row>5</xdr:row>
                    <xdr:rowOff>1304925</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9</xdr:col>
                    <xdr:colOff>95250</xdr:colOff>
                    <xdr:row>5</xdr:row>
                    <xdr:rowOff>781050</xdr:rowOff>
                  </from>
                  <to>
                    <xdr:col>9</xdr:col>
                    <xdr:colOff>1733550</xdr:colOff>
                    <xdr:row>5</xdr:row>
                    <xdr:rowOff>942975</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9</xdr:col>
                    <xdr:colOff>95250</xdr:colOff>
                    <xdr:row>5</xdr:row>
                    <xdr:rowOff>952500</xdr:rowOff>
                  </from>
                  <to>
                    <xdr:col>9</xdr:col>
                    <xdr:colOff>1733550</xdr:colOff>
                    <xdr:row>5</xdr:row>
                    <xdr:rowOff>1114425</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9</xdr:col>
                    <xdr:colOff>95250</xdr:colOff>
                    <xdr:row>5</xdr:row>
                    <xdr:rowOff>1314450</xdr:rowOff>
                  </from>
                  <to>
                    <xdr:col>9</xdr:col>
                    <xdr:colOff>1733550</xdr:colOff>
                    <xdr:row>5</xdr:row>
                    <xdr:rowOff>1476375</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9</xdr:col>
                    <xdr:colOff>95250</xdr:colOff>
                    <xdr:row>5</xdr:row>
                    <xdr:rowOff>1971675</xdr:rowOff>
                  </from>
                  <to>
                    <xdr:col>9</xdr:col>
                    <xdr:colOff>2009775</xdr:colOff>
                    <xdr:row>5</xdr:row>
                    <xdr:rowOff>2209800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9</xdr:col>
                    <xdr:colOff>114300</xdr:colOff>
                    <xdr:row>6</xdr:row>
                    <xdr:rowOff>9525</xdr:rowOff>
                  </from>
                  <to>
                    <xdr:col>9</xdr:col>
                    <xdr:colOff>3457575</xdr:colOff>
                    <xdr:row>6</xdr:row>
                    <xdr:rowOff>238125</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9</xdr:col>
                    <xdr:colOff>114300</xdr:colOff>
                    <xdr:row>6</xdr:row>
                    <xdr:rowOff>190500</xdr:rowOff>
                  </from>
                  <to>
                    <xdr:col>9</xdr:col>
                    <xdr:colOff>2867025</xdr:colOff>
                    <xdr:row>6</xdr:row>
                    <xdr:rowOff>390525</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9</xdr:col>
                    <xdr:colOff>114300</xdr:colOff>
                    <xdr:row>6</xdr:row>
                    <xdr:rowOff>1733550</xdr:rowOff>
                  </from>
                  <to>
                    <xdr:col>9</xdr:col>
                    <xdr:colOff>2609850</xdr:colOff>
                    <xdr:row>6</xdr:row>
                    <xdr:rowOff>1962150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9</xdr:col>
                    <xdr:colOff>114300</xdr:colOff>
                    <xdr:row>6</xdr:row>
                    <xdr:rowOff>2114550</xdr:rowOff>
                  </from>
                  <to>
                    <xdr:col>9</xdr:col>
                    <xdr:colOff>2019300</xdr:colOff>
                    <xdr:row>6</xdr:row>
                    <xdr:rowOff>2352675</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9</xdr:col>
                    <xdr:colOff>114300</xdr:colOff>
                    <xdr:row>6</xdr:row>
                    <xdr:rowOff>1571625</xdr:rowOff>
                  </from>
                  <to>
                    <xdr:col>9</xdr:col>
                    <xdr:colOff>2390775</xdr:colOff>
                    <xdr:row>6</xdr:row>
                    <xdr:rowOff>1781175</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9</xdr:col>
                    <xdr:colOff>114300</xdr:colOff>
                    <xdr:row>6</xdr:row>
                    <xdr:rowOff>1419225</xdr:rowOff>
                  </from>
                  <to>
                    <xdr:col>10</xdr:col>
                    <xdr:colOff>0</xdr:colOff>
                    <xdr:row>6</xdr:row>
                    <xdr:rowOff>1590675</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9</xdr:col>
                    <xdr:colOff>114300</xdr:colOff>
                    <xdr:row>6</xdr:row>
                    <xdr:rowOff>371475</xdr:rowOff>
                  </from>
                  <to>
                    <xdr:col>9</xdr:col>
                    <xdr:colOff>1743075</xdr:colOff>
                    <xdr:row>6</xdr:row>
                    <xdr:rowOff>533400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9</xdr:col>
                    <xdr:colOff>114300</xdr:colOff>
                    <xdr:row>6</xdr:row>
                    <xdr:rowOff>533400</xdr:rowOff>
                  </from>
                  <to>
                    <xdr:col>9</xdr:col>
                    <xdr:colOff>1743075</xdr:colOff>
                    <xdr:row>6</xdr:row>
                    <xdr:rowOff>695325</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9</xdr:col>
                    <xdr:colOff>114300</xdr:colOff>
                    <xdr:row>6</xdr:row>
                    <xdr:rowOff>1076325</xdr:rowOff>
                  </from>
                  <to>
                    <xdr:col>9</xdr:col>
                    <xdr:colOff>1743075</xdr:colOff>
                    <xdr:row>6</xdr:row>
                    <xdr:rowOff>1238250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9</xdr:col>
                    <xdr:colOff>114300</xdr:colOff>
                    <xdr:row>6</xdr:row>
                    <xdr:rowOff>714375</xdr:rowOff>
                  </from>
                  <to>
                    <xdr:col>9</xdr:col>
                    <xdr:colOff>1743075</xdr:colOff>
                    <xdr:row>6</xdr:row>
                    <xdr:rowOff>876300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9</xdr:col>
                    <xdr:colOff>114300</xdr:colOff>
                    <xdr:row>6</xdr:row>
                    <xdr:rowOff>885825</xdr:rowOff>
                  </from>
                  <to>
                    <xdr:col>9</xdr:col>
                    <xdr:colOff>1743075</xdr:colOff>
                    <xdr:row>6</xdr:row>
                    <xdr:rowOff>1047750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9</xdr:col>
                    <xdr:colOff>114300</xdr:colOff>
                    <xdr:row>6</xdr:row>
                    <xdr:rowOff>1247775</xdr:rowOff>
                  </from>
                  <to>
                    <xdr:col>9</xdr:col>
                    <xdr:colOff>1743075</xdr:colOff>
                    <xdr:row>6</xdr:row>
                    <xdr:rowOff>1409700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9</xdr:col>
                    <xdr:colOff>114300</xdr:colOff>
                    <xdr:row>6</xdr:row>
                    <xdr:rowOff>1914525</xdr:rowOff>
                  </from>
                  <to>
                    <xdr:col>9</xdr:col>
                    <xdr:colOff>2019300</xdr:colOff>
                    <xdr:row>6</xdr:row>
                    <xdr:rowOff>2152650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8</xdr:col>
                    <xdr:colOff>1038225</xdr:colOff>
                    <xdr:row>7</xdr:row>
                    <xdr:rowOff>9525</xdr:rowOff>
                  </from>
                  <to>
                    <xdr:col>9</xdr:col>
                    <xdr:colOff>3448050</xdr:colOff>
                    <xdr:row>7</xdr:row>
                    <xdr:rowOff>238125</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8</xdr:col>
                    <xdr:colOff>1038225</xdr:colOff>
                    <xdr:row>7</xdr:row>
                    <xdr:rowOff>190500</xdr:rowOff>
                  </from>
                  <to>
                    <xdr:col>9</xdr:col>
                    <xdr:colOff>2838450</xdr:colOff>
                    <xdr:row>7</xdr:row>
                    <xdr:rowOff>390525</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8</xdr:col>
                    <xdr:colOff>1038225</xdr:colOff>
                    <xdr:row>7</xdr:row>
                    <xdr:rowOff>1714500</xdr:rowOff>
                  </from>
                  <to>
                    <xdr:col>9</xdr:col>
                    <xdr:colOff>2581275</xdr:colOff>
                    <xdr:row>7</xdr:row>
                    <xdr:rowOff>1943100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8</xdr:col>
                    <xdr:colOff>1038225</xdr:colOff>
                    <xdr:row>7</xdr:row>
                    <xdr:rowOff>2095500</xdr:rowOff>
                  </from>
                  <to>
                    <xdr:col>9</xdr:col>
                    <xdr:colOff>1962150</xdr:colOff>
                    <xdr:row>7</xdr:row>
                    <xdr:rowOff>2324100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8</xdr:col>
                    <xdr:colOff>1038225</xdr:colOff>
                    <xdr:row>7</xdr:row>
                    <xdr:rowOff>1552575</xdr:rowOff>
                  </from>
                  <to>
                    <xdr:col>9</xdr:col>
                    <xdr:colOff>2343150</xdr:colOff>
                    <xdr:row>7</xdr:row>
                    <xdr:rowOff>1762125</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8</xdr:col>
                    <xdr:colOff>1038225</xdr:colOff>
                    <xdr:row>7</xdr:row>
                    <xdr:rowOff>1400175</xdr:rowOff>
                  </from>
                  <to>
                    <xdr:col>10</xdr:col>
                    <xdr:colOff>0</xdr:colOff>
                    <xdr:row>7</xdr:row>
                    <xdr:rowOff>1571625</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8</xdr:col>
                    <xdr:colOff>1038225</xdr:colOff>
                    <xdr:row>7</xdr:row>
                    <xdr:rowOff>371475</xdr:rowOff>
                  </from>
                  <to>
                    <xdr:col>9</xdr:col>
                    <xdr:colOff>1666875</xdr:colOff>
                    <xdr:row>7</xdr:row>
                    <xdr:rowOff>533400</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8</xdr:col>
                    <xdr:colOff>1038225</xdr:colOff>
                    <xdr:row>7</xdr:row>
                    <xdr:rowOff>533400</xdr:rowOff>
                  </from>
                  <to>
                    <xdr:col>9</xdr:col>
                    <xdr:colOff>1666875</xdr:colOff>
                    <xdr:row>7</xdr:row>
                    <xdr:rowOff>685800</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8</xdr:col>
                    <xdr:colOff>1038225</xdr:colOff>
                    <xdr:row>7</xdr:row>
                    <xdr:rowOff>1066800</xdr:rowOff>
                  </from>
                  <to>
                    <xdr:col>9</xdr:col>
                    <xdr:colOff>1666875</xdr:colOff>
                    <xdr:row>7</xdr:row>
                    <xdr:rowOff>1228725</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8</xdr:col>
                    <xdr:colOff>1038225</xdr:colOff>
                    <xdr:row>7</xdr:row>
                    <xdr:rowOff>704850</xdr:rowOff>
                  </from>
                  <to>
                    <xdr:col>9</xdr:col>
                    <xdr:colOff>1666875</xdr:colOff>
                    <xdr:row>7</xdr:row>
                    <xdr:rowOff>866775</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8</xdr:col>
                    <xdr:colOff>1038225</xdr:colOff>
                    <xdr:row>7</xdr:row>
                    <xdr:rowOff>876300</xdr:rowOff>
                  </from>
                  <to>
                    <xdr:col>9</xdr:col>
                    <xdr:colOff>1666875</xdr:colOff>
                    <xdr:row>7</xdr:row>
                    <xdr:rowOff>1038225</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8</xdr:col>
                    <xdr:colOff>1038225</xdr:colOff>
                    <xdr:row>7</xdr:row>
                    <xdr:rowOff>1238250</xdr:rowOff>
                  </from>
                  <to>
                    <xdr:col>9</xdr:col>
                    <xdr:colOff>1666875</xdr:colOff>
                    <xdr:row>7</xdr:row>
                    <xdr:rowOff>1390650</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8</xdr:col>
                    <xdr:colOff>1038225</xdr:colOff>
                    <xdr:row>7</xdr:row>
                    <xdr:rowOff>1895475</xdr:rowOff>
                  </from>
                  <to>
                    <xdr:col>9</xdr:col>
                    <xdr:colOff>1962150</xdr:colOff>
                    <xdr:row>7</xdr:row>
                    <xdr:rowOff>2133600</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8</xdr:col>
                    <xdr:colOff>1038225</xdr:colOff>
                    <xdr:row>12</xdr:row>
                    <xdr:rowOff>9525</xdr:rowOff>
                  </from>
                  <to>
                    <xdr:col>9</xdr:col>
                    <xdr:colOff>3448050</xdr:colOff>
                    <xdr:row>12</xdr:row>
                    <xdr:rowOff>238125</xdr:rowOff>
                  </to>
                </anchor>
              </controlPr>
            </control>
          </mc:Choice>
        </mc:AlternateContent>
        <mc:AlternateContent xmlns:mc="http://schemas.openxmlformats.org/markup-compatibility/2006">
          <mc:Choice Requires="x14">
            <control shapeId="2089" r:id="rId44" name="Check Box 41">
              <controlPr defaultSize="0" autoFill="0" autoLine="0" autoPict="0">
                <anchor moveWithCells="1">
                  <from>
                    <xdr:col>8</xdr:col>
                    <xdr:colOff>1038225</xdr:colOff>
                    <xdr:row>12</xdr:row>
                    <xdr:rowOff>190500</xdr:rowOff>
                  </from>
                  <to>
                    <xdr:col>9</xdr:col>
                    <xdr:colOff>2838450</xdr:colOff>
                    <xdr:row>12</xdr:row>
                    <xdr:rowOff>390525</xdr:rowOff>
                  </to>
                </anchor>
              </controlPr>
            </control>
          </mc:Choice>
        </mc:AlternateContent>
        <mc:AlternateContent xmlns:mc="http://schemas.openxmlformats.org/markup-compatibility/2006">
          <mc:Choice Requires="x14">
            <control shapeId="2090" r:id="rId45" name="Check Box 42">
              <controlPr defaultSize="0" autoFill="0" autoLine="0" autoPict="0">
                <anchor moveWithCells="1">
                  <from>
                    <xdr:col>8</xdr:col>
                    <xdr:colOff>1038225</xdr:colOff>
                    <xdr:row>12</xdr:row>
                    <xdr:rowOff>1733550</xdr:rowOff>
                  </from>
                  <to>
                    <xdr:col>9</xdr:col>
                    <xdr:colOff>2581275</xdr:colOff>
                    <xdr:row>12</xdr:row>
                    <xdr:rowOff>1962150</xdr:rowOff>
                  </to>
                </anchor>
              </controlPr>
            </control>
          </mc:Choice>
        </mc:AlternateContent>
        <mc:AlternateContent xmlns:mc="http://schemas.openxmlformats.org/markup-compatibility/2006">
          <mc:Choice Requires="x14">
            <control shapeId="2091" r:id="rId46" name="Check Box 43">
              <controlPr defaultSize="0" autoFill="0" autoLine="0" autoPict="0">
                <anchor moveWithCells="1">
                  <from>
                    <xdr:col>8</xdr:col>
                    <xdr:colOff>1038225</xdr:colOff>
                    <xdr:row>12</xdr:row>
                    <xdr:rowOff>2114550</xdr:rowOff>
                  </from>
                  <to>
                    <xdr:col>9</xdr:col>
                    <xdr:colOff>1962150</xdr:colOff>
                    <xdr:row>12</xdr:row>
                    <xdr:rowOff>2352675</xdr:rowOff>
                  </to>
                </anchor>
              </controlPr>
            </control>
          </mc:Choice>
        </mc:AlternateContent>
        <mc:AlternateContent xmlns:mc="http://schemas.openxmlformats.org/markup-compatibility/2006">
          <mc:Choice Requires="x14">
            <control shapeId="2092" r:id="rId47" name="Check Box 44">
              <controlPr defaultSize="0" autoFill="0" autoLine="0" autoPict="0">
                <anchor moveWithCells="1">
                  <from>
                    <xdr:col>8</xdr:col>
                    <xdr:colOff>1038225</xdr:colOff>
                    <xdr:row>12</xdr:row>
                    <xdr:rowOff>1571625</xdr:rowOff>
                  </from>
                  <to>
                    <xdr:col>9</xdr:col>
                    <xdr:colOff>2343150</xdr:colOff>
                    <xdr:row>12</xdr:row>
                    <xdr:rowOff>1781175</xdr:rowOff>
                  </to>
                </anchor>
              </controlPr>
            </control>
          </mc:Choice>
        </mc:AlternateContent>
        <mc:AlternateContent xmlns:mc="http://schemas.openxmlformats.org/markup-compatibility/2006">
          <mc:Choice Requires="x14">
            <control shapeId="2093" r:id="rId48" name="Check Box 45">
              <controlPr defaultSize="0" autoFill="0" autoLine="0" autoPict="0">
                <anchor moveWithCells="1">
                  <from>
                    <xdr:col>8</xdr:col>
                    <xdr:colOff>1038225</xdr:colOff>
                    <xdr:row>12</xdr:row>
                    <xdr:rowOff>1419225</xdr:rowOff>
                  </from>
                  <to>
                    <xdr:col>10</xdr:col>
                    <xdr:colOff>0</xdr:colOff>
                    <xdr:row>12</xdr:row>
                    <xdr:rowOff>1590675</xdr:rowOff>
                  </to>
                </anchor>
              </controlPr>
            </control>
          </mc:Choice>
        </mc:AlternateContent>
        <mc:AlternateContent xmlns:mc="http://schemas.openxmlformats.org/markup-compatibility/2006">
          <mc:Choice Requires="x14">
            <control shapeId="2094" r:id="rId49" name="Check Box 46">
              <controlPr defaultSize="0" autoFill="0" autoLine="0" autoPict="0">
                <anchor moveWithCells="1">
                  <from>
                    <xdr:col>8</xdr:col>
                    <xdr:colOff>1038225</xdr:colOff>
                    <xdr:row>12</xdr:row>
                    <xdr:rowOff>371475</xdr:rowOff>
                  </from>
                  <to>
                    <xdr:col>9</xdr:col>
                    <xdr:colOff>1666875</xdr:colOff>
                    <xdr:row>12</xdr:row>
                    <xdr:rowOff>533400</xdr:rowOff>
                  </to>
                </anchor>
              </controlPr>
            </control>
          </mc:Choice>
        </mc:AlternateContent>
        <mc:AlternateContent xmlns:mc="http://schemas.openxmlformats.org/markup-compatibility/2006">
          <mc:Choice Requires="x14">
            <control shapeId="2095" r:id="rId50" name="Check Box 47">
              <controlPr defaultSize="0" autoFill="0" autoLine="0" autoPict="0">
                <anchor moveWithCells="1">
                  <from>
                    <xdr:col>8</xdr:col>
                    <xdr:colOff>1038225</xdr:colOff>
                    <xdr:row>12</xdr:row>
                    <xdr:rowOff>533400</xdr:rowOff>
                  </from>
                  <to>
                    <xdr:col>9</xdr:col>
                    <xdr:colOff>1666875</xdr:colOff>
                    <xdr:row>12</xdr:row>
                    <xdr:rowOff>695325</xdr:rowOff>
                  </to>
                </anchor>
              </controlPr>
            </control>
          </mc:Choice>
        </mc:AlternateContent>
        <mc:AlternateContent xmlns:mc="http://schemas.openxmlformats.org/markup-compatibility/2006">
          <mc:Choice Requires="x14">
            <control shapeId="2096" r:id="rId51" name="Check Box 48">
              <controlPr defaultSize="0" autoFill="0" autoLine="0" autoPict="0">
                <anchor moveWithCells="1">
                  <from>
                    <xdr:col>8</xdr:col>
                    <xdr:colOff>1038225</xdr:colOff>
                    <xdr:row>12</xdr:row>
                    <xdr:rowOff>1076325</xdr:rowOff>
                  </from>
                  <to>
                    <xdr:col>9</xdr:col>
                    <xdr:colOff>1666875</xdr:colOff>
                    <xdr:row>12</xdr:row>
                    <xdr:rowOff>1238250</xdr:rowOff>
                  </to>
                </anchor>
              </controlPr>
            </control>
          </mc:Choice>
        </mc:AlternateContent>
        <mc:AlternateContent xmlns:mc="http://schemas.openxmlformats.org/markup-compatibility/2006">
          <mc:Choice Requires="x14">
            <control shapeId="2097" r:id="rId52" name="Check Box 49">
              <controlPr defaultSize="0" autoFill="0" autoLine="0" autoPict="0">
                <anchor moveWithCells="1">
                  <from>
                    <xdr:col>8</xdr:col>
                    <xdr:colOff>1038225</xdr:colOff>
                    <xdr:row>12</xdr:row>
                    <xdr:rowOff>714375</xdr:rowOff>
                  </from>
                  <to>
                    <xdr:col>9</xdr:col>
                    <xdr:colOff>1666875</xdr:colOff>
                    <xdr:row>12</xdr:row>
                    <xdr:rowOff>876300</xdr:rowOff>
                  </to>
                </anchor>
              </controlPr>
            </control>
          </mc:Choice>
        </mc:AlternateContent>
        <mc:AlternateContent xmlns:mc="http://schemas.openxmlformats.org/markup-compatibility/2006">
          <mc:Choice Requires="x14">
            <control shapeId="2098" r:id="rId53" name="Check Box 50">
              <controlPr defaultSize="0" autoFill="0" autoLine="0" autoPict="0">
                <anchor moveWithCells="1">
                  <from>
                    <xdr:col>8</xdr:col>
                    <xdr:colOff>1038225</xdr:colOff>
                    <xdr:row>12</xdr:row>
                    <xdr:rowOff>885825</xdr:rowOff>
                  </from>
                  <to>
                    <xdr:col>9</xdr:col>
                    <xdr:colOff>1666875</xdr:colOff>
                    <xdr:row>12</xdr:row>
                    <xdr:rowOff>1047750</xdr:rowOff>
                  </to>
                </anchor>
              </controlPr>
            </control>
          </mc:Choice>
        </mc:AlternateContent>
        <mc:AlternateContent xmlns:mc="http://schemas.openxmlformats.org/markup-compatibility/2006">
          <mc:Choice Requires="x14">
            <control shapeId="2099" r:id="rId54" name="Check Box 51">
              <controlPr defaultSize="0" autoFill="0" autoLine="0" autoPict="0">
                <anchor moveWithCells="1">
                  <from>
                    <xdr:col>8</xdr:col>
                    <xdr:colOff>1038225</xdr:colOff>
                    <xdr:row>12</xdr:row>
                    <xdr:rowOff>1247775</xdr:rowOff>
                  </from>
                  <to>
                    <xdr:col>9</xdr:col>
                    <xdr:colOff>1666875</xdr:colOff>
                    <xdr:row>12</xdr:row>
                    <xdr:rowOff>1409700</xdr:rowOff>
                  </to>
                </anchor>
              </controlPr>
            </control>
          </mc:Choice>
        </mc:AlternateContent>
        <mc:AlternateContent xmlns:mc="http://schemas.openxmlformats.org/markup-compatibility/2006">
          <mc:Choice Requires="x14">
            <control shapeId="2100" r:id="rId55" name="Check Box 52">
              <controlPr defaultSize="0" autoFill="0" autoLine="0" autoPict="0">
                <anchor moveWithCells="1">
                  <from>
                    <xdr:col>8</xdr:col>
                    <xdr:colOff>1038225</xdr:colOff>
                    <xdr:row>12</xdr:row>
                    <xdr:rowOff>1914525</xdr:rowOff>
                  </from>
                  <to>
                    <xdr:col>9</xdr:col>
                    <xdr:colOff>1962150</xdr:colOff>
                    <xdr:row>12</xdr:row>
                    <xdr:rowOff>2152650</xdr:rowOff>
                  </to>
                </anchor>
              </controlPr>
            </control>
          </mc:Choice>
        </mc:AlternateContent>
        <mc:AlternateContent xmlns:mc="http://schemas.openxmlformats.org/markup-compatibility/2006">
          <mc:Choice Requires="x14">
            <control shapeId="2101" r:id="rId56" name="Check Box 53">
              <controlPr defaultSize="0" autoFill="0" autoLine="0" autoPict="0">
                <anchor moveWithCells="1">
                  <from>
                    <xdr:col>8</xdr:col>
                    <xdr:colOff>1038225</xdr:colOff>
                    <xdr:row>9</xdr:row>
                    <xdr:rowOff>9525</xdr:rowOff>
                  </from>
                  <to>
                    <xdr:col>9</xdr:col>
                    <xdr:colOff>3448050</xdr:colOff>
                    <xdr:row>9</xdr:row>
                    <xdr:rowOff>238125</xdr:rowOff>
                  </to>
                </anchor>
              </controlPr>
            </control>
          </mc:Choice>
        </mc:AlternateContent>
        <mc:AlternateContent xmlns:mc="http://schemas.openxmlformats.org/markup-compatibility/2006">
          <mc:Choice Requires="x14">
            <control shapeId="2102" r:id="rId57" name="Check Box 54">
              <controlPr defaultSize="0" autoFill="0" autoLine="0" autoPict="0">
                <anchor moveWithCells="1">
                  <from>
                    <xdr:col>8</xdr:col>
                    <xdr:colOff>1038225</xdr:colOff>
                    <xdr:row>9</xdr:row>
                    <xdr:rowOff>190500</xdr:rowOff>
                  </from>
                  <to>
                    <xdr:col>9</xdr:col>
                    <xdr:colOff>2838450</xdr:colOff>
                    <xdr:row>9</xdr:row>
                    <xdr:rowOff>390525</xdr:rowOff>
                  </to>
                </anchor>
              </controlPr>
            </control>
          </mc:Choice>
        </mc:AlternateContent>
        <mc:AlternateContent xmlns:mc="http://schemas.openxmlformats.org/markup-compatibility/2006">
          <mc:Choice Requires="x14">
            <control shapeId="2103" r:id="rId58" name="Check Box 55">
              <controlPr defaultSize="0" autoFill="0" autoLine="0" autoPict="0">
                <anchor moveWithCells="1">
                  <from>
                    <xdr:col>8</xdr:col>
                    <xdr:colOff>1038225</xdr:colOff>
                    <xdr:row>9</xdr:row>
                    <xdr:rowOff>1733550</xdr:rowOff>
                  </from>
                  <to>
                    <xdr:col>9</xdr:col>
                    <xdr:colOff>2581275</xdr:colOff>
                    <xdr:row>9</xdr:row>
                    <xdr:rowOff>1962150</xdr:rowOff>
                  </to>
                </anchor>
              </controlPr>
            </control>
          </mc:Choice>
        </mc:AlternateContent>
        <mc:AlternateContent xmlns:mc="http://schemas.openxmlformats.org/markup-compatibility/2006">
          <mc:Choice Requires="x14">
            <control shapeId="2104" r:id="rId59" name="Check Box 56">
              <controlPr defaultSize="0" autoFill="0" autoLine="0" autoPict="0">
                <anchor moveWithCells="1">
                  <from>
                    <xdr:col>8</xdr:col>
                    <xdr:colOff>1038225</xdr:colOff>
                    <xdr:row>9</xdr:row>
                    <xdr:rowOff>2114550</xdr:rowOff>
                  </from>
                  <to>
                    <xdr:col>9</xdr:col>
                    <xdr:colOff>1962150</xdr:colOff>
                    <xdr:row>9</xdr:row>
                    <xdr:rowOff>2352675</xdr:rowOff>
                  </to>
                </anchor>
              </controlPr>
            </control>
          </mc:Choice>
        </mc:AlternateContent>
        <mc:AlternateContent xmlns:mc="http://schemas.openxmlformats.org/markup-compatibility/2006">
          <mc:Choice Requires="x14">
            <control shapeId="2105" r:id="rId60" name="Check Box 57">
              <controlPr defaultSize="0" autoFill="0" autoLine="0" autoPict="0">
                <anchor moveWithCells="1">
                  <from>
                    <xdr:col>8</xdr:col>
                    <xdr:colOff>1038225</xdr:colOff>
                    <xdr:row>9</xdr:row>
                    <xdr:rowOff>1571625</xdr:rowOff>
                  </from>
                  <to>
                    <xdr:col>9</xdr:col>
                    <xdr:colOff>2343150</xdr:colOff>
                    <xdr:row>9</xdr:row>
                    <xdr:rowOff>1781175</xdr:rowOff>
                  </to>
                </anchor>
              </controlPr>
            </control>
          </mc:Choice>
        </mc:AlternateContent>
        <mc:AlternateContent xmlns:mc="http://schemas.openxmlformats.org/markup-compatibility/2006">
          <mc:Choice Requires="x14">
            <control shapeId="2106" r:id="rId61" name="Check Box 58">
              <controlPr defaultSize="0" autoFill="0" autoLine="0" autoPict="0">
                <anchor moveWithCells="1">
                  <from>
                    <xdr:col>8</xdr:col>
                    <xdr:colOff>1038225</xdr:colOff>
                    <xdr:row>9</xdr:row>
                    <xdr:rowOff>1419225</xdr:rowOff>
                  </from>
                  <to>
                    <xdr:col>10</xdr:col>
                    <xdr:colOff>0</xdr:colOff>
                    <xdr:row>9</xdr:row>
                    <xdr:rowOff>1590675</xdr:rowOff>
                  </to>
                </anchor>
              </controlPr>
            </control>
          </mc:Choice>
        </mc:AlternateContent>
        <mc:AlternateContent xmlns:mc="http://schemas.openxmlformats.org/markup-compatibility/2006">
          <mc:Choice Requires="x14">
            <control shapeId="2107" r:id="rId62" name="Check Box 59">
              <controlPr defaultSize="0" autoFill="0" autoLine="0" autoPict="0">
                <anchor moveWithCells="1">
                  <from>
                    <xdr:col>8</xdr:col>
                    <xdr:colOff>1038225</xdr:colOff>
                    <xdr:row>9</xdr:row>
                    <xdr:rowOff>371475</xdr:rowOff>
                  </from>
                  <to>
                    <xdr:col>9</xdr:col>
                    <xdr:colOff>1666875</xdr:colOff>
                    <xdr:row>9</xdr:row>
                    <xdr:rowOff>533400</xdr:rowOff>
                  </to>
                </anchor>
              </controlPr>
            </control>
          </mc:Choice>
        </mc:AlternateContent>
        <mc:AlternateContent xmlns:mc="http://schemas.openxmlformats.org/markup-compatibility/2006">
          <mc:Choice Requires="x14">
            <control shapeId="2108" r:id="rId63" name="Check Box 60">
              <controlPr defaultSize="0" autoFill="0" autoLine="0" autoPict="0">
                <anchor moveWithCells="1">
                  <from>
                    <xdr:col>8</xdr:col>
                    <xdr:colOff>1038225</xdr:colOff>
                    <xdr:row>9</xdr:row>
                    <xdr:rowOff>533400</xdr:rowOff>
                  </from>
                  <to>
                    <xdr:col>9</xdr:col>
                    <xdr:colOff>1666875</xdr:colOff>
                    <xdr:row>9</xdr:row>
                    <xdr:rowOff>695325</xdr:rowOff>
                  </to>
                </anchor>
              </controlPr>
            </control>
          </mc:Choice>
        </mc:AlternateContent>
        <mc:AlternateContent xmlns:mc="http://schemas.openxmlformats.org/markup-compatibility/2006">
          <mc:Choice Requires="x14">
            <control shapeId="2109" r:id="rId64" name="Check Box 61">
              <controlPr defaultSize="0" autoFill="0" autoLine="0" autoPict="0">
                <anchor moveWithCells="1">
                  <from>
                    <xdr:col>8</xdr:col>
                    <xdr:colOff>1038225</xdr:colOff>
                    <xdr:row>9</xdr:row>
                    <xdr:rowOff>1076325</xdr:rowOff>
                  </from>
                  <to>
                    <xdr:col>9</xdr:col>
                    <xdr:colOff>1666875</xdr:colOff>
                    <xdr:row>9</xdr:row>
                    <xdr:rowOff>1238250</xdr:rowOff>
                  </to>
                </anchor>
              </controlPr>
            </control>
          </mc:Choice>
        </mc:AlternateContent>
        <mc:AlternateContent xmlns:mc="http://schemas.openxmlformats.org/markup-compatibility/2006">
          <mc:Choice Requires="x14">
            <control shapeId="2110" r:id="rId65" name="Check Box 62">
              <controlPr defaultSize="0" autoFill="0" autoLine="0" autoPict="0">
                <anchor moveWithCells="1">
                  <from>
                    <xdr:col>8</xdr:col>
                    <xdr:colOff>1038225</xdr:colOff>
                    <xdr:row>9</xdr:row>
                    <xdr:rowOff>714375</xdr:rowOff>
                  </from>
                  <to>
                    <xdr:col>9</xdr:col>
                    <xdr:colOff>1666875</xdr:colOff>
                    <xdr:row>9</xdr:row>
                    <xdr:rowOff>876300</xdr:rowOff>
                  </to>
                </anchor>
              </controlPr>
            </control>
          </mc:Choice>
        </mc:AlternateContent>
        <mc:AlternateContent xmlns:mc="http://schemas.openxmlformats.org/markup-compatibility/2006">
          <mc:Choice Requires="x14">
            <control shapeId="2111" r:id="rId66" name="Check Box 63">
              <controlPr defaultSize="0" autoFill="0" autoLine="0" autoPict="0">
                <anchor moveWithCells="1">
                  <from>
                    <xdr:col>8</xdr:col>
                    <xdr:colOff>1038225</xdr:colOff>
                    <xdr:row>9</xdr:row>
                    <xdr:rowOff>885825</xdr:rowOff>
                  </from>
                  <to>
                    <xdr:col>9</xdr:col>
                    <xdr:colOff>1666875</xdr:colOff>
                    <xdr:row>9</xdr:row>
                    <xdr:rowOff>1047750</xdr:rowOff>
                  </to>
                </anchor>
              </controlPr>
            </control>
          </mc:Choice>
        </mc:AlternateContent>
        <mc:AlternateContent xmlns:mc="http://schemas.openxmlformats.org/markup-compatibility/2006">
          <mc:Choice Requires="x14">
            <control shapeId="2112" r:id="rId67" name="Check Box 64">
              <controlPr defaultSize="0" autoFill="0" autoLine="0" autoPict="0">
                <anchor moveWithCells="1">
                  <from>
                    <xdr:col>8</xdr:col>
                    <xdr:colOff>1038225</xdr:colOff>
                    <xdr:row>9</xdr:row>
                    <xdr:rowOff>1247775</xdr:rowOff>
                  </from>
                  <to>
                    <xdr:col>9</xdr:col>
                    <xdr:colOff>1666875</xdr:colOff>
                    <xdr:row>9</xdr:row>
                    <xdr:rowOff>1409700</xdr:rowOff>
                  </to>
                </anchor>
              </controlPr>
            </control>
          </mc:Choice>
        </mc:AlternateContent>
        <mc:AlternateContent xmlns:mc="http://schemas.openxmlformats.org/markup-compatibility/2006">
          <mc:Choice Requires="x14">
            <control shapeId="2113" r:id="rId68" name="Check Box 65">
              <controlPr defaultSize="0" autoFill="0" autoLine="0" autoPict="0">
                <anchor moveWithCells="1">
                  <from>
                    <xdr:col>8</xdr:col>
                    <xdr:colOff>1038225</xdr:colOff>
                    <xdr:row>9</xdr:row>
                    <xdr:rowOff>1914525</xdr:rowOff>
                  </from>
                  <to>
                    <xdr:col>9</xdr:col>
                    <xdr:colOff>1962150</xdr:colOff>
                    <xdr:row>9</xdr:row>
                    <xdr:rowOff>2152650</xdr:rowOff>
                  </to>
                </anchor>
              </controlPr>
            </control>
          </mc:Choice>
        </mc:AlternateContent>
        <mc:AlternateContent xmlns:mc="http://schemas.openxmlformats.org/markup-compatibility/2006">
          <mc:Choice Requires="x14">
            <control shapeId="2114" r:id="rId69" name="Check Box 66">
              <controlPr defaultSize="0" autoFill="0" autoLine="0" autoPict="0">
                <anchor moveWithCells="1">
                  <from>
                    <xdr:col>8</xdr:col>
                    <xdr:colOff>1038225</xdr:colOff>
                    <xdr:row>13</xdr:row>
                    <xdr:rowOff>9525</xdr:rowOff>
                  </from>
                  <to>
                    <xdr:col>9</xdr:col>
                    <xdr:colOff>3448050</xdr:colOff>
                    <xdr:row>13</xdr:row>
                    <xdr:rowOff>238125</xdr:rowOff>
                  </to>
                </anchor>
              </controlPr>
            </control>
          </mc:Choice>
        </mc:AlternateContent>
        <mc:AlternateContent xmlns:mc="http://schemas.openxmlformats.org/markup-compatibility/2006">
          <mc:Choice Requires="x14">
            <control shapeId="2115" r:id="rId70" name="Check Box 67">
              <controlPr defaultSize="0" autoFill="0" autoLine="0" autoPict="0">
                <anchor moveWithCells="1">
                  <from>
                    <xdr:col>8</xdr:col>
                    <xdr:colOff>1038225</xdr:colOff>
                    <xdr:row>13</xdr:row>
                    <xdr:rowOff>190500</xdr:rowOff>
                  </from>
                  <to>
                    <xdr:col>9</xdr:col>
                    <xdr:colOff>2838450</xdr:colOff>
                    <xdr:row>13</xdr:row>
                    <xdr:rowOff>390525</xdr:rowOff>
                  </to>
                </anchor>
              </controlPr>
            </control>
          </mc:Choice>
        </mc:AlternateContent>
        <mc:AlternateContent xmlns:mc="http://schemas.openxmlformats.org/markup-compatibility/2006">
          <mc:Choice Requires="x14">
            <control shapeId="2116" r:id="rId71" name="Check Box 68">
              <controlPr defaultSize="0" autoFill="0" autoLine="0" autoPict="0">
                <anchor moveWithCells="1">
                  <from>
                    <xdr:col>8</xdr:col>
                    <xdr:colOff>1038225</xdr:colOff>
                    <xdr:row>13</xdr:row>
                    <xdr:rowOff>1733550</xdr:rowOff>
                  </from>
                  <to>
                    <xdr:col>9</xdr:col>
                    <xdr:colOff>2581275</xdr:colOff>
                    <xdr:row>13</xdr:row>
                    <xdr:rowOff>1962150</xdr:rowOff>
                  </to>
                </anchor>
              </controlPr>
            </control>
          </mc:Choice>
        </mc:AlternateContent>
        <mc:AlternateContent xmlns:mc="http://schemas.openxmlformats.org/markup-compatibility/2006">
          <mc:Choice Requires="x14">
            <control shapeId="2117" r:id="rId72" name="Check Box 69">
              <controlPr defaultSize="0" autoFill="0" autoLine="0" autoPict="0">
                <anchor moveWithCells="1">
                  <from>
                    <xdr:col>8</xdr:col>
                    <xdr:colOff>1038225</xdr:colOff>
                    <xdr:row>13</xdr:row>
                    <xdr:rowOff>2114550</xdr:rowOff>
                  </from>
                  <to>
                    <xdr:col>9</xdr:col>
                    <xdr:colOff>1962150</xdr:colOff>
                    <xdr:row>13</xdr:row>
                    <xdr:rowOff>2352675</xdr:rowOff>
                  </to>
                </anchor>
              </controlPr>
            </control>
          </mc:Choice>
        </mc:AlternateContent>
        <mc:AlternateContent xmlns:mc="http://schemas.openxmlformats.org/markup-compatibility/2006">
          <mc:Choice Requires="x14">
            <control shapeId="2118" r:id="rId73" name="Check Box 70">
              <controlPr defaultSize="0" autoFill="0" autoLine="0" autoPict="0">
                <anchor moveWithCells="1">
                  <from>
                    <xdr:col>8</xdr:col>
                    <xdr:colOff>1038225</xdr:colOff>
                    <xdr:row>13</xdr:row>
                    <xdr:rowOff>1571625</xdr:rowOff>
                  </from>
                  <to>
                    <xdr:col>9</xdr:col>
                    <xdr:colOff>2343150</xdr:colOff>
                    <xdr:row>13</xdr:row>
                    <xdr:rowOff>1781175</xdr:rowOff>
                  </to>
                </anchor>
              </controlPr>
            </control>
          </mc:Choice>
        </mc:AlternateContent>
        <mc:AlternateContent xmlns:mc="http://schemas.openxmlformats.org/markup-compatibility/2006">
          <mc:Choice Requires="x14">
            <control shapeId="2119" r:id="rId74" name="Check Box 71">
              <controlPr defaultSize="0" autoFill="0" autoLine="0" autoPict="0">
                <anchor moveWithCells="1">
                  <from>
                    <xdr:col>8</xdr:col>
                    <xdr:colOff>1038225</xdr:colOff>
                    <xdr:row>13</xdr:row>
                    <xdr:rowOff>1419225</xdr:rowOff>
                  </from>
                  <to>
                    <xdr:col>10</xdr:col>
                    <xdr:colOff>0</xdr:colOff>
                    <xdr:row>13</xdr:row>
                    <xdr:rowOff>1590675</xdr:rowOff>
                  </to>
                </anchor>
              </controlPr>
            </control>
          </mc:Choice>
        </mc:AlternateContent>
        <mc:AlternateContent xmlns:mc="http://schemas.openxmlformats.org/markup-compatibility/2006">
          <mc:Choice Requires="x14">
            <control shapeId="2120" r:id="rId75" name="Check Box 72">
              <controlPr defaultSize="0" autoFill="0" autoLine="0" autoPict="0">
                <anchor moveWithCells="1">
                  <from>
                    <xdr:col>8</xdr:col>
                    <xdr:colOff>1038225</xdr:colOff>
                    <xdr:row>13</xdr:row>
                    <xdr:rowOff>371475</xdr:rowOff>
                  </from>
                  <to>
                    <xdr:col>9</xdr:col>
                    <xdr:colOff>1666875</xdr:colOff>
                    <xdr:row>13</xdr:row>
                    <xdr:rowOff>533400</xdr:rowOff>
                  </to>
                </anchor>
              </controlPr>
            </control>
          </mc:Choice>
        </mc:AlternateContent>
        <mc:AlternateContent xmlns:mc="http://schemas.openxmlformats.org/markup-compatibility/2006">
          <mc:Choice Requires="x14">
            <control shapeId="2121" r:id="rId76" name="Check Box 73">
              <controlPr defaultSize="0" autoFill="0" autoLine="0" autoPict="0">
                <anchor moveWithCells="1">
                  <from>
                    <xdr:col>8</xdr:col>
                    <xdr:colOff>1038225</xdr:colOff>
                    <xdr:row>13</xdr:row>
                    <xdr:rowOff>533400</xdr:rowOff>
                  </from>
                  <to>
                    <xdr:col>9</xdr:col>
                    <xdr:colOff>1666875</xdr:colOff>
                    <xdr:row>13</xdr:row>
                    <xdr:rowOff>695325</xdr:rowOff>
                  </to>
                </anchor>
              </controlPr>
            </control>
          </mc:Choice>
        </mc:AlternateContent>
        <mc:AlternateContent xmlns:mc="http://schemas.openxmlformats.org/markup-compatibility/2006">
          <mc:Choice Requires="x14">
            <control shapeId="2122" r:id="rId77" name="Check Box 74">
              <controlPr defaultSize="0" autoFill="0" autoLine="0" autoPict="0">
                <anchor moveWithCells="1">
                  <from>
                    <xdr:col>8</xdr:col>
                    <xdr:colOff>1038225</xdr:colOff>
                    <xdr:row>13</xdr:row>
                    <xdr:rowOff>1076325</xdr:rowOff>
                  </from>
                  <to>
                    <xdr:col>9</xdr:col>
                    <xdr:colOff>1666875</xdr:colOff>
                    <xdr:row>13</xdr:row>
                    <xdr:rowOff>1238250</xdr:rowOff>
                  </to>
                </anchor>
              </controlPr>
            </control>
          </mc:Choice>
        </mc:AlternateContent>
        <mc:AlternateContent xmlns:mc="http://schemas.openxmlformats.org/markup-compatibility/2006">
          <mc:Choice Requires="x14">
            <control shapeId="2123" r:id="rId78" name="Check Box 75">
              <controlPr defaultSize="0" autoFill="0" autoLine="0" autoPict="0">
                <anchor moveWithCells="1">
                  <from>
                    <xdr:col>8</xdr:col>
                    <xdr:colOff>1038225</xdr:colOff>
                    <xdr:row>13</xdr:row>
                    <xdr:rowOff>714375</xdr:rowOff>
                  </from>
                  <to>
                    <xdr:col>9</xdr:col>
                    <xdr:colOff>1666875</xdr:colOff>
                    <xdr:row>13</xdr:row>
                    <xdr:rowOff>876300</xdr:rowOff>
                  </to>
                </anchor>
              </controlPr>
            </control>
          </mc:Choice>
        </mc:AlternateContent>
        <mc:AlternateContent xmlns:mc="http://schemas.openxmlformats.org/markup-compatibility/2006">
          <mc:Choice Requires="x14">
            <control shapeId="2124" r:id="rId79" name="Check Box 76">
              <controlPr defaultSize="0" autoFill="0" autoLine="0" autoPict="0">
                <anchor moveWithCells="1">
                  <from>
                    <xdr:col>8</xdr:col>
                    <xdr:colOff>1038225</xdr:colOff>
                    <xdr:row>13</xdr:row>
                    <xdr:rowOff>885825</xdr:rowOff>
                  </from>
                  <to>
                    <xdr:col>9</xdr:col>
                    <xdr:colOff>1666875</xdr:colOff>
                    <xdr:row>13</xdr:row>
                    <xdr:rowOff>1047750</xdr:rowOff>
                  </to>
                </anchor>
              </controlPr>
            </control>
          </mc:Choice>
        </mc:AlternateContent>
        <mc:AlternateContent xmlns:mc="http://schemas.openxmlformats.org/markup-compatibility/2006">
          <mc:Choice Requires="x14">
            <control shapeId="2125" r:id="rId80" name="Check Box 77">
              <controlPr defaultSize="0" autoFill="0" autoLine="0" autoPict="0">
                <anchor moveWithCells="1">
                  <from>
                    <xdr:col>8</xdr:col>
                    <xdr:colOff>1038225</xdr:colOff>
                    <xdr:row>13</xdr:row>
                    <xdr:rowOff>1247775</xdr:rowOff>
                  </from>
                  <to>
                    <xdr:col>9</xdr:col>
                    <xdr:colOff>1666875</xdr:colOff>
                    <xdr:row>13</xdr:row>
                    <xdr:rowOff>1409700</xdr:rowOff>
                  </to>
                </anchor>
              </controlPr>
            </control>
          </mc:Choice>
        </mc:AlternateContent>
        <mc:AlternateContent xmlns:mc="http://schemas.openxmlformats.org/markup-compatibility/2006">
          <mc:Choice Requires="x14">
            <control shapeId="2126" r:id="rId81" name="Check Box 78">
              <controlPr defaultSize="0" autoFill="0" autoLine="0" autoPict="0">
                <anchor moveWithCells="1">
                  <from>
                    <xdr:col>8</xdr:col>
                    <xdr:colOff>1038225</xdr:colOff>
                    <xdr:row>13</xdr:row>
                    <xdr:rowOff>1914525</xdr:rowOff>
                  </from>
                  <to>
                    <xdr:col>9</xdr:col>
                    <xdr:colOff>1962150</xdr:colOff>
                    <xdr:row>13</xdr:row>
                    <xdr:rowOff>2152650</xdr:rowOff>
                  </to>
                </anchor>
              </controlPr>
            </control>
          </mc:Choice>
        </mc:AlternateContent>
        <mc:AlternateContent xmlns:mc="http://schemas.openxmlformats.org/markup-compatibility/2006">
          <mc:Choice Requires="x14">
            <control shapeId="2127" r:id="rId82" name="Check Box 79">
              <controlPr defaultSize="0" autoFill="0" autoLine="0" autoPict="0">
                <anchor moveWithCells="1">
                  <from>
                    <xdr:col>8</xdr:col>
                    <xdr:colOff>1038225</xdr:colOff>
                    <xdr:row>8</xdr:row>
                    <xdr:rowOff>9525</xdr:rowOff>
                  </from>
                  <to>
                    <xdr:col>9</xdr:col>
                    <xdr:colOff>3448050</xdr:colOff>
                    <xdr:row>8</xdr:row>
                    <xdr:rowOff>238125</xdr:rowOff>
                  </to>
                </anchor>
              </controlPr>
            </control>
          </mc:Choice>
        </mc:AlternateContent>
        <mc:AlternateContent xmlns:mc="http://schemas.openxmlformats.org/markup-compatibility/2006">
          <mc:Choice Requires="x14">
            <control shapeId="2128" r:id="rId83" name="Check Box 80">
              <controlPr defaultSize="0" autoFill="0" autoLine="0" autoPict="0">
                <anchor moveWithCells="1">
                  <from>
                    <xdr:col>8</xdr:col>
                    <xdr:colOff>1038225</xdr:colOff>
                    <xdr:row>8</xdr:row>
                    <xdr:rowOff>190500</xdr:rowOff>
                  </from>
                  <to>
                    <xdr:col>9</xdr:col>
                    <xdr:colOff>2838450</xdr:colOff>
                    <xdr:row>8</xdr:row>
                    <xdr:rowOff>390525</xdr:rowOff>
                  </to>
                </anchor>
              </controlPr>
            </control>
          </mc:Choice>
        </mc:AlternateContent>
        <mc:AlternateContent xmlns:mc="http://schemas.openxmlformats.org/markup-compatibility/2006">
          <mc:Choice Requires="x14">
            <control shapeId="2129" r:id="rId84" name="Check Box 81">
              <controlPr defaultSize="0" autoFill="0" autoLine="0" autoPict="0">
                <anchor moveWithCells="1">
                  <from>
                    <xdr:col>8</xdr:col>
                    <xdr:colOff>1038225</xdr:colOff>
                    <xdr:row>8</xdr:row>
                    <xdr:rowOff>1733550</xdr:rowOff>
                  </from>
                  <to>
                    <xdr:col>9</xdr:col>
                    <xdr:colOff>2581275</xdr:colOff>
                    <xdr:row>8</xdr:row>
                    <xdr:rowOff>1962150</xdr:rowOff>
                  </to>
                </anchor>
              </controlPr>
            </control>
          </mc:Choice>
        </mc:AlternateContent>
        <mc:AlternateContent xmlns:mc="http://schemas.openxmlformats.org/markup-compatibility/2006">
          <mc:Choice Requires="x14">
            <control shapeId="2130" r:id="rId85" name="Check Box 82">
              <controlPr defaultSize="0" autoFill="0" autoLine="0" autoPict="0">
                <anchor moveWithCells="1">
                  <from>
                    <xdr:col>8</xdr:col>
                    <xdr:colOff>1038225</xdr:colOff>
                    <xdr:row>8</xdr:row>
                    <xdr:rowOff>2114550</xdr:rowOff>
                  </from>
                  <to>
                    <xdr:col>9</xdr:col>
                    <xdr:colOff>1962150</xdr:colOff>
                    <xdr:row>8</xdr:row>
                    <xdr:rowOff>2352675</xdr:rowOff>
                  </to>
                </anchor>
              </controlPr>
            </control>
          </mc:Choice>
        </mc:AlternateContent>
        <mc:AlternateContent xmlns:mc="http://schemas.openxmlformats.org/markup-compatibility/2006">
          <mc:Choice Requires="x14">
            <control shapeId="2131" r:id="rId86" name="Check Box 83">
              <controlPr defaultSize="0" autoFill="0" autoLine="0" autoPict="0">
                <anchor moveWithCells="1">
                  <from>
                    <xdr:col>8</xdr:col>
                    <xdr:colOff>1038225</xdr:colOff>
                    <xdr:row>8</xdr:row>
                    <xdr:rowOff>1571625</xdr:rowOff>
                  </from>
                  <to>
                    <xdr:col>9</xdr:col>
                    <xdr:colOff>2343150</xdr:colOff>
                    <xdr:row>8</xdr:row>
                    <xdr:rowOff>1781175</xdr:rowOff>
                  </to>
                </anchor>
              </controlPr>
            </control>
          </mc:Choice>
        </mc:AlternateContent>
        <mc:AlternateContent xmlns:mc="http://schemas.openxmlformats.org/markup-compatibility/2006">
          <mc:Choice Requires="x14">
            <control shapeId="2132" r:id="rId87" name="Check Box 84">
              <controlPr defaultSize="0" autoFill="0" autoLine="0" autoPict="0">
                <anchor moveWithCells="1">
                  <from>
                    <xdr:col>8</xdr:col>
                    <xdr:colOff>1038225</xdr:colOff>
                    <xdr:row>8</xdr:row>
                    <xdr:rowOff>1419225</xdr:rowOff>
                  </from>
                  <to>
                    <xdr:col>10</xdr:col>
                    <xdr:colOff>0</xdr:colOff>
                    <xdr:row>8</xdr:row>
                    <xdr:rowOff>1590675</xdr:rowOff>
                  </to>
                </anchor>
              </controlPr>
            </control>
          </mc:Choice>
        </mc:AlternateContent>
        <mc:AlternateContent xmlns:mc="http://schemas.openxmlformats.org/markup-compatibility/2006">
          <mc:Choice Requires="x14">
            <control shapeId="2133" r:id="rId88" name="Check Box 85">
              <controlPr defaultSize="0" autoFill="0" autoLine="0" autoPict="0">
                <anchor moveWithCells="1">
                  <from>
                    <xdr:col>8</xdr:col>
                    <xdr:colOff>1038225</xdr:colOff>
                    <xdr:row>8</xdr:row>
                    <xdr:rowOff>371475</xdr:rowOff>
                  </from>
                  <to>
                    <xdr:col>9</xdr:col>
                    <xdr:colOff>1666875</xdr:colOff>
                    <xdr:row>8</xdr:row>
                    <xdr:rowOff>533400</xdr:rowOff>
                  </to>
                </anchor>
              </controlPr>
            </control>
          </mc:Choice>
        </mc:AlternateContent>
        <mc:AlternateContent xmlns:mc="http://schemas.openxmlformats.org/markup-compatibility/2006">
          <mc:Choice Requires="x14">
            <control shapeId="2134" r:id="rId89" name="Check Box 86">
              <controlPr defaultSize="0" autoFill="0" autoLine="0" autoPict="0">
                <anchor moveWithCells="1">
                  <from>
                    <xdr:col>8</xdr:col>
                    <xdr:colOff>1038225</xdr:colOff>
                    <xdr:row>8</xdr:row>
                    <xdr:rowOff>533400</xdr:rowOff>
                  </from>
                  <to>
                    <xdr:col>9</xdr:col>
                    <xdr:colOff>1666875</xdr:colOff>
                    <xdr:row>8</xdr:row>
                    <xdr:rowOff>695325</xdr:rowOff>
                  </to>
                </anchor>
              </controlPr>
            </control>
          </mc:Choice>
        </mc:AlternateContent>
        <mc:AlternateContent xmlns:mc="http://schemas.openxmlformats.org/markup-compatibility/2006">
          <mc:Choice Requires="x14">
            <control shapeId="2135" r:id="rId90" name="Check Box 87">
              <controlPr defaultSize="0" autoFill="0" autoLine="0" autoPict="0">
                <anchor moveWithCells="1">
                  <from>
                    <xdr:col>8</xdr:col>
                    <xdr:colOff>1038225</xdr:colOff>
                    <xdr:row>8</xdr:row>
                    <xdr:rowOff>1076325</xdr:rowOff>
                  </from>
                  <to>
                    <xdr:col>9</xdr:col>
                    <xdr:colOff>1666875</xdr:colOff>
                    <xdr:row>8</xdr:row>
                    <xdr:rowOff>1238250</xdr:rowOff>
                  </to>
                </anchor>
              </controlPr>
            </control>
          </mc:Choice>
        </mc:AlternateContent>
        <mc:AlternateContent xmlns:mc="http://schemas.openxmlformats.org/markup-compatibility/2006">
          <mc:Choice Requires="x14">
            <control shapeId="2136" r:id="rId91" name="Check Box 88">
              <controlPr defaultSize="0" autoFill="0" autoLine="0" autoPict="0">
                <anchor moveWithCells="1">
                  <from>
                    <xdr:col>8</xdr:col>
                    <xdr:colOff>1038225</xdr:colOff>
                    <xdr:row>8</xdr:row>
                    <xdr:rowOff>714375</xdr:rowOff>
                  </from>
                  <to>
                    <xdr:col>9</xdr:col>
                    <xdr:colOff>1666875</xdr:colOff>
                    <xdr:row>8</xdr:row>
                    <xdr:rowOff>876300</xdr:rowOff>
                  </to>
                </anchor>
              </controlPr>
            </control>
          </mc:Choice>
        </mc:AlternateContent>
        <mc:AlternateContent xmlns:mc="http://schemas.openxmlformats.org/markup-compatibility/2006">
          <mc:Choice Requires="x14">
            <control shapeId="2137" r:id="rId92" name="Check Box 89">
              <controlPr defaultSize="0" autoFill="0" autoLine="0" autoPict="0">
                <anchor moveWithCells="1">
                  <from>
                    <xdr:col>8</xdr:col>
                    <xdr:colOff>1038225</xdr:colOff>
                    <xdr:row>8</xdr:row>
                    <xdr:rowOff>885825</xdr:rowOff>
                  </from>
                  <to>
                    <xdr:col>9</xdr:col>
                    <xdr:colOff>1666875</xdr:colOff>
                    <xdr:row>8</xdr:row>
                    <xdr:rowOff>1047750</xdr:rowOff>
                  </to>
                </anchor>
              </controlPr>
            </control>
          </mc:Choice>
        </mc:AlternateContent>
        <mc:AlternateContent xmlns:mc="http://schemas.openxmlformats.org/markup-compatibility/2006">
          <mc:Choice Requires="x14">
            <control shapeId="2138" r:id="rId93" name="Check Box 90">
              <controlPr defaultSize="0" autoFill="0" autoLine="0" autoPict="0">
                <anchor moveWithCells="1">
                  <from>
                    <xdr:col>8</xdr:col>
                    <xdr:colOff>1038225</xdr:colOff>
                    <xdr:row>8</xdr:row>
                    <xdr:rowOff>1247775</xdr:rowOff>
                  </from>
                  <to>
                    <xdr:col>9</xdr:col>
                    <xdr:colOff>1666875</xdr:colOff>
                    <xdr:row>8</xdr:row>
                    <xdr:rowOff>1409700</xdr:rowOff>
                  </to>
                </anchor>
              </controlPr>
            </control>
          </mc:Choice>
        </mc:AlternateContent>
        <mc:AlternateContent xmlns:mc="http://schemas.openxmlformats.org/markup-compatibility/2006">
          <mc:Choice Requires="x14">
            <control shapeId="2139" r:id="rId94" name="Check Box 91">
              <controlPr defaultSize="0" autoFill="0" autoLine="0" autoPict="0">
                <anchor moveWithCells="1">
                  <from>
                    <xdr:col>8</xdr:col>
                    <xdr:colOff>1038225</xdr:colOff>
                    <xdr:row>8</xdr:row>
                    <xdr:rowOff>1914525</xdr:rowOff>
                  </from>
                  <to>
                    <xdr:col>9</xdr:col>
                    <xdr:colOff>1962150</xdr:colOff>
                    <xdr:row>8</xdr:row>
                    <xdr:rowOff>2152650</xdr:rowOff>
                  </to>
                </anchor>
              </controlPr>
            </control>
          </mc:Choice>
        </mc:AlternateContent>
        <mc:AlternateContent xmlns:mc="http://schemas.openxmlformats.org/markup-compatibility/2006">
          <mc:Choice Requires="x14">
            <control shapeId="2140" r:id="rId95" name="Check Box 92">
              <controlPr defaultSize="0" autoFill="0" autoLine="0" autoPict="0">
                <anchor moveWithCells="1">
                  <from>
                    <xdr:col>8</xdr:col>
                    <xdr:colOff>1038225</xdr:colOff>
                    <xdr:row>10</xdr:row>
                    <xdr:rowOff>9525</xdr:rowOff>
                  </from>
                  <to>
                    <xdr:col>9</xdr:col>
                    <xdr:colOff>3448050</xdr:colOff>
                    <xdr:row>10</xdr:row>
                    <xdr:rowOff>238125</xdr:rowOff>
                  </to>
                </anchor>
              </controlPr>
            </control>
          </mc:Choice>
        </mc:AlternateContent>
        <mc:AlternateContent xmlns:mc="http://schemas.openxmlformats.org/markup-compatibility/2006">
          <mc:Choice Requires="x14">
            <control shapeId="2141" r:id="rId96" name="Check Box 93">
              <controlPr defaultSize="0" autoFill="0" autoLine="0" autoPict="0">
                <anchor moveWithCells="1">
                  <from>
                    <xdr:col>8</xdr:col>
                    <xdr:colOff>1038225</xdr:colOff>
                    <xdr:row>10</xdr:row>
                    <xdr:rowOff>190500</xdr:rowOff>
                  </from>
                  <to>
                    <xdr:col>9</xdr:col>
                    <xdr:colOff>2838450</xdr:colOff>
                    <xdr:row>10</xdr:row>
                    <xdr:rowOff>390525</xdr:rowOff>
                  </to>
                </anchor>
              </controlPr>
            </control>
          </mc:Choice>
        </mc:AlternateContent>
        <mc:AlternateContent xmlns:mc="http://schemas.openxmlformats.org/markup-compatibility/2006">
          <mc:Choice Requires="x14">
            <control shapeId="2142" r:id="rId97" name="Check Box 94">
              <controlPr defaultSize="0" autoFill="0" autoLine="0" autoPict="0">
                <anchor moveWithCells="1">
                  <from>
                    <xdr:col>8</xdr:col>
                    <xdr:colOff>1038225</xdr:colOff>
                    <xdr:row>10</xdr:row>
                    <xdr:rowOff>1733550</xdr:rowOff>
                  </from>
                  <to>
                    <xdr:col>9</xdr:col>
                    <xdr:colOff>2581275</xdr:colOff>
                    <xdr:row>10</xdr:row>
                    <xdr:rowOff>1962150</xdr:rowOff>
                  </to>
                </anchor>
              </controlPr>
            </control>
          </mc:Choice>
        </mc:AlternateContent>
        <mc:AlternateContent xmlns:mc="http://schemas.openxmlformats.org/markup-compatibility/2006">
          <mc:Choice Requires="x14">
            <control shapeId="2143" r:id="rId98" name="Check Box 95">
              <controlPr defaultSize="0" autoFill="0" autoLine="0" autoPict="0">
                <anchor moveWithCells="1">
                  <from>
                    <xdr:col>8</xdr:col>
                    <xdr:colOff>1038225</xdr:colOff>
                    <xdr:row>10</xdr:row>
                    <xdr:rowOff>2114550</xdr:rowOff>
                  </from>
                  <to>
                    <xdr:col>9</xdr:col>
                    <xdr:colOff>1962150</xdr:colOff>
                    <xdr:row>10</xdr:row>
                    <xdr:rowOff>2352675</xdr:rowOff>
                  </to>
                </anchor>
              </controlPr>
            </control>
          </mc:Choice>
        </mc:AlternateContent>
        <mc:AlternateContent xmlns:mc="http://schemas.openxmlformats.org/markup-compatibility/2006">
          <mc:Choice Requires="x14">
            <control shapeId="2144" r:id="rId99" name="Check Box 96">
              <controlPr defaultSize="0" autoFill="0" autoLine="0" autoPict="0">
                <anchor moveWithCells="1">
                  <from>
                    <xdr:col>8</xdr:col>
                    <xdr:colOff>1038225</xdr:colOff>
                    <xdr:row>10</xdr:row>
                    <xdr:rowOff>1571625</xdr:rowOff>
                  </from>
                  <to>
                    <xdr:col>9</xdr:col>
                    <xdr:colOff>2343150</xdr:colOff>
                    <xdr:row>10</xdr:row>
                    <xdr:rowOff>1781175</xdr:rowOff>
                  </to>
                </anchor>
              </controlPr>
            </control>
          </mc:Choice>
        </mc:AlternateContent>
        <mc:AlternateContent xmlns:mc="http://schemas.openxmlformats.org/markup-compatibility/2006">
          <mc:Choice Requires="x14">
            <control shapeId="2145" r:id="rId100" name="Check Box 97">
              <controlPr defaultSize="0" autoFill="0" autoLine="0" autoPict="0">
                <anchor moveWithCells="1">
                  <from>
                    <xdr:col>8</xdr:col>
                    <xdr:colOff>1038225</xdr:colOff>
                    <xdr:row>10</xdr:row>
                    <xdr:rowOff>1419225</xdr:rowOff>
                  </from>
                  <to>
                    <xdr:col>10</xdr:col>
                    <xdr:colOff>0</xdr:colOff>
                    <xdr:row>10</xdr:row>
                    <xdr:rowOff>1590675</xdr:rowOff>
                  </to>
                </anchor>
              </controlPr>
            </control>
          </mc:Choice>
        </mc:AlternateContent>
        <mc:AlternateContent xmlns:mc="http://schemas.openxmlformats.org/markup-compatibility/2006">
          <mc:Choice Requires="x14">
            <control shapeId="2146" r:id="rId101" name="Check Box 98">
              <controlPr defaultSize="0" autoFill="0" autoLine="0" autoPict="0">
                <anchor moveWithCells="1">
                  <from>
                    <xdr:col>8</xdr:col>
                    <xdr:colOff>1038225</xdr:colOff>
                    <xdr:row>10</xdr:row>
                    <xdr:rowOff>371475</xdr:rowOff>
                  </from>
                  <to>
                    <xdr:col>9</xdr:col>
                    <xdr:colOff>1666875</xdr:colOff>
                    <xdr:row>10</xdr:row>
                    <xdr:rowOff>533400</xdr:rowOff>
                  </to>
                </anchor>
              </controlPr>
            </control>
          </mc:Choice>
        </mc:AlternateContent>
        <mc:AlternateContent xmlns:mc="http://schemas.openxmlformats.org/markup-compatibility/2006">
          <mc:Choice Requires="x14">
            <control shapeId="2147" r:id="rId102" name="Check Box 99">
              <controlPr defaultSize="0" autoFill="0" autoLine="0" autoPict="0">
                <anchor moveWithCells="1">
                  <from>
                    <xdr:col>8</xdr:col>
                    <xdr:colOff>1038225</xdr:colOff>
                    <xdr:row>10</xdr:row>
                    <xdr:rowOff>533400</xdr:rowOff>
                  </from>
                  <to>
                    <xdr:col>9</xdr:col>
                    <xdr:colOff>1666875</xdr:colOff>
                    <xdr:row>10</xdr:row>
                    <xdr:rowOff>695325</xdr:rowOff>
                  </to>
                </anchor>
              </controlPr>
            </control>
          </mc:Choice>
        </mc:AlternateContent>
        <mc:AlternateContent xmlns:mc="http://schemas.openxmlformats.org/markup-compatibility/2006">
          <mc:Choice Requires="x14">
            <control shapeId="2148" r:id="rId103" name="Check Box 100">
              <controlPr defaultSize="0" autoFill="0" autoLine="0" autoPict="0">
                <anchor moveWithCells="1">
                  <from>
                    <xdr:col>8</xdr:col>
                    <xdr:colOff>1038225</xdr:colOff>
                    <xdr:row>10</xdr:row>
                    <xdr:rowOff>1076325</xdr:rowOff>
                  </from>
                  <to>
                    <xdr:col>9</xdr:col>
                    <xdr:colOff>1666875</xdr:colOff>
                    <xdr:row>10</xdr:row>
                    <xdr:rowOff>1238250</xdr:rowOff>
                  </to>
                </anchor>
              </controlPr>
            </control>
          </mc:Choice>
        </mc:AlternateContent>
        <mc:AlternateContent xmlns:mc="http://schemas.openxmlformats.org/markup-compatibility/2006">
          <mc:Choice Requires="x14">
            <control shapeId="2149" r:id="rId104" name="Check Box 101">
              <controlPr defaultSize="0" autoFill="0" autoLine="0" autoPict="0">
                <anchor moveWithCells="1">
                  <from>
                    <xdr:col>8</xdr:col>
                    <xdr:colOff>1038225</xdr:colOff>
                    <xdr:row>10</xdr:row>
                    <xdr:rowOff>714375</xdr:rowOff>
                  </from>
                  <to>
                    <xdr:col>9</xdr:col>
                    <xdr:colOff>1666875</xdr:colOff>
                    <xdr:row>10</xdr:row>
                    <xdr:rowOff>876300</xdr:rowOff>
                  </to>
                </anchor>
              </controlPr>
            </control>
          </mc:Choice>
        </mc:AlternateContent>
        <mc:AlternateContent xmlns:mc="http://schemas.openxmlformats.org/markup-compatibility/2006">
          <mc:Choice Requires="x14">
            <control shapeId="2150" r:id="rId105" name="Check Box 102">
              <controlPr defaultSize="0" autoFill="0" autoLine="0" autoPict="0">
                <anchor moveWithCells="1">
                  <from>
                    <xdr:col>8</xdr:col>
                    <xdr:colOff>1038225</xdr:colOff>
                    <xdr:row>10</xdr:row>
                    <xdr:rowOff>885825</xdr:rowOff>
                  </from>
                  <to>
                    <xdr:col>9</xdr:col>
                    <xdr:colOff>1666875</xdr:colOff>
                    <xdr:row>10</xdr:row>
                    <xdr:rowOff>1047750</xdr:rowOff>
                  </to>
                </anchor>
              </controlPr>
            </control>
          </mc:Choice>
        </mc:AlternateContent>
        <mc:AlternateContent xmlns:mc="http://schemas.openxmlformats.org/markup-compatibility/2006">
          <mc:Choice Requires="x14">
            <control shapeId="2151" r:id="rId106" name="Check Box 103">
              <controlPr defaultSize="0" autoFill="0" autoLine="0" autoPict="0">
                <anchor moveWithCells="1">
                  <from>
                    <xdr:col>8</xdr:col>
                    <xdr:colOff>1038225</xdr:colOff>
                    <xdr:row>10</xdr:row>
                    <xdr:rowOff>1247775</xdr:rowOff>
                  </from>
                  <to>
                    <xdr:col>9</xdr:col>
                    <xdr:colOff>1666875</xdr:colOff>
                    <xdr:row>10</xdr:row>
                    <xdr:rowOff>1409700</xdr:rowOff>
                  </to>
                </anchor>
              </controlPr>
            </control>
          </mc:Choice>
        </mc:AlternateContent>
        <mc:AlternateContent xmlns:mc="http://schemas.openxmlformats.org/markup-compatibility/2006">
          <mc:Choice Requires="x14">
            <control shapeId="2152" r:id="rId107" name="Check Box 104">
              <controlPr defaultSize="0" autoFill="0" autoLine="0" autoPict="0">
                <anchor moveWithCells="1">
                  <from>
                    <xdr:col>8</xdr:col>
                    <xdr:colOff>1038225</xdr:colOff>
                    <xdr:row>10</xdr:row>
                    <xdr:rowOff>1914525</xdr:rowOff>
                  </from>
                  <to>
                    <xdr:col>9</xdr:col>
                    <xdr:colOff>1962150</xdr:colOff>
                    <xdr:row>10</xdr:row>
                    <xdr:rowOff>2152650</xdr:rowOff>
                  </to>
                </anchor>
              </controlPr>
            </control>
          </mc:Choice>
        </mc:AlternateContent>
        <mc:AlternateContent xmlns:mc="http://schemas.openxmlformats.org/markup-compatibility/2006">
          <mc:Choice Requires="x14">
            <control shapeId="2153" r:id="rId108" name="Check Box 105">
              <controlPr defaultSize="0" autoFill="0" autoLine="0" autoPict="0">
                <anchor moveWithCells="1">
                  <from>
                    <xdr:col>8</xdr:col>
                    <xdr:colOff>1038225</xdr:colOff>
                    <xdr:row>14</xdr:row>
                    <xdr:rowOff>9525</xdr:rowOff>
                  </from>
                  <to>
                    <xdr:col>9</xdr:col>
                    <xdr:colOff>3448050</xdr:colOff>
                    <xdr:row>14</xdr:row>
                    <xdr:rowOff>238125</xdr:rowOff>
                  </to>
                </anchor>
              </controlPr>
            </control>
          </mc:Choice>
        </mc:AlternateContent>
        <mc:AlternateContent xmlns:mc="http://schemas.openxmlformats.org/markup-compatibility/2006">
          <mc:Choice Requires="x14">
            <control shapeId="2154" r:id="rId109" name="Check Box 106">
              <controlPr defaultSize="0" autoFill="0" autoLine="0" autoPict="0">
                <anchor moveWithCells="1">
                  <from>
                    <xdr:col>8</xdr:col>
                    <xdr:colOff>1038225</xdr:colOff>
                    <xdr:row>14</xdr:row>
                    <xdr:rowOff>190500</xdr:rowOff>
                  </from>
                  <to>
                    <xdr:col>9</xdr:col>
                    <xdr:colOff>2838450</xdr:colOff>
                    <xdr:row>14</xdr:row>
                    <xdr:rowOff>390525</xdr:rowOff>
                  </to>
                </anchor>
              </controlPr>
            </control>
          </mc:Choice>
        </mc:AlternateContent>
        <mc:AlternateContent xmlns:mc="http://schemas.openxmlformats.org/markup-compatibility/2006">
          <mc:Choice Requires="x14">
            <control shapeId="2155" r:id="rId110" name="Check Box 107">
              <controlPr defaultSize="0" autoFill="0" autoLine="0" autoPict="0">
                <anchor moveWithCells="1">
                  <from>
                    <xdr:col>8</xdr:col>
                    <xdr:colOff>1038225</xdr:colOff>
                    <xdr:row>14</xdr:row>
                    <xdr:rowOff>1733550</xdr:rowOff>
                  </from>
                  <to>
                    <xdr:col>9</xdr:col>
                    <xdr:colOff>2581275</xdr:colOff>
                    <xdr:row>14</xdr:row>
                    <xdr:rowOff>1962150</xdr:rowOff>
                  </to>
                </anchor>
              </controlPr>
            </control>
          </mc:Choice>
        </mc:AlternateContent>
        <mc:AlternateContent xmlns:mc="http://schemas.openxmlformats.org/markup-compatibility/2006">
          <mc:Choice Requires="x14">
            <control shapeId="2156" r:id="rId111" name="Check Box 108">
              <controlPr defaultSize="0" autoFill="0" autoLine="0" autoPict="0">
                <anchor moveWithCells="1">
                  <from>
                    <xdr:col>8</xdr:col>
                    <xdr:colOff>1038225</xdr:colOff>
                    <xdr:row>14</xdr:row>
                    <xdr:rowOff>2114550</xdr:rowOff>
                  </from>
                  <to>
                    <xdr:col>9</xdr:col>
                    <xdr:colOff>1962150</xdr:colOff>
                    <xdr:row>14</xdr:row>
                    <xdr:rowOff>2352675</xdr:rowOff>
                  </to>
                </anchor>
              </controlPr>
            </control>
          </mc:Choice>
        </mc:AlternateContent>
        <mc:AlternateContent xmlns:mc="http://schemas.openxmlformats.org/markup-compatibility/2006">
          <mc:Choice Requires="x14">
            <control shapeId="2157" r:id="rId112" name="Check Box 109">
              <controlPr defaultSize="0" autoFill="0" autoLine="0" autoPict="0">
                <anchor moveWithCells="1">
                  <from>
                    <xdr:col>8</xdr:col>
                    <xdr:colOff>1038225</xdr:colOff>
                    <xdr:row>14</xdr:row>
                    <xdr:rowOff>1571625</xdr:rowOff>
                  </from>
                  <to>
                    <xdr:col>9</xdr:col>
                    <xdr:colOff>2343150</xdr:colOff>
                    <xdr:row>14</xdr:row>
                    <xdr:rowOff>1781175</xdr:rowOff>
                  </to>
                </anchor>
              </controlPr>
            </control>
          </mc:Choice>
        </mc:AlternateContent>
        <mc:AlternateContent xmlns:mc="http://schemas.openxmlformats.org/markup-compatibility/2006">
          <mc:Choice Requires="x14">
            <control shapeId="2158" r:id="rId113" name="Check Box 110">
              <controlPr defaultSize="0" autoFill="0" autoLine="0" autoPict="0">
                <anchor moveWithCells="1">
                  <from>
                    <xdr:col>8</xdr:col>
                    <xdr:colOff>1038225</xdr:colOff>
                    <xdr:row>14</xdr:row>
                    <xdr:rowOff>1419225</xdr:rowOff>
                  </from>
                  <to>
                    <xdr:col>10</xdr:col>
                    <xdr:colOff>0</xdr:colOff>
                    <xdr:row>14</xdr:row>
                    <xdr:rowOff>1590675</xdr:rowOff>
                  </to>
                </anchor>
              </controlPr>
            </control>
          </mc:Choice>
        </mc:AlternateContent>
        <mc:AlternateContent xmlns:mc="http://schemas.openxmlformats.org/markup-compatibility/2006">
          <mc:Choice Requires="x14">
            <control shapeId="2159" r:id="rId114" name="Check Box 111">
              <controlPr defaultSize="0" autoFill="0" autoLine="0" autoPict="0">
                <anchor moveWithCells="1">
                  <from>
                    <xdr:col>8</xdr:col>
                    <xdr:colOff>1038225</xdr:colOff>
                    <xdr:row>14</xdr:row>
                    <xdr:rowOff>371475</xdr:rowOff>
                  </from>
                  <to>
                    <xdr:col>9</xdr:col>
                    <xdr:colOff>1666875</xdr:colOff>
                    <xdr:row>14</xdr:row>
                    <xdr:rowOff>533400</xdr:rowOff>
                  </to>
                </anchor>
              </controlPr>
            </control>
          </mc:Choice>
        </mc:AlternateContent>
        <mc:AlternateContent xmlns:mc="http://schemas.openxmlformats.org/markup-compatibility/2006">
          <mc:Choice Requires="x14">
            <control shapeId="2160" r:id="rId115" name="Check Box 112">
              <controlPr defaultSize="0" autoFill="0" autoLine="0" autoPict="0">
                <anchor moveWithCells="1">
                  <from>
                    <xdr:col>8</xdr:col>
                    <xdr:colOff>1038225</xdr:colOff>
                    <xdr:row>14</xdr:row>
                    <xdr:rowOff>533400</xdr:rowOff>
                  </from>
                  <to>
                    <xdr:col>9</xdr:col>
                    <xdr:colOff>1666875</xdr:colOff>
                    <xdr:row>14</xdr:row>
                    <xdr:rowOff>695325</xdr:rowOff>
                  </to>
                </anchor>
              </controlPr>
            </control>
          </mc:Choice>
        </mc:AlternateContent>
        <mc:AlternateContent xmlns:mc="http://schemas.openxmlformats.org/markup-compatibility/2006">
          <mc:Choice Requires="x14">
            <control shapeId="2161" r:id="rId116" name="Check Box 113">
              <controlPr defaultSize="0" autoFill="0" autoLine="0" autoPict="0">
                <anchor moveWithCells="1">
                  <from>
                    <xdr:col>8</xdr:col>
                    <xdr:colOff>1038225</xdr:colOff>
                    <xdr:row>14</xdr:row>
                    <xdr:rowOff>1076325</xdr:rowOff>
                  </from>
                  <to>
                    <xdr:col>9</xdr:col>
                    <xdr:colOff>1666875</xdr:colOff>
                    <xdr:row>14</xdr:row>
                    <xdr:rowOff>1238250</xdr:rowOff>
                  </to>
                </anchor>
              </controlPr>
            </control>
          </mc:Choice>
        </mc:AlternateContent>
        <mc:AlternateContent xmlns:mc="http://schemas.openxmlformats.org/markup-compatibility/2006">
          <mc:Choice Requires="x14">
            <control shapeId="2162" r:id="rId117" name="Check Box 114">
              <controlPr defaultSize="0" autoFill="0" autoLine="0" autoPict="0">
                <anchor moveWithCells="1">
                  <from>
                    <xdr:col>8</xdr:col>
                    <xdr:colOff>1038225</xdr:colOff>
                    <xdr:row>14</xdr:row>
                    <xdr:rowOff>714375</xdr:rowOff>
                  </from>
                  <to>
                    <xdr:col>9</xdr:col>
                    <xdr:colOff>1666875</xdr:colOff>
                    <xdr:row>14</xdr:row>
                    <xdr:rowOff>876300</xdr:rowOff>
                  </to>
                </anchor>
              </controlPr>
            </control>
          </mc:Choice>
        </mc:AlternateContent>
        <mc:AlternateContent xmlns:mc="http://schemas.openxmlformats.org/markup-compatibility/2006">
          <mc:Choice Requires="x14">
            <control shapeId="2163" r:id="rId118" name="Check Box 115">
              <controlPr defaultSize="0" autoFill="0" autoLine="0" autoPict="0">
                <anchor moveWithCells="1">
                  <from>
                    <xdr:col>8</xdr:col>
                    <xdr:colOff>1038225</xdr:colOff>
                    <xdr:row>14</xdr:row>
                    <xdr:rowOff>885825</xdr:rowOff>
                  </from>
                  <to>
                    <xdr:col>9</xdr:col>
                    <xdr:colOff>1666875</xdr:colOff>
                    <xdr:row>14</xdr:row>
                    <xdr:rowOff>1047750</xdr:rowOff>
                  </to>
                </anchor>
              </controlPr>
            </control>
          </mc:Choice>
        </mc:AlternateContent>
        <mc:AlternateContent xmlns:mc="http://schemas.openxmlformats.org/markup-compatibility/2006">
          <mc:Choice Requires="x14">
            <control shapeId="2164" r:id="rId119" name="Check Box 116">
              <controlPr defaultSize="0" autoFill="0" autoLine="0" autoPict="0">
                <anchor moveWithCells="1">
                  <from>
                    <xdr:col>8</xdr:col>
                    <xdr:colOff>1038225</xdr:colOff>
                    <xdr:row>14</xdr:row>
                    <xdr:rowOff>1247775</xdr:rowOff>
                  </from>
                  <to>
                    <xdr:col>9</xdr:col>
                    <xdr:colOff>1666875</xdr:colOff>
                    <xdr:row>14</xdr:row>
                    <xdr:rowOff>1409700</xdr:rowOff>
                  </to>
                </anchor>
              </controlPr>
            </control>
          </mc:Choice>
        </mc:AlternateContent>
        <mc:AlternateContent xmlns:mc="http://schemas.openxmlformats.org/markup-compatibility/2006">
          <mc:Choice Requires="x14">
            <control shapeId="2165" r:id="rId120" name="Check Box 117">
              <controlPr defaultSize="0" autoFill="0" autoLine="0" autoPict="0">
                <anchor moveWithCells="1">
                  <from>
                    <xdr:col>8</xdr:col>
                    <xdr:colOff>1038225</xdr:colOff>
                    <xdr:row>14</xdr:row>
                    <xdr:rowOff>1914525</xdr:rowOff>
                  </from>
                  <to>
                    <xdr:col>9</xdr:col>
                    <xdr:colOff>1962150</xdr:colOff>
                    <xdr:row>14</xdr:row>
                    <xdr:rowOff>2152650</xdr:rowOff>
                  </to>
                </anchor>
              </controlPr>
            </control>
          </mc:Choice>
        </mc:AlternateContent>
        <mc:AlternateContent xmlns:mc="http://schemas.openxmlformats.org/markup-compatibility/2006">
          <mc:Choice Requires="x14">
            <control shapeId="2166" r:id="rId121" name="Check Box 118">
              <controlPr defaultSize="0" autoFill="0" autoLine="0" autoPict="0">
                <anchor moveWithCells="1">
                  <from>
                    <xdr:col>8</xdr:col>
                    <xdr:colOff>1038225</xdr:colOff>
                    <xdr:row>11</xdr:row>
                    <xdr:rowOff>9525</xdr:rowOff>
                  </from>
                  <to>
                    <xdr:col>9</xdr:col>
                    <xdr:colOff>3448050</xdr:colOff>
                    <xdr:row>11</xdr:row>
                    <xdr:rowOff>238125</xdr:rowOff>
                  </to>
                </anchor>
              </controlPr>
            </control>
          </mc:Choice>
        </mc:AlternateContent>
        <mc:AlternateContent xmlns:mc="http://schemas.openxmlformats.org/markup-compatibility/2006">
          <mc:Choice Requires="x14">
            <control shapeId="2167" r:id="rId122" name="Check Box 119">
              <controlPr defaultSize="0" autoFill="0" autoLine="0" autoPict="0">
                <anchor moveWithCells="1">
                  <from>
                    <xdr:col>8</xdr:col>
                    <xdr:colOff>1038225</xdr:colOff>
                    <xdr:row>11</xdr:row>
                    <xdr:rowOff>190500</xdr:rowOff>
                  </from>
                  <to>
                    <xdr:col>9</xdr:col>
                    <xdr:colOff>2838450</xdr:colOff>
                    <xdr:row>11</xdr:row>
                    <xdr:rowOff>390525</xdr:rowOff>
                  </to>
                </anchor>
              </controlPr>
            </control>
          </mc:Choice>
        </mc:AlternateContent>
        <mc:AlternateContent xmlns:mc="http://schemas.openxmlformats.org/markup-compatibility/2006">
          <mc:Choice Requires="x14">
            <control shapeId="2168" r:id="rId123" name="Check Box 120">
              <controlPr defaultSize="0" autoFill="0" autoLine="0" autoPict="0">
                <anchor moveWithCells="1">
                  <from>
                    <xdr:col>8</xdr:col>
                    <xdr:colOff>1038225</xdr:colOff>
                    <xdr:row>11</xdr:row>
                    <xdr:rowOff>1733550</xdr:rowOff>
                  </from>
                  <to>
                    <xdr:col>9</xdr:col>
                    <xdr:colOff>2581275</xdr:colOff>
                    <xdr:row>11</xdr:row>
                    <xdr:rowOff>1962150</xdr:rowOff>
                  </to>
                </anchor>
              </controlPr>
            </control>
          </mc:Choice>
        </mc:AlternateContent>
        <mc:AlternateContent xmlns:mc="http://schemas.openxmlformats.org/markup-compatibility/2006">
          <mc:Choice Requires="x14">
            <control shapeId="2169" r:id="rId124" name="Check Box 121">
              <controlPr defaultSize="0" autoFill="0" autoLine="0" autoPict="0">
                <anchor moveWithCells="1">
                  <from>
                    <xdr:col>8</xdr:col>
                    <xdr:colOff>1038225</xdr:colOff>
                    <xdr:row>11</xdr:row>
                    <xdr:rowOff>2114550</xdr:rowOff>
                  </from>
                  <to>
                    <xdr:col>9</xdr:col>
                    <xdr:colOff>1962150</xdr:colOff>
                    <xdr:row>11</xdr:row>
                    <xdr:rowOff>2352675</xdr:rowOff>
                  </to>
                </anchor>
              </controlPr>
            </control>
          </mc:Choice>
        </mc:AlternateContent>
        <mc:AlternateContent xmlns:mc="http://schemas.openxmlformats.org/markup-compatibility/2006">
          <mc:Choice Requires="x14">
            <control shapeId="2170" r:id="rId125" name="Check Box 122">
              <controlPr defaultSize="0" autoFill="0" autoLine="0" autoPict="0">
                <anchor moveWithCells="1">
                  <from>
                    <xdr:col>8</xdr:col>
                    <xdr:colOff>1038225</xdr:colOff>
                    <xdr:row>11</xdr:row>
                    <xdr:rowOff>1571625</xdr:rowOff>
                  </from>
                  <to>
                    <xdr:col>9</xdr:col>
                    <xdr:colOff>2343150</xdr:colOff>
                    <xdr:row>11</xdr:row>
                    <xdr:rowOff>1781175</xdr:rowOff>
                  </to>
                </anchor>
              </controlPr>
            </control>
          </mc:Choice>
        </mc:AlternateContent>
        <mc:AlternateContent xmlns:mc="http://schemas.openxmlformats.org/markup-compatibility/2006">
          <mc:Choice Requires="x14">
            <control shapeId="2171" r:id="rId126" name="Check Box 123">
              <controlPr defaultSize="0" autoFill="0" autoLine="0" autoPict="0">
                <anchor moveWithCells="1">
                  <from>
                    <xdr:col>8</xdr:col>
                    <xdr:colOff>1038225</xdr:colOff>
                    <xdr:row>11</xdr:row>
                    <xdr:rowOff>1419225</xdr:rowOff>
                  </from>
                  <to>
                    <xdr:col>10</xdr:col>
                    <xdr:colOff>0</xdr:colOff>
                    <xdr:row>11</xdr:row>
                    <xdr:rowOff>1590675</xdr:rowOff>
                  </to>
                </anchor>
              </controlPr>
            </control>
          </mc:Choice>
        </mc:AlternateContent>
        <mc:AlternateContent xmlns:mc="http://schemas.openxmlformats.org/markup-compatibility/2006">
          <mc:Choice Requires="x14">
            <control shapeId="2172" r:id="rId127" name="Check Box 124">
              <controlPr defaultSize="0" autoFill="0" autoLine="0" autoPict="0">
                <anchor moveWithCells="1">
                  <from>
                    <xdr:col>8</xdr:col>
                    <xdr:colOff>1038225</xdr:colOff>
                    <xdr:row>11</xdr:row>
                    <xdr:rowOff>371475</xdr:rowOff>
                  </from>
                  <to>
                    <xdr:col>9</xdr:col>
                    <xdr:colOff>1666875</xdr:colOff>
                    <xdr:row>11</xdr:row>
                    <xdr:rowOff>533400</xdr:rowOff>
                  </to>
                </anchor>
              </controlPr>
            </control>
          </mc:Choice>
        </mc:AlternateContent>
        <mc:AlternateContent xmlns:mc="http://schemas.openxmlformats.org/markup-compatibility/2006">
          <mc:Choice Requires="x14">
            <control shapeId="2173" r:id="rId128" name="Check Box 125">
              <controlPr defaultSize="0" autoFill="0" autoLine="0" autoPict="0">
                <anchor moveWithCells="1">
                  <from>
                    <xdr:col>8</xdr:col>
                    <xdr:colOff>1038225</xdr:colOff>
                    <xdr:row>11</xdr:row>
                    <xdr:rowOff>533400</xdr:rowOff>
                  </from>
                  <to>
                    <xdr:col>9</xdr:col>
                    <xdr:colOff>1666875</xdr:colOff>
                    <xdr:row>11</xdr:row>
                    <xdr:rowOff>695325</xdr:rowOff>
                  </to>
                </anchor>
              </controlPr>
            </control>
          </mc:Choice>
        </mc:AlternateContent>
        <mc:AlternateContent xmlns:mc="http://schemas.openxmlformats.org/markup-compatibility/2006">
          <mc:Choice Requires="x14">
            <control shapeId="2174" r:id="rId129" name="Check Box 126">
              <controlPr defaultSize="0" autoFill="0" autoLine="0" autoPict="0">
                <anchor moveWithCells="1">
                  <from>
                    <xdr:col>8</xdr:col>
                    <xdr:colOff>1038225</xdr:colOff>
                    <xdr:row>11</xdr:row>
                    <xdr:rowOff>1076325</xdr:rowOff>
                  </from>
                  <to>
                    <xdr:col>9</xdr:col>
                    <xdr:colOff>1666875</xdr:colOff>
                    <xdr:row>11</xdr:row>
                    <xdr:rowOff>1238250</xdr:rowOff>
                  </to>
                </anchor>
              </controlPr>
            </control>
          </mc:Choice>
        </mc:AlternateContent>
        <mc:AlternateContent xmlns:mc="http://schemas.openxmlformats.org/markup-compatibility/2006">
          <mc:Choice Requires="x14">
            <control shapeId="2175" r:id="rId130" name="Check Box 127">
              <controlPr defaultSize="0" autoFill="0" autoLine="0" autoPict="0">
                <anchor moveWithCells="1">
                  <from>
                    <xdr:col>8</xdr:col>
                    <xdr:colOff>1038225</xdr:colOff>
                    <xdr:row>11</xdr:row>
                    <xdr:rowOff>714375</xdr:rowOff>
                  </from>
                  <to>
                    <xdr:col>9</xdr:col>
                    <xdr:colOff>1666875</xdr:colOff>
                    <xdr:row>11</xdr:row>
                    <xdr:rowOff>876300</xdr:rowOff>
                  </to>
                </anchor>
              </controlPr>
            </control>
          </mc:Choice>
        </mc:AlternateContent>
        <mc:AlternateContent xmlns:mc="http://schemas.openxmlformats.org/markup-compatibility/2006">
          <mc:Choice Requires="x14">
            <control shapeId="2176" r:id="rId131" name="Check Box 128">
              <controlPr defaultSize="0" autoFill="0" autoLine="0" autoPict="0">
                <anchor moveWithCells="1">
                  <from>
                    <xdr:col>8</xdr:col>
                    <xdr:colOff>1038225</xdr:colOff>
                    <xdr:row>11</xdr:row>
                    <xdr:rowOff>885825</xdr:rowOff>
                  </from>
                  <to>
                    <xdr:col>9</xdr:col>
                    <xdr:colOff>1666875</xdr:colOff>
                    <xdr:row>11</xdr:row>
                    <xdr:rowOff>1047750</xdr:rowOff>
                  </to>
                </anchor>
              </controlPr>
            </control>
          </mc:Choice>
        </mc:AlternateContent>
        <mc:AlternateContent xmlns:mc="http://schemas.openxmlformats.org/markup-compatibility/2006">
          <mc:Choice Requires="x14">
            <control shapeId="2177" r:id="rId132" name="Check Box 129">
              <controlPr defaultSize="0" autoFill="0" autoLine="0" autoPict="0">
                <anchor moveWithCells="1">
                  <from>
                    <xdr:col>8</xdr:col>
                    <xdr:colOff>1038225</xdr:colOff>
                    <xdr:row>11</xdr:row>
                    <xdr:rowOff>1247775</xdr:rowOff>
                  </from>
                  <to>
                    <xdr:col>9</xdr:col>
                    <xdr:colOff>1666875</xdr:colOff>
                    <xdr:row>11</xdr:row>
                    <xdr:rowOff>1409700</xdr:rowOff>
                  </to>
                </anchor>
              </controlPr>
            </control>
          </mc:Choice>
        </mc:AlternateContent>
        <mc:AlternateContent xmlns:mc="http://schemas.openxmlformats.org/markup-compatibility/2006">
          <mc:Choice Requires="x14">
            <control shapeId="2178" r:id="rId133" name="Check Box 130">
              <controlPr defaultSize="0" autoFill="0" autoLine="0" autoPict="0">
                <anchor moveWithCells="1">
                  <from>
                    <xdr:col>8</xdr:col>
                    <xdr:colOff>1038225</xdr:colOff>
                    <xdr:row>11</xdr:row>
                    <xdr:rowOff>1914525</xdr:rowOff>
                  </from>
                  <to>
                    <xdr:col>9</xdr:col>
                    <xdr:colOff>1962150</xdr:colOff>
                    <xdr:row>11</xdr:row>
                    <xdr:rowOff>2152650</xdr:rowOff>
                  </to>
                </anchor>
              </controlPr>
            </control>
          </mc:Choice>
        </mc:AlternateContent>
        <mc:AlternateContent xmlns:mc="http://schemas.openxmlformats.org/markup-compatibility/2006">
          <mc:Choice Requires="x14">
            <control shapeId="2179" r:id="rId134" name="Check Box 131">
              <controlPr defaultSize="0" autoFill="0" autoLine="0" autoPict="0">
                <anchor moveWithCells="1">
                  <from>
                    <xdr:col>8</xdr:col>
                    <xdr:colOff>1038225</xdr:colOff>
                    <xdr:row>15</xdr:row>
                    <xdr:rowOff>9525</xdr:rowOff>
                  </from>
                  <to>
                    <xdr:col>9</xdr:col>
                    <xdr:colOff>3448050</xdr:colOff>
                    <xdr:row>15</xdr:row>
                    <xdr:rowOff>238125</xdr:rowOff>
                  </to>
                </anchor>
              </controlPr>
            </control>
          </mc:Choice>
        </mc:AlternateContent>
        <mc:AlternateContent xmlns:mc="http://schemas.openxmlformats.org/markup-compatibility/2006">
          <mc:Choice Requires="x14">
            <control shapeId="2180" r:id="rId135" name="Check Box 132">
              <controlPr defaultSize="0" autoFill="0" autoLine="0" autoPict="0">
                <anchor moveWithCells="1">
                  <from>
                    <xdr:col>8</xdr:col>
                    <xdr:colOff>1038225</xdr:colOff>
                    <xdr:row>15</xdr:row>
                    <xdr:rowOff>190500</xdr:rowOff>
                  </from>
                  <to>
                    <xdr:col>9</xdr:col>
                    <xdr:colOff>2838450</xdr:colOff>
                    <xdr:row>15</xdr:row>
                    <xdr:rowOff>390525</xdr:rowOff>
                  </to>
                </anchor>
              </controlPr>
            </control>
          </mc:Choice>
        </mc:AlternateContent>
        <mc:AlternateContent xmlns:mc="http://schemas.openxmlformats.org/markup-compatibility/2006">
          <mc:Choice Requires="x14">
            <control shapeId="2181" r:id="rId136" name="Check Box 133">
              <controlPr defaultSize="0" autoFill="0" autoLine="0" autoPict="0">
                <anchor moveWithCells="1">
                  <from>
                    <xdr:col>8</xdr:col>
                    <xdr:colOff>1038225</xdr:colOff>
                    <xdr:row>15</xdr:row>
                    <xdr:rowOff>1733550</xdr:rowOff>
                  </from>
                  <to>
                    <xdr:col>9</xdr:col>
                    <xdr:colOff>2581275</xdr:colOff>
                    <xdr:row>15</xdr:row>
                    <xdr:rowOff>1962150</xdr:rowOff>
                  </to>
                </anchor>
              </controlPr>
            </control>
          </mc:Choice>
        </mc:AlternateContent>
        <mc:AlternateContent xmlns:mc="http://schemas.openxmlformats.org/markup-compatibility/2006">
          <mc:Choice Requires="x14">
            <control shapeId="2182" r:id="rId137" name="Check Box 134">
              <controlPr defaultSize="0" autoFill="0" autoLine="0" autoPict="0">
                <anchor moveWithCells="1">
                  <from>
                    <xdr:col>8</xdr:col>
                    <xdr:colOff>1038225</xdr:colOff>
                    <xdr:row>15</xdr:row>
                    <xdr:rowOff>2114550</xdr:rowOff>
                  </from>
                  <to>
                    <xdr:col>9</xdr:col>
                    <xdr:colOff>1962150</xdr:colOff>
                    <xdr:row>15</xdr:row>
                    <xdr:rowOff>2352675</xdr:rowOff>
                  </to>
                </anchor>
              </controlPr>
            </control>
          </mc:Choice>
        </mc:AlternateContent>
        <mc:AlternateContent xmlns:mc="http://schemas.openxmlformats.org/markup-compatibility/2006">
          <mc:Choice Requires="x14">
            <control shapeId="2183" r:id="rId138" name="Check Box 135">
              <controlPr defaultSize="0" autoFill="0" autoLine="0" autoPict="0">
                <anchor moveWithCells="1">
                  <from>
                    <xdr:col>8</xdr:col>
                    <xdr:colOff>1038225</xdr:colOff>
                    <xdr:row>15</xdr:row>
                    <xdr:rowOff>1571625</xdr:rowOff>
                  </from>
                  <to>
                    <xdr:col>9</xdr:col>
                    <xdr:colOff>2343150</xdr:colOff>
                    <xdr:row>15</xdr:row>
                    <xdr:rowOff>1781175</xdr:rowOff>
                  </to>
                </anchor>
              </controlPr>
            </control>
          </mc:Choice>
        </mc:AlternateContent>
        <mc:AlternateContent xmlns:mc="http://schemas.openxmlformats.org/markup-compatibility/2006">
          <mc:Choice Requires="x14">
            <control shapeId="2184" r:id="rId139" name="Check Box 136">
              <controlPr defaultSize="0" autoFill="0" autoLine="0" autoPict="0">
                <anchor moveWithCells="1">
                  <from>
                    <xdr:col>8</xdr:col>
                    <xdr:colOff>1038225</xdr:colOff>
                    <xdr:row>15</xdr:row>
                    <xdr:rowOff>1419225</xdr:rowOff>
                  </from>
                  <to>
                    <xdr:col>10</xdr:col>
                    <xdr:colOff>0</xdr:colOff>
                    <xdr:row>15</xdr:row>
                    <xdr:rowOff>1590675</xdr:rowOff>
                  </to>
                </anchor>
              </controlPr>
            </control>
          </mc:Choice>
        </mc:AlternateContent>
        <mc:AlternateContent xmlns:mc="http://schemas.openxmlformats.org/markup-compatibility/2006">
          <mc:Choice Requires="x14">
            <control shapeId="2185" r:id="rId140" name="Check Box 137">
              <controlPr defaultSize="0" autoFill="0" autoLine="0" autoPict="0">
                <anchor moveWithCells="1">
                  <from>
                    <xdr:col>8</xdr:col>
                    <xdr:colOff>1038225</xdr:colOff>
                    <xdr:row>15</xdr:row>
                    <xdr:rowOff>371475</xdr:rowOff>
                  </from>
                  <to>
                    <xdr:col>9</xdr:col>
                    <xdr:colOff>1666875</xdr:colOff>
                    <xdr:row>15</xdr:row>
                    <xdr:rowOff>533400</xdr:rowOff>
                  </to>
                </anchor>
              </controlPr>
            </control>
          </mc:Choice>
        </mc:AlternateContent>
        <mc:AlternateContent xmlns:mc="http://schemas.openxmlformats.org/markup-compatibility/2006">
          <mc:Choice Requires="x14">
            <control shapeId="2186" r:id="rId141" name="Check Box 138">
              <controlPr defaultSize="0" autoFill="0" autoLine="0" autoPict="0">
                <anchor moveWithCells="1">
                  <from>
                    <xdr:col>8</xdr:col>
                    <xdr:colOff>1038225</xdr:colOff>
                    <xdr:row>15</xdr:row>
                    <xdr:rowOff>533400</xdr:rowOff>
                  </from>
                  <to>
                    <xdr:col>9</xdr:col>
                    <xdr:colOff>1666875</xdr:colOff>
                    <xdr:row>15</xdr:row>
                    <xdr:rowOff>695325</xdr:rowOff>
                  </to>
                </anchor>
              </controlPr>
            </control>
          </mc:Choice>
        </mc:AlternateContent>
        <mc:AlternateContent xmlns:mc="http://schemas.openxmlformats.org/markup-compatibility/2006">
          <mc:Choice Requires="x14">
            <control shapeId="2187" r:id="rId142" name="Check Box 139">
              <controlPr defaultSize="0" autoFill="0" autoLine="0" autoPict="0">
                <anchor moveWithCells="1">
                  <from>
                    <xdr:col>8</xdr:col>
                    <xdr:colOff>1038225</xdr:colOff>
                    <xdr:row>15</xdr:row>
                    <xdr:rowOff>1076325</xdr:rowOff>
                  </from>
                  <to>
                    <xdr:col>9</xdr:col>
                    <xdr:colOff>1666875</xdr:colOff>
                    <xdr:row>15</xdr:row>
                    <xdr:rowOff>1238250</xdr:rowOff>
                  </to>
                </anchor>
              </controlPr>
            </control>
          </mc:Choice>
        </mc:AlternateContent>
        <mc:AlternateContent xmlns:mc="http://schemas.openxmlformats.org/markup-compatibility/2006">
          <mc:Choice Requires="x14">
            <control shapeId="2188" r:id="rId143" name="Check Box 140">
              <controlPr defaultSize="0" autoFill="0" autoLine="0" autoPict="0">
                <anchor moveWithCells="1">
                  <from>
                    <xdr:col>8</xdr:col>
                    <xdr:colOff>1038225</xdr:colOff>
                    <xdr:row>15</xdr:row>
                    <xdr:rowOff>714375</xdr:rowOff>
                  </from>
                  <to>
                    <xdr:col>9</xdr:col>
                    <xdr:colOff>1666875</xdr:colOff>
                    <xdr:row>15</xdr:row>
                    <xdr:rowOff>876300</xdr:rowOff>
                  </to>
                </anchor>
              </controlPr>
            </control>
          </mc:Choice>
        </mc:AlternateContent>
        <mc:AlternateContent xmlns:mc="http://schemas.openxmlformats.org/markup-compatibility/2006">
          <mc:Choice Requires="x14">
            <control shapeId="2189" r:id="rId144" name="Check Box 141">
              <controlPr defaultSize="0" autoFill="0" autoLine="0" autoPict="0">
                <anchor moveWithCells="1">
                  <from>
                    <xdr:col>8</xdr:col>
                    <xdr:colOff>1038225</xdr:colOff>
                    <xdr:row>15</xdr:row>
                    <xdr:rowOff>885825</xdr:rowOff>
                  </from>
                  <to>
                    <xdr:col>9</xdr:col>
                    <xdr:colOff>1666875</xdr:colOff>
                    <xdr:row>15</xdr:row>
                    <xdr:rowOff>1047750</xdr:rowOff>
                  </to>
                </anchor>
              </controlPr>
            </control>
          </mc:Choice>
        </mc:AlternateContent>
        <mc:AlternateContent xmlns:mc="http://schemas.openxmlformats.org/markup-compatibility/2006">
          <mc:Choice Requires="x14">
            <control shapeId="2190" r:id="rId145" name="Check Box 142">
              <controlPr defaultSize="0" autoFill="0" autoLine="0" autoPict="0">
                <anchor moveWithCells="1">
                  <from>
                    <xdr:col>8</xdr:col>
                    <xdr:colOff>1038225</xdr:colOff>
                    <xdr:row>15</xdr:row>
                    <xdr:rowOff>1247775</xdr:rowOff>
                  </from>
                  <to>
                    <xdr:col>9</xdr:col>
                    <xdr:colOff>1666875</xdr:colOff>
                    <xdr:row>15</xdr:row>
                    <xdr:rowOff>1409700</xdr:rowOff>
                  </to>
                </anchor>
              </controlPr>
            </control>
          </mc:Choice>
        </mc:AlternateContent>
        <mc:AlternateContent xmlns:mc="http://schemas.openxmlformats.org/markup-compatibility/2006">
          <mc:Choice Requires="x14">
            <control shapeId="2191" r:id="rId146" name="Check Box 143">
              <controlPr defaultSize="0" autoFill="0" autoLine="0" autoPict="0">
                <anchor moveWithCells="1">
                  <from>
                    <xdr:col>8</xdr:col>
                    <xdr:colOff>1038225</xdr:colOff>
                    <xdr:row>15</xdr:row>
                    <xdr:rowOff>1914525</xdr:rowOff>
                  </from>
                  <to>
                    <xdr:col>9</xdr:col>
                    <xdr:colOff>1962150</xdr:colOff>
                    <xdr:row>15</xdr:row>
                    <xdr:rowOff>2152650</xdr:rowOff>
                  </to>
                </anchor>
              </controlPr>
            </control>
          </mc:Choice>
        </mc:AlternateContent>
        <mc:AlternateContent xmlns:mc="http://schemas.openxmlformats.org/markup-compatibility/2006">
          <mc:Choice Requires="x14">
            <control shapeId="2192" r:id="rId147" name="Check Box 144">
              <controlPr defaultSize="0" autoFill="0" autoLine="0" autoPict="0">
                <anchor moveWithCells="1">
                  <from>
                    <xdr:col>8</xdr:col>
                    <xdr:colOff>1038225</xdr:colOff>
                    <xdr:row>16</xdr:row>
                    <xdr:rowOff>9525</xdr:rowOff>
                  </from>
                  <to>
                    <xdr:col>9</xdr:col>
                    <xdr:colOff>3448050</xdr:colOff>
                    <xdr:row>16</xdr:row>
                    <xdr:rowOff>238125</xdr:rowOff>
                  </to>
                </anchor>
              </controlPr>
            </control>
          </mc:Choice>
        </mc:AlternateContent>
        <mc:AlternateContent xmlns:mc="http://schemas.openxmlformats.org/markup-compatibility/2006">
          <mc:Choice Requires="x14">
            <control shapeId="2193" r:id="rId148" name="Check Box 145">
              <controlPr defaultSize="0" autoFill="0" autoLine="0" autoPict="0">
                <anchor moveWithCells="1">
                  <from>
                    <xdr:col>8</xdr:col>
                    <xdr:colOff>1038225</xdr:colOff>
                    <xdr:row>16</xdr:row>
                    <xdr:rowOff>190500</xdr:rowOff>
                  </from>
                  <to>
                    <xdr:col>9</xdr:col>
                    <xdr:colOff>2838450</xdr:colOff>
                    <xdr:row>16</xdr:row>
                    <xdr:rowOff>390525</xdr:rowOff>
                  </to>
                </anchor>
              </controlPr>
            </control>
          </mc:Choice>
        </mc:AlternateContent>
        <mc:AlternateContent xmlns:mc="http://schemas.openxmlformats.org/markup-compatibility/2006">
          <mc:Choice Requires="x14">
            <control shapeId="2194" r:id="rId149" name="Check Box 146">
              <controlPr defaultSize="0" autoFill="0" autoLine="0" autoPict="0">
                <anchor moveWithCells="1">
                  <from>
                    <xdr:col>8</xdr:col>
                    <xdr:colOff>1038225</xdr:colOff>
                    <xdr:row>16</xdr:row>
                    <xdr:rowOff>1733550</xdr:rowOff>
                  </from>
                  <to>
                    <xdr:col>9</xdr:col>
                    <xdr:colOff>2581275</xdr:colOff>
                    <xdr:row>16</xdr:row>
                    <xdr:rowOff>1962150</xdr:rowOff>
                  </to>
                </anchor>
              </controlPr>
            </control>
          </mc:Choice>
        </mc:AlternateContent>
        <mc:AlternateContent xmlns:mc="http://schemas.openxmlformats.org/markup-compatibility/2006">
          <mc:Choice Requires="x14">
            <control shapeId="2195" r:id="rId150" name="Check Box 147">
              <controlPr defaultSize="0" autoFill="0" autoLine="0" autoPict="0">
                <anchor moveWithCells="1">
                  <from>
                    <xdr:col>8</xdr:col>
                    <xdr:colOff>1038225</xdr:colOff>
                    <xdr:row>16</xdr:row>
                    <xdr:rowOff>2114550</xdr:rowOff>
                  </from>
                  <to>
                    <xdr:col>9</xdr:col>
                    <xdr:colOff>1962150</xdr:colOff>
                    <xdr:row>16</xdr:row>
                    <xdr:rowOff>2352675</xdr:rowOff>
                  </to>
                </anchor>
              </controlPr>
            </control>
          </mc:Choice>
        </mc:AlternateContent>
        <mc:AlternateContent xmlns:mc="http://schemas.openxmlformats.org/markup-compatibility/2006">
          <mc:Choice Requires="x14">
            <control shapeId="2196" r:id="rId151" name="Check Box 148">
              <controlPr defaultSize="0" autoFill="0" autoLine="0" autoPict="0">
                <anchor moveWithCells="1">
                  <from>
                    <xdr:col>8</xdr:col>
                    <xdr:colOff>1038225</xdr:colOff>
                    <xdr:row>16</xdr:row>
                    <xdr:rowOff>1571625</xdr:rowOff>
                  </from>
                  <to>
                    <xdr:col>9</xdr:col>
                    <xdr:colOff>2343150</xdr:colOff>
                    <xdr:row>16</xdr:row>
                    <xdr:rowOff>1781175</xdr:rowOff>
                  </to>
                </anchor>
              </controlPr>
            </control>
          </mc:Choice>
        </mc:AlternateContent>
        <mc:AlternateContent xmlns:mc="http://schemas.openxmlformats.org/markup-compatibility/2006">
          <mc:Choice Requires="x14">
            <control shapeId="2197" r:id="rId152" name="Check Box 149">
              <controlPr defaultSize="0" autoFill="0" autoLine="0" autoPict="0">
                <anchor moveWithCells="1">
                  <from>
                    <xdr:col>8</xdr:col>
                    <xdr:colOff>1038225</xdr:colOff>
                    <xdr:row>16</xdr:row>
                    <xdr:rowOff>1419225</xdr:rowOff>
                  </from>
                  <to>
                    <xdr:col>10</xdr:col>
                    <xdr:colOff>0</xdr:colOff>
                    <xdr:row>16</xdr:row>
                    <xdr:rowOff>1590675</xdr:rowOff>
                  </to>
                </anchor>
              </controlPr>
            </control>
          </mc:Choice>
        </mc:AlternateContent>
        <mc:AlternateContent xmlns:mc="http://schemas.openxmlformats.org/markup-compatibility/2006">
          <mc:Choice Requires="x14">
            <control shapeId="2198" r:id="rId153" name="Check Box 150">
              <controlPr defaultSize="0" autoFill="0" autoLine="0" autoPict="0">
                <anchor moveWithCells="1">
                  <from>
                    <xdr:col>8</xdr:col>
                    <xdr:colOff>1038225</xdr:colOff>
                    <xdr:row>16</xdr:row>
                    <xdr:rowOff>371475</xdr:rowOff>
                  </from>
                  <to>
                    <xdr:col>9</xdr:col>
                    <xdr:colOff>1666875</xdr:colOff>
                    <xdr:row>16</xdr:row>
                    <xdr:rowOff>533400</xdr:rowOff>
                  </to>
                </anchor>
              </controlPr>
            </control>
          </mc:Choice>
        </mc:AlternateContent>
        <mc:AlternateContent xmlns:mc="http://schemas.openxmlformats.org/markup-compatibility/2006">
          <mc:Choice Requires="x14">
            <control shapeId="2199" r:id="rId154" name="Check Box 151">
              <controlPr defaultSize="0" autoFill="0" autoLine="0" autoPict="0">
                <anchor moveWithCells="1">
                  <from>
                    <xdr:col>8</xdr:col>
                    <xdr:colOff>1038225</xdr:colOff>
                    <xdr:row>16</xdr:row>
                    <xdr:rowOff>533400</xdr:rowOff>
                  </from>
                  <to>
                    <xdr:col>9</xdr:col>
                    <xdr:colOff>1666875</xdr:colOff>
                    <xdr:row>16</xdr:row>
                    <xdr:rowOff>695325</xdr:rowOff>
                  </to>
                </anchor>
              </controlPr>
            </control>
          </mc:Choice>
        </mc:AlternateContent>
        <mc:AlternateContent xmlns:mc="http://schemas.openxmlformats.org/markup-compatibility/2006">
          <mc:Choice Requires="x14">
            <control shapeId="2200" r:id="rId155" name="Check Box 152">
              <controlPr defaultSize="0" autoFill="0" autoLine="0" autoPict="0">
                <anchor moveWithCells="1">
                  <from>
                    <xdr:col>8</xdr:col>
                    <xdr:colOff>1038225</xdr:colOff>
                    <xdr:row>16</xdr:row>
                    <xdr:rowOff>1076325</xdr:rowOff>
                  </from>
                  <to>
                    <xdr:col>9</xdr:col>
                    <xdr:colOff>1666875</xdr:colOff>
                    <xdr:row>16</xdr:row>
                    <xdr:rowOff>1238250</xdr:rowOff>
                  </to>
                </anchor>
              </controlPr>
            </control>
          </mc:Choice>
        </mc:AlternateContent>
        <mc:AlternateContent xmlns:mc="http://schemas.openxmlformats.org/markup-compatibility/2006">
          <mc:Choice Requires="x14">
            <control shapeId="2201" r:id="rId156" name="Check Box 153">
              <controlPr defaultSize="0" autoFill="0" autoLine="0" autoPict="0">
                <anchor moveWithCells="1">
                  <from>
                    <xdr:col>8</xdr:col>
                    <xdr:colOff>1038225</xdr:colOff>
                    <xdr:row>16</xdr:row>
                    <xdr:rowOff>714375</xdr:rowOff>
                  </from>
                  <to>
                    <xdr:col>9</xdr:col>
                    <xdr:colOff>1666875</xdr:colOff>
                    <xdr:row>16</xdr:row>
                    <xdr:rowOff>876300</xdr:rowOff>
                  </to>
                </anchor>
              </controlPr>
            </control>
          </mc:Choice>
        </mc:AlternateContent>
        <mc:AlternateContent xmlns:mc="http://schemas.openxmlformats.org/markup-compatibility/2006">
          <mc:Choice Requires="x14">
            <control shapeId="2202" r:id="rId157" name="Check Box 154">
              <controlPr defaultSize="0" autoFill="0" autoLine="0" autoPict="0">
                <anchor moveWithCells="1">
                  <from>
                    <xdr:col>8</xdr:col>
                    <xdr:colOff>1038225</xdr:colOff>
                    <xdr:row>16</xdr:row>
                    <xdr:rowOff>885825</xdr:rowOff>
                  </from>
                  <to>
                    <xdr:col>9</xdr:col>
                    <xdr:colOff>1666875</xdr:colOff>
                    <xdr:row>16</xdr:row>
                    <xdr:rowOff>1047750</xdr:rowOff>
                  </to>
                </anchor>
              </controlPr>
            </control>
          </mc:Choice>
        </mc:AlternateContent>
        <mc:AlternateContent xmlns:mc="http://schemas.openxmlformats.org/markup-compatibility/2006">
          <mc:Choice Requires="x14">
            <control shapeId="2203" r:id="rId158" name="Check Box 155">
              <controlPr defaultSize="0" autoFill="0" autoLine="0" autoPict="0">
                <anchor moveWithCells="1">
                  <from>
                    <xdr:col>8</xdr:col>
                    <xdr:colOff>1038225</xdr:colOff>
                    <xdr:row>16</xdr:row>
                    <xdr:rowOff>1247775</xdr:rowOff>
                  </from>
                  <to>
                    <xdr:col>9</xdr:col>
                    <xdr:colOff>1666875</xdr:colOff>
                    <xdr:row>16</xdr:row>
                    <xdr:rowOff>1409700</xdr:rowOff>
                  </to>
                </anchor>
              </controlPr>
            </control>
          </mc:Choice>
        </mc:AlternateContent>
        <mc:AlternateContent xmlns:mc="http://schemas.openxmlformats.org/markup-compatibility/2006">
          <mc:Choice Requires="x14">
            <control shapeId="2204" r:id="rId159" name="Check Box 156">
              <controlPr defaultSize="0" autoFill="0" autoLine="0" autoPict="0">
                <anchor moveWithCells="1">
                  <from>
                    <xdr:col>8</xdr:col>
                    <xdr:colOff>1038225</xdr:colOff>
                    <xdr:row>16</xdr:row>
                    <xdr:rowOff>1914525</xdr:rowOff>
                  </from>
                  <to>
                    <xdr:col>9</xdr:col>
                    <xdr:colOff>1962150</xdr:colOff>
                    <xdr:row>16</xdr:row>
                    <xdr:rowOff>2152650</xdr:rowOff>
                  </to>
                </anchor>
              </controlPr>
            </control>
          </mc:Choice>
        </mc:AlternateContent>
        <mc:AlternateContent xmlns:mc="http://schemas.openxmlformats.org/markup-compatibility/2006">
          <mc:Choice Requires="x14">
            <control shapeId="2205" r:id="rId160" name="Check Box 157">
              <controlPr defaultSize="0" autoFill="0" autoLine="0" autoPict="0">
                <anchor moveWithCells="1">
                  <from>
                    <xdr:col>9</xdr:col>
                    <xdr:colOff>9525</xdr:colOff>
                    <xdr:row>17</xdr:row>
                    <xdr:rowOff>19050</xdr:rowOff>
                  </from>
                  <to>
                    <xdr:col>9</xdr:col>
                    <xdr:colOff>3457575</xdr:colOff>
                    <xdr:row>17</xdr:row>
                    <xdr:rowOff>247650</xdr:rowOff>
                  </to>
                </anchor>
              </controlPr>
            </control>
          </mc:Choice>
        </mc:AlternateContent>
        <mc:AlternateContent xmlns:mc="http://schemas.openxmlformats.org/markup-compatibility/2006">
          <mc:Choice Requires="x14">
            <control shapeId="2206" r:id="rId161" name="Check Box 158">
              <controlPr defaultSize="0" autoFill="0" autoLine="0" autoPict="0">
                <anchor moveWithCells="1">
                  <from>
                    <xdr:col>9</xdr:col>
                    <xdr:colOff>9525</xdr:colOff>
                    <xdr:row>17</xdr:row>
                    <xdr:rowOff>200025</xdr:rowOff>
                  </from>
                  <to>
                    <xdr:col>9</xdr:col>
                    <xdr:colOff>2847975</xdr:colOff>
                    <xdr:row>17</xdr:row>
                    <xdr:rowOff>400050</xdr:rowOff>
                  </to>
                </anchor>
              </controlPr>
            </control>
          </mc:Choice>
        </mc:AlternateContent>
        <mc:AlternateContent xmlns:mc="http://schemas.openxmlformats.org/markup-compatibility/2006">
          <mc:Choice Requires="x14">
            <control shapeId="2207" r:id="rId162" name="Check Box 159">
              <controlPr defaultSize="0" autoFill="0" autoLine="0" autoPict="0">
                <anchor moveWithCells="1">
                  <from>
                    <xdr:col>9</xdr:col>
                    <xdr:colOff>9525</xdr:colOff>
                    <xdr:row>17</xdr:row>
                    <xdr:rowOff>1724025</xdr:rowOff>
                  </from>
                  <to>
                    <xdr:col>9</xdr:col>
                    <xdr:colOff>2590800</xdr:colOff>
                    <xdr:row>17</xdr:row>
                    <xdr:rowOff>1952625</xdr:rowOff>
                  </to>
                </anchor>
              </controlPr>
            </control>
          </mc:Choice>
        </mc:AlternateContent>
        <mc:AlternateContent xmlns:mc="http://schemas.openxmlformats.org/markup-compatibility/2006">
          <mc:Choice Requires="x14">
            <control shapeId="2208" r:id="rId163" name="Check Box 160">
              <controlPr defaultSize="0" autoFill="0" autoLine="0" autoPict="0">
                <anchor moveWithCells="1">
                  <from>
                    <xdr:col>9</xdr:col>
                    <xdr:colOff>9525</xdr:colOff>
                    <xdr:row>17</xdr:row>
                    <xdr:rowOff>2095500</xdr:rowOff>
                  </from>
                  <to>
                    <xdr:col>9</xdr:col>
                    <xdr:colOff>1971675</xdr:colOff>
                    <xdr:row>17</xdr:row>
                    <xdr:rowOff>2333625</xdr:rowOff>
                  </to>
                </anchor>
              </controlPr>
            </control>
          </mc:Choice>
        </mc:AlternateContent>
        <mc:AlternateContent xmlns:mc="http://schemas.openxmlformats.org/markup-compatibility/2006">
          <mc:Choice Requires="x14">
            <control shapeId="2209" r:id="rId164" name="Check Box 161">
              <controlPr defaultSize="0" autoFill="0" autoLine="0" autoPict="0">
                <anchor moveWithCells="1">
                  <from>
                    <xdr:col>9</xdr:col>
                    <xdr:colOff>9525</xdr:colOff>
                    <xdr:row>17</xdr:row>
                    <xdr:rowOff>1562100</xdr:rowOff>
                  </from>
                  <to>
                    <xdr:col>9</xdr:col>
                    <xdr:colOff>2352675</xdr:colOff>
                    <xdr:row>17</xdr:row>
                    <xdr:rowOff>1771650</xdr:rowOff>
                  </to>
                </anchor>
              </controlPr>
            </control>
          </mc:Choice>
        </mc:AlternateContent>
        <mc:AlternateContent xmlns:mc="http://schemas.openxmlformats.org/markup-compatibility/2006">
          <mc:Choice Requires="x14">
            <control shapeId="2210" r:id="rId165" name="Check Box 162">
              <controlPr defaultSize="0" autoFill="0" autoLine="0" autoPict="0">
                <anchor moveWithCells="1">
                  <from>
                    <xdr:col>9</xdr:col>
                    <xdr:colOff>9525</xdr:colOff>
                    <xdr:row>17</xdr:row>
                    <xdr:rowOff>1409700</xdr:rowOff>
                  </from>
                  <to>
                    <xdr:col>10</xdr:col>
                    <xdr:colOff>0</xdr:colOff>
                    <xdr:row>17</xdr:row>
                    <xdr:rowOff>1581150</xdr:rowOff>
                  </to>
                </anchor>
              </controlPr>
            </control>
          </mc:Choice>
        </mc:AlternateContent>
        <mc:AlternateContent xmlns:mc="http://schemas.openxmlformats.org/markup-compatibility/2006">
          <mc:Choice Requires="x14">
            <control shapeId="2211" r:id="rId166" name="Check Box 163">
              <controlPr defaultSize="0" autoFill="0" autoLine="0" autoPict="0">
                <anchor moveWithCells="1">
                  <from>
                    <xdr:col>9</xdr:col>
                    <xdr:colOff>9525</xdr:colOff>
                    <xdr:row>17</xdr:row>
                    <xdr:rowOff>381000</xdr:rowOff>
                  </from>
                  <to>
                    <xdr:col>9</xdr:col>
                    <xdr:colOff>1685925</xdr:colOff>
                    <xdr:row>17</xdr:row>
                    <xdr:rowOff>533400</xdr:rowOff>
                  </to>
                </anchor>
              </controlPr>
            </control>
          </mc:Choice>
        </mc:AlternateContent>
        <mc:AlternateContent xmlns:mc="http://schemas.openxmlformats.org/markup-compatibility/2006">
          <mc:Choice Requires="x14">
            <control shapeId="2212" r:id="rId167" name="Check Box 164">
              <controlPr defaultSize="0" autoFill="0" autoLine="0" autoPict="0">
                <anchor moveWithCells="1">
                  <from>
                    <xdr:col>9</xdr:col>
                    <xdr:colOff>9525</xdr:colOff>
                    <xdr:row>17</xdr:row>
                    <xdr:rowOff>533400</xdr:rowOff>
                  </from>
                  <to>
                    <xdr:col>9</xdr:col>
                    <xdr:colOff>1685925</xdr:colOff>
                    <xdr:row>17</xdr:row>
                    <xdr:rowOff>695325</xdr:rowOff>
                  </to>
                </anchor>
              </controlPr>
            </control>
          </mc:Choice>
        </mc:AlternateContent>
        <mc:AlternateContent xmlns:mc="http://schemas.openxmlformats.org/markup-compatibility/2006">
          <mc:Choice Requires="x14">
            <control shapeId="2213" r:id="rId168" name="Check Box 165">
              <controlPr defaultSize="0" autoFill="0" autoLine="0" autoPict="0">
                <anchor moveWithCells="1">
                  <from>
                    <xdr:col>9</xdr:col>
                    <xdr:colOff>9525</xdr:colOff>
                    <xdr:row>17</xdr:row>
                    <xdr:rowOff>1076325</xdr:rowOff>
                  </from>
                  <to>
                    <xdr:col>9</xdr:col>
                    <xdr:colOff>1685925</xdr:colOff>
                    <xdr:row>17</xdr:row>
                    <xdr:rowOff>1228725</xdr:rowOff>
                  </to>
                </anchor>
              </controlPr>
            </control>
          </mc:Choice>
        </mc:AlternateContent>
        <mc:AlternateContent xmlns:mc="http://schemas.openxmlformats.org/markup-compatibility/2006">
          <mc:Choice Requires="x14">
            <control shapeId="2214" r:id="rId169" name="Check Box 166">
              <controlPr defaultSize="0" autoFill="0" autoLine="0" autoPict="0">
                <anchor moveWithCells="1">
                  <from>
                    <xdr:col>9</xdr:col>
                    <xdr:colOff>9525</xdr:colOff>
                    <xdr:row>17</xdr:row>
                    <xdr:rowOff>714375</xdr:rowOff>
                  </from>
                  <to>
                    <xdr:col>9</xdr:col>
                    <xdr:colOff>1685925</xdr:colOff>
                    <xdr:row>17</xdr:row>
                    <xdr:rowOff>876300</xdr:rowOff>
                  </to>
                </anchor>
              </controlPr>
            </control>
          </mc:Choice>
        </mc:AlternateContent>
        <mc:AlternateContent xmlns:mc="http://schemas.openxmlformats.org/markup-compatibility/2006">
          <mc:Choice Requires="x14">
            <control shapeId="2215" r:id="rId170" name="Check Box 167">
              <controlPr defaultSize="0" autoFill="0" autoLine="0" autoPict="0">
                <anchor moveWithCells="1">
                  <from>
                    <xdr:col>9</xdr:col>
                    <xdr:colOff>9525</xdr:colOff>
                    <xdr:row>17</xdr:row>
                    <xdr:rowOff>885825</xdr:rowOff>
                  </from>
                  <to>
                    <xdr:col>9</xdr:col>
                    <xdr:colOff>1685925</xdr:colOff>
                    <xdr:row>17</xdr:row>
                    <xdr:rowOff>1047750</xdr:rowOff>
                  </to>
                </anchor>
              </controlPr>
            </control>
          </mc:Choice>
        </mc:AlternateContent>
        <mc:AlternateContent xmlns:mc="http://schemas.openxmlformats.org/markup-compatibility/2006">
          <mc:Choice Requires="x14">
            <control shapeId="2216" r:id="rId171" name="Check Box 168">
              <controlPr defaultSize="0" autoFill="0" autoLine="0" autoPict="0">
                <anchor moveWithCells="1">
                  <from>
                    <xdr:col>9</xdr:col>
                    <xdr:colOff>9525</xdr:colOff>
                    <xdr:row>17</xdr:row>
                    <xdr:rowOff>1238250</xdr:rowOff>
                  </from>
                  <to>
                    <xdr:col>9</xdr:col>
                    <xdr:colOff>1685925</xdr:colOff>
                    <xdr:row>17</xdr:row>
                    <xdr:rowOff>1400175</xdr:rowOff>
                  </to>
                </anchor>
              </controlPr>
            </control>
          </mc:Choice>
        </mc:AlternateContent>
        <mc:AlternateContent xmlns:mc="http://schemas.openxmlformats.org/markup-compatibility/2006">
          <mc:Choice Requires="x14">
            <control shapeId="2217" r:id="rId172" name="Check Box 169">
              <controlPr defaultSize="0" autoFill="0" autoLine="0" autoPict="0">
                <anchor moveWithCells="1">
                  <from>
                    <xdr:col>9</xdr:col>
                    <xdr:colOff>9525</xdr:colOff>
                    <xdr:row>17</xdr:row>
                    <xdr:rowOff>1905000</xdr:rowOff>
                  </from>
                  <to>
                    <xdr:col>9</xdr:col>
                    <xdr:colOff>1971675</xdr:colOff>
                    <xdr:row>17</xdr:row>
                    <xdr:rowOff>2133600</xdr:rowOff>
                  </to>
                </anchor>
              </controlPr>
            </control>
          </mc:Choice>
        </mc:AlternateContent>
        <mc:AlternateContent xmlns:mc="http://schemas.openxmlformats.org/markup-compatibility/2006">
          <mc:Choice Requires="x14">
            <control shapeId="2218" r:id="rId173" name="Check Box 170">
              <controlPr defaultSize="0" autoFill="0" autoLine="0" autoPict="0">
                <anchor moveWithCells="1">
                  <from>
                    <xdr:col>9</xdr:col>
                    <xdr:colOff>9525</xdr:colOff>
                    <xdr:row>19</xdr:row>
                    <xdr:rowOff>28575</xdr:rowOff>
                  </from>
                  <to>
                    <xdr:col>9</xdr:col>
                    <xdr:colOff>3457575</xdr:colOff>
                    <xdr:row>19</xdr:row>
                    <xdr:rowOff>257175</xdr:rowOff>
                  </to>
                </anchor>
              </controlPr>
            </control>
          </mc:Choice>
        </mc:AlternateContent>
        <mc:AlternateContent xmlns:mc="http://schemas.openxmlformats.org/markup-compatibility/2006">
          <mc:Choice Requires="x14">
            <control shapeId="2219" r:id="rId174" name="Check Box 171">
              <controlPr defaultSize="0" autoFill="0" autoLine="0" autoPict="0">
                <anchor moveWithCells="1">
                  <from>
                    <xdr:col>9</xdr:col>
                    <xdr:colOff>9525</xdr:colOff>
                    <xdr:row>19</xdr:row>
                    <xdr:rowOff>209550</xdr:rowOff>
                  </from>
                  <to>
                    <xdr:col>9</xdr:col>
                    <xdr:colOff>2847975</xdr:colOff>
                    <xdr:row>19</xdr:row>
                    <xdr:rowOff>409575</xdr:rowOff>
                  </to>
                </anchor>
              </controlPr>
            </control>
          </mc:Choice>
        </mc:AlternateContent>
        <mc:AlternateContent xmlns:mc="http://schemas.openxmlformats.org/markup-compatibility/2006">
          <mc:Choice Requires="x14">
            <control shapeId="2220" r:id="rId175" name="Check Box 172">
              <controlPr defaultSize="0" autoFill="0" autoLine="0" autoPict="0">
                <anchor moveWithCells="1">
                  <from>
                    <xdr:col>9</xdr:col>
                    <xdr:colOff>9525</xdr:colOff>
                    <xdr:row>19</xdr:row>
                    <xdr:rowOff>1752600</xdr:rowOff>
                  </from>
                  <to>
                    <xdr:col>9</xdr:col>
                    <xdr:colOff>2590800</xdr:colOff>
                    <xdr:row>19</xdr:row>
                    <xdr:rowOff>1981200</xdr:rowOff>
                  </to>
                </anchor>
              </controlPr>
            </control>
          </mc:Choice>
        </mc:AlternateContent>
        <mc:AlternateContent xmlns:mc="http://schemas.openxmlformats.org/markup-compatibility/2006">
          <mc:Choice Requires="x14">
            <control shapeId="2221" r:id="rId176" name="Check Box 173">
              <controlPr defaultSize="0" autoFill="0" autoLine="0" autoPict="0">
                <anchor moveWithCells="1">
                  <from>
                    <xdr:col>9</xdr:col>
                    <xdr:colOff>9525</xdr:colOff>
                    <xdr:row>19</xdr:row>
                    <xdr:rowOff>2133600</xdr:rowOff>
                  </from>
                  <to>
                    <xdr:col>9</xdr:col>
                    <xdr:colOff>1971675</xdr:colOff>
                    <xdr:row>19</xdr:row>
                    <xdr:rowOff>2371725</xdr:rowOff>
                  </to>
                </anchor>
              </controlPr>
            </control>
          </mc:Choice>
        </mc:AlternateContent>
        <mc:AlternateContent xmlns:mc="http://schemas.openxmlformats.org/markup-compatibility/2006">
          <mc:Choice Requires="x14">
            <control shapeId="2222" r:id="rId177" name="Check Box 174">
              <controlPr defaultSize="0" autoFill="0" autoLine="0" autoPict="0">
                <anchor moveWithCells="1">
                  <from>
                    <xdr:col>9</xdr:col>
                    <xdr:colOff>9525</xdr:colOff>
                    <xdr:row>19</xdr:row>
                    <xdr:rowOff>1590675</xdr:rowOff>
                  </from>
                  <to>
                    <xdr:col>9</xdr:col>
                    <xdr:colOff>2352675</xdr:colOff>
                    <xdr:row>19</xdr:row>
                    <xdr:rowOff>1800225</xdr:rowOff>
                  </to>
                </anchor>
              </controlPr>
            </control>
          </mc:Choice>
        </mc:AlternateContent>
        <mc:AlternateContent xmlns:mc="http://schemas.openxmlformats.org/markup-compatibility/2006">
          <mc:Choice Requires="x14">
            <control shapeId="2223" r:id="rId178" name="Check Box 175">
              <controlPr defaultSize="0" autoFill="0" autoLine="0" autoPict="0">
                <anchor moveWithCells="1">
                  <from>
                    <xdr:col>9</xdr:col>
                    <xdr:colOff>9525</xdr:colOff>
                    <xdr:row>19</xdr:row>
                    <xdr:rowOff>1438275</xdr:rowOff>
                  </from>
                  <to>
                    <xdr:col>10</xdr:col>
                    <xdr:colOff>0</xdr:colOff>
                    <xdr:row>19</xdr:row>
                    <xdr:rowOff>1609725</xdr:rowOff>
                  </to>
                </anchor>
              </controlPr>
            </control>
          </mc:Choice>
        </mc:AlternateContent>
        <mc:AlternateContent xmlns:mc="http://schemas.openxmlformats.org/markup-compatibility/2006">
          <mc:Choice Requires="x14">
            <control shapeId="2224" r:id="rId179" name="Check Box 176">
              <controlPr defaultSize="0" autoFill="0" autoLine="0" autoPict="0">
                <anchor moveWithCells="1">
                  <from>
                    <xdr:col>9</xdr:col>
                    <xdr:colOff>9525</xdr:colOff>
                    <xdr:row>19</xdr:row>
                    <xdr:rowOff>390525</xdr:rowOff>
                  </from>
                  <to>
                    <xdr:col>9</xdr:col>
                    <xdr:colOff>1685925</xdr:colOff>
                    <xdr:row>19</xdr:row>
                    <xdr:rowOff>552450</xdr:rowOff>
                  </to>
                </anchor>
              </controlPr>
            </control>
          </mc:Choice>
        </mc:AlternateContent>
        <mc:AlternateContent xmlns:mc="http://schemas.openxmlformats.org/markup-compatibility/2006">
          <mc:Choice Requires="x14">
            <control shapeId="2225" r:id="rId180" name="Check Box 177">
              <controlPr defaultSize="0" autoFill="0" autoLine="0" autoPict="0">
                <anchor moveWithCells="1">
                  <from>
                    <xdr:col>9</xdr:col>
                    <xdr:colOff>9525</xdr:colOff>
                    <xdr:row>19</xdr:row>
                    <xdr:rowOff>552450</xdr:rowOff>
                  </from>
                  <to>
                    <xdr:col>9</xdr:col>
                    <xdr:colOff>1685925</xdr:colOff>
                    <xdr:row>19</xdr:row>
                    <xdr:rowOff>714375</xdr:rowOff>
                  </to>
                </anchor>
              </controlPr>
            </control>
          </mc:Choice>
        </mc:AlternateContent>
        <mc:AlternateContent xmlns:mc="http://schemas.openxmlformats.org/markup-compatibility/2006">
          <mc:Choice Requires="x14">
            <control shapeId="2226" r:id="rId181" name="Check Box 178">
              <controlPr defaultSize="0" autoFill="0" autoLine="0" autoPict="0">
                <anchor moveWithCells="1">
                  <from>
                    <xdr:col>9</xdr:col>
                    <xdr:colOff>9525</xdr:colOff>
                    <xdr:row>19</xdr:row>
                    <xdr:rowOff>1095375</xdr:rowOff>
                  </from>
                  <to>
                    <xdr:col>9</xdr:col>
                    <xdr:colOff>1685925</xdr:colOff>
                    <xdr:row>19</xdr:row>
                    <xdr:rowOff>1257300</xdr:rowOff>
                  </to>
                </anchor>
              </controlPr>
            </control>
          </mc:Choice>
        </mc:AlternateContent>
        <mc:AlternateContent xmlns:mc="http://schemas.openxmlformats.org/markup-compatibility/2006">
          <mc:Choice Requires="x14">
            <control shapeId="2227" r:id="rId182" name="Check Box 179">
              <controlPr defaultSize="0" autoFill="0" autoLine="0" autoPict="0">
                <anchor moveWithCells="1">
                  <from>
                    <xdr:col>9</xdr:col>
                    <xdr:colOff>9525</xdr:colOff>
                    <xdr:row>19</xdr:row>
                    <xdr:rowOff>733425</xdr:rowOff>
                  </from>
                  <to>
                    <xdr:col>9</xdr:col>
                    <xdr:colOff>1685925</xdr:colOff>
                    <xdr:row>19</xdr:row>
                    <xdr:rowOff>895350</xdr:rowOff>
                  </to>
                </anchor>
              </controlPr>
            </control>
          </mc:Choice>
        </mc:AlternateContent>
        <mc:AlternateContent xmlns:mc="http://schemas.openxmlformats.org/markup-compatibility/2006">
          <mc:Choice Requires="x14">
            <control shapeId="2228" r:id="rId183" name="Check Box 180">
              <controlPr defaultSize="0" autoFill="0" autoLine="0" autoPict="0">
                <anchor moveWithCells="1">
                  <from>
                    <xdr:col>9</xdr:col>
                    <xdr:colOff>9525</xdr:colOff>
                    <xdr:row>19</xdr:row>
                    <xdr:rowOff>904875</xdr:rowOff>
                  </from>
                  <to>
                    <xdr:col>9</xdr:col>
                    <xdr:colOff>1685925</xdr:colOff>
                    <xdr:row>19</xdr:row>
                    <xdr:rowOff>1066800</xdr:rowOff>
                  </to>
                </anchor>
              </controlPr>
            </control>
          </mc:Choice>
        </mc:AlternateContent>
        <mc:AlternateContent xmlns:mc="http://schemas.openxmlformats.org/markup-compatibility/2006">
          <mc:Choice Requires="x14">
            <control shapeId="2229" r:id="rId184" name="Check Box 181">
              <controlPr defaultSize="0" autoFill="0" autoLine="0" autoPict="0">
                <anchor moveWithCells="1">
                  <from>
                    <xdr:col>9</xdr:col>
                    <xdr:colOff>9525</xdr:colOff>
                    <xdr:row>19</xdr:row>
                    <xdr:rowOff>1266825</xdr:rowOff>
                  </from>
                  <to>
                    <xdr:col>9</xdr:col>
                    <xdr:colOff>1685925</xdr:colOff>
                    <xdr:row>19</xdr:row>
                    <xdr:rowOff>1428750</xdr:rowOff>
                  </to>
                </anchor>
              </controlPr>
            </control>
          </mc:Choice>
        </mc:AlternateContent>
        <mc:AlternateContent xmlns:mc="http://schemas.openxmlformats.org/markup-compatibility/2006">
          <mc:Choice Requires="x14">
            <control shapeId="2230" r:id="rId185" name="Check Box 182">
              <controlPr defaultSize="0" autoFill="0" autoLine="0" autoPict="0">
                <anchor moveWithCells="1">
                  <from>
                    <xdr:col>9</xdr:col>
                    <xdr:colOff>9525</xdr:colOff>
                    <xdr:row>19</xdr:row>
                    <xdr:rowOff>1933575</xdr:rowOff>
                  </from>
                  <to>
                    <xdr:col>9</xdr:col>
                    <xdr:colOff>1971675</xdr:colOff>
                    <xdr:row>19</xdr:row>
                    <xdr:rowOff>2171700</xdr:rowOff>
                  </to>
                </anchor>
              </controlPr>
            </control>
          </mc:Choice>
        </mc:AlternateContent>
        <mc:AlternateContent xmlns:mc="http://schemas.openxmlformats.org/markup-compatibility/2006">
          <mc:Choice Requires="x14">
            <control shapeId="2231" r:id="rId186" name="Check Box 183">
              <controlPr defaultSize="0" autoFill="0" autoLine="0" autoPict="0">
                <anchor moveWithCells="1">
                  <from>
                    <xdr:col>9</xdr:col>
                    <xdr:colOff>9525</xdr:colOff>
                    <xdr:row>20</xdr:row>
                    <xdr:rowOff>47625</xdr:rowOff>
                  </from>
                  <to>
                    <xdr:col>9</xdr:col>
                    <xdr:colOff>3457575</xdr:colOff>
                    <xdr:row>20</xdr:row>
                    <xdr:rowOff>247650</xdr:rowOff>
                  </to>
                </anchor>
              </controlPr>
            </control>
          </mc:Choice>
        </mc:AlternateContent>
        <mc:AlternateContent xmlns:mc="http://schemas.openxmlformats.org/markup-compatibility/2006">
          <mc:Choice Requires="x14">
            <control shapeId="2232" r:id="rId187" name="Check Box 184">
              <controlPr defaultSize="0" autoFill="0" autoLine="0" autoPict="0">
                <anchor moveWithCells="1">
                  <from>
                    <xdr:col>9</xdr:col>
                    <xdr:colOff>9525</xdr:colOff>
                    <xdr:row>20</xdr:row>
                    <xdr:rowOff>200025</xdr:rowOff>
                  </from>
                  <to>
                    <xdr:col>9</xdr:col>
                    <xdr:colOff>2847975</xdr:colOff>
                    <xdr:row>20</xdr:row>
                    <xdr:rowOff>381000</xdr:rowOff>
                  </to>
                </anchor>
              </controlPr>
            </control>
          </mc:Choice>
        </mc:AlternateContent>
        <mc:AlternateContent xmlns:mc="http://schemas.openxmlformats.org/markup-compatibility/2006">
          <mc:Choice Requires="x14">
            <control shapeId="2233" r:id="rId188" name="Check Box 185">
              <controlPr defaultSize="0" autoFill="0" autoLine="0" autoPict="0">
                <anchor moveWithCells="1">
                  <from>
                    <xdr:col>9</xdr:col>
                    <xdr:colOff>9525</xdr:colOff>
                    <xdr:row>20</xdr:row>
                    <xdr:rowOff>1571625</xdr:rowOff>
                  </from>
                  <to>
                    <xdr:col>9</xdr:col>
                    <xdr:colOff>2590800</xdr:colOff>
                    <xdr:row>20</xdr:row>
                    <xdr:rowOff>1771650</xdr:rowOff>
                  </to>
                </anchor>
              </controlPr>
            </control>
          </mc:Choice>
        </mc:AlternateContent>
        <mc:AlternateContent xmlns:mc="http://schemas.openxmlformats.org/markup-compatibility/2006">
          <mc:Choice Requires="x14">
            <control shapeId="2234" r:id="rId189" name="Check Box 186">
              <controlPr defaultSize="0" autoFill="0" autoLine="0" autoPict="0">
                <anchor moveWithCells="1">
                  <from>
                    <xdr:col>9</xdr:col>
                    <xdr:colOff>9525</xdr:colOff>
                    <xdr:row>20</xdr:row>
                    <xdr:rowOff>1905000</xdr:rowOff>
                  </from>
                  <to>
                    <xdr:col>9</xdr:col>
                    <xdr:colOff>1971675</xdr:colOff>
                    <xdr:row>21</xdr:row>
                    <xdr:rowOff>9525</xdr:rowOff>
                  </to>
                </anchor>
              </controlPr>
            </control>
          </mc:Choice>
        </mc:AlternateContent>
        <mc:AlternateContent xmlns:mc="http://schemas.openxmlformats.org/markup-compatibility/2006">
          <mc:Choice Requires="x14">
            <control shapeId="2235" r:id="rId190" name="Check Box 187">
              <controlPr defaultSize="0" autoFill="0" autoLine="0" autoPict="0">
                <anchor moveWithCells="1">
                  <from>
                    <xdr:col>9</xdr:col>
                    <xdr:colOff>9525</xdr:colOff>
                    <xdr:row>20</xdr:row>
                    <xdr:rowOff>1428750</xdr:rowOff>
                  </from>
                  <to>
                    <xdr:col>9</xdr:col>
                    <xdr:colOff>2352675</xdr:colOff>
                    <xdr:row>20</xdr:row>
                    <xdr:rowOff>1609725</xdr:rowOff>
                  </to>
                </anchor>
              </controlPr>
            </control>
          </mc:Choice>
        </mc:AlternateContent>
        <mc:AlternateContent xmlns:mc="http://schemas.openxmlformats.org/markup-compatibility/2006">
          <mc:Choice Requires="x14">
            <control shapeId="2236" r:id="rId191" name="Check Box 188">
              <controlPr defaultSize="0" autoFill="0" autoLine="0" autoPict="0">
                <anchor moveWithCells="1">
                  <from>
                    <xdr:col>9</xdr:col>
                    <xdr:colOff>9525</xdr:colOff>
                    <xdr:row>20</xdr:row>
                    <xdr:rowOff>1295400</xdr:rowOff>
                  </from>
                  <to>
                    <xdr:col>10</xdr:col>
                    <xdr:colOff>0</xdr:colOff>
                    <xdr:row>20</xdr:row>
                    <xdr:rowOff>1447800</xdr:rowOff>
                  </to>
                </anchor>
              </controlPr>
            </control>
          </mc:Choice>
        </mc:AlternateContent>
        <mc:AlternateContent xmlns:mc="http://schemas.openxmlformats.org/markup-compatibility/2006">
          <mc:Choice Requires="x14">
            <control shapeId="2237" r:id="rId192" name="Check Box 189">
              <controlPr defaultSize="0" autoFill="0" autoLine="0" autoPict="0">
                <anchor moveWithCells="1">
                  <from>
                    <xdr:col>9</xdr:col>
                    <xdr:colOff>9525</xdr:colOff>
                    <xdr:row>20</xdr:row>
                    <xdr:rowOff>361950</xdr:rowOff>
                  </from>
                  <to>
                    <xdr:col>9</xdr:col>
                    <xdr:colOff>1685925</xdr:colOff>
                    <xdr:row>20</xdr:row>
                    <xdr:rowOff>504825</xdr:rowOff>
                  </to>
                </anchor>
              </controlPr>
            </control>
          </mc:Choice>
        </mc:AlternateContent>
        <mc:AlternateContent xmlns:mc="http://schemas.openxmlformats.org/markup-compatibility/2006">
          <mc:Choice Requires="x14">
            <control shapeId="2238" r:id="rId193" name="Check Box 190">
              <controlPr defaultSize="0" autoFill="0" autoLine="0" autoPict="0">
                <anchor moveWithCells="1">
                  <from>
                    <xdr:col>9</xdr:col>
                    <xdr:colOff>9525</xdr:colOff>
                    <xdr:row>20</xdr:row>
                    <xdr:rowOff>504825</xdr:rowOff>
                  </from>
                  <to>
                    <xdr:col>9</xdr:col>
                    <xdr:colOff>1685925</xdr:colOff>
                    <xdr:row>20</xdr:row>
                    <xdr:rowOff>647700</xdr:rowOff>
                  </to>
                </anchor>
              </controlPr>
            </control>
          </mc:Choice>
        </mc:AlternateContent>
        <mc:AlternateContent xmlns:mc="http://schemas.openxmlformats.org/markup-compatibility/2006">
          <mc:Choice Requires="x14">
            <control shapeId="2239" r:id="rId194" name="Check Box 191">
              <controlPr defaultSize="0" autoFill="0" autoLine="0" autoPict="0">
                <anchor moveWithCells="1">
                  <from>
                    <xdr:col>9</xdr:col>
                    <xdr:colOff>9525</xdr:colOff>
                    <xdr:row>20</xdr:row>
                    <xdr:rowOff>990600</xdr:rowOff>
                  </from>
                  <to>
                    <xdr:col>9</xdr:col>
                    <xdr:colOff>1685925</xdr:colOff>
                    <xdr:row>20</xdr:row>
                    <xdr:rowOff>1133475</xdr:rowOff>
                  </to>
                </anchor>
              </controlPr>
            </control>
          </mc:Choice>
        </mc:AlternateContent>
        <mc:AlternateContent xmlns:mc="http://schemas.openxmlformats.org/markup-compatibility/2006">
          <mc:Choice Requires="x14">
            <control shapeId="2240" r:id="rId195" name="Check Box 192">
              <controlPr defaultSize="0" autoFill="0" autoLine="0" autoPict="0">
                <anchor moveWithCells="1">
                  <from>
                    <xdr:col>9</xdr:col>
                    <xdr:colOff>9525</xdr:colOff>
                    <xdr:row>20</xdr:row>
                    <xdr:rowOff>666750</xdr:rowOff>
                  </from>
                  <to>
                    <xdr:col>9</xdr:col>
                    <xdr:colOff>1685925</xdr:colOff>
                    <xdr:row>20</xdr:row>
                    <xdr:rowOff>809625</xdr:rowOff>
                  </to>
                </anchor>
              </controlPr>
            </control>
          </mc:Choice>
        </mc:AlternateContent>
        <mc:AlternateContent xmlns:mc="http://schemas.openxmlformats.org/markup-compatibility/2006">
          <mc:Choice Requires="x14">
            <control shapeId="2241" r:id="rId196" name="Check Box 193">
              <controlPr defaultSize="0" autoFill="0" autoLine="0" autoPict="0">
                <anchor moveWithCells="1">
                  <from>
                    <xdr:col>9</xdr:col>
                    <xdr:colOff>9525</xdr:colOff>
                    <xdr:row>20</xdr:row>
                    <xdr:rowOff>819150</xdr:rowOff>
                  </from>
                  <to>
                    <xdr:col>9</xdr:col>
                    <xdr:colOff>1685925</xdr:colOff>
                    <xdr:row>20</xdr:row>
                    <xdr:rowOff>962025</xdr:rowOff>
                  </to>
                </anchor>
              </controlPr>
            </control>
          </mc:Choice>
        </mc:AlternateContent>
        <mc:AlternateContent xmlns:mc="http://schemas.openxmlformats.org/markup-compatibility/2006">
          <mc:Choice Requires="x14">
            <control shapeId="2242" r:id="rId197" name="Check Box 194">
              <controlPr defaultSize="0" autoFill="0" autoLine="0" autoPict="0">
                <anchor moveWithCells="1">
                  <from>
                    <xdr:col>9</xdr:col>
                    <xdr:colOff>9525</xdr:colOff>
                    <xdr:row>20</xdr:row>
                    <xdr:rowOff>1143000</xdr:rowOff>
                  </from>
                  <to>
                    <xdr:col>9</xdr:col>
                    <xdr:colOff>1685925</xdr:colOff>
                    <xdr:row>20</xdr:row>
                    <xdr:rowOff>1285875</xdr:rowOff>
                  </to>
                </anchor>
              </controlPr>
            </control>
          </mc:Choice>
        </mc:AlternateContent>
        <mc:AlternateContent xmlns:mc="http://schemas.openxmlformats.org/markup-compatibility/2006">
          <mc:Choice Requires="x14">
            <control shapeId="2243" r:id="rId198" name="Check Box 195">
              <controlPr defaultSize="0" autoFill="0" autoLine="0" autoPict="0">
                <anchor moveWithCells="1">
                  <from>
                    <xdr:col>9</xdr:col>
                    <xdr:colOff>9525</xdr:colOff>
                    <xdr:row>20</xdr:row>
                    <xdr:rowOff>1733550</xdr:rowOff>
                  </from>
                  <to>
                    <xdr:col>9</xdr:col>
                    <xdr:colOff>1971675</xdr:colOff>
                    <xdr:row>20</xdr:row>
                    <xdr:rowOff>1943100</xdr:rowOff>
                  </to>
                </anchor>
              </controlPr>
            </control>
          </mc:Choice>
        </mc:AlternateContent>
        <mc:AlternateContent xmlns:mc="http://schemas.openxmlformats.org/markup-compatibility/2006">
          <mc:Choice Requires="x14">
            <control shapeId="2244" r:id="rId199" name="Check Box 196">
              <controlPr defaultSize="0" autoFill="0" autoLine="0" autoPict="0">
                <anchor moveWithCells="1">
                  <from>
                    <xdr:col>9</xdr:col>
                    <xdr:colOff>9525</xdr:colOff>
                    <xdr:row>21</xdr:row>
                    <xdr:rowOff>66675</xdr:rowOff>
                  </from>
                  <to>
                    <xdr:col>9</xdr:col>
                    <xdr:colOff>3457575</xdr:colOff>
                    <xdr:row>21</xdr:row>
                    <xdr:rowOff>276225</xdr:rowOff>
                  </to>
                </anchor>
              </controlPr>
            </control>
          </mc:Choice>
        </mc:AlternateContent>
        <mc:AlternateContent xmlns:mc="http://schemas.openxmlformats.org/markup-compatibility/2006">
          <mc:Choice Requires="x14">
            <control shapeId="2245" r:id="rId200" name="Check Box 197">
              <controlPr defaultSize="0" autoFill="0" autoLine="0" autoPict="0">
                <anchor moveWithCells="1">
                  <from>
                    <xdr:col>9</xdr:col>
                    <xdr:colOff>9525</xdr:colOff>
                    <xdr:row>21</xdr:row>
                    <xdr:rowOff>228600</xdr:rowOff>
                  </from>
                  <to>
                    <xdr:col>9</xdr:col>
                    <xdr:colOff>2847975</xdr:colOff>
                    <xdr:row>21</xdr:row>
                    <xdr:rowOff>419100</xdr:rowOff>
                  </to>
                </anchor>
              </controlPr>
            </control>
          </mc:Choice>
        </mc:AlternateContent>
        <mc:AlternateContent xmlns:mc="http://schemas.openxmlformats.org/markup-compatibility/2006">
          <mc:Choice Requires="x14">
            <control shapeId="2246" r:id="rId201" name="Check Box 198">
              <controlPr defaultSize="0" autoFill="0" autoLine="0" autoPict="0">
                <anchor moveWithCells="1">
                  <from>
                    <xdr:col>9</xdr:col>
                    <xdr:colOff>9525</xdr:colOff>
                    <xdr:row>21</xdr:row>
                    <xdr:rowOff>1676400</xdr:rowOff>
                  </from>
                  <to>
                    <xdr:col>9</xdr:col>
                    <xdr:colOff>2590800</xdr:colOff>
                    <xdr:row>21</xdr:row>
                    <xdr:rowOff>1885950</xdr:rowOff>
                  </to>
                </anchor>
              </controlPr>
            </control>
          </mc:Choice>
        </mc:AlternateContent>
        <mc:AlternateContent xmlns:mc="http://schemas.openxmlformats.org/markup-compatibility/2006">
          <mc:Choice Requires="x14">
            <control shapeId="2247" r:id="rId202" name="Check Box 199">
              <controlPr defaultSize="0" autoFill="0" autoLine="0" autoPict="0">
                <anchor moveWithCells="1">
                  <from>
                    <xdr:col>9</xdr:col>
                    <xdr:colOff>9525</xdr:colOff>
                    <xdr:row>21</xdr:row>
                    <xdr:rowOff>2028825</xdr:rowOff>
                  </from>
                  <to>
                    <xdr:col>9</xdr:col>
                    <xdr:colOff>1971675</xdr:colOff>
                    <xdr:row>22</xdr:row>
                    <xdr:rowOff>0</xdr:rowOff>
                  </to>
                </anchor>
              </controlPr>
            </control>
          </mc:Choice>
        </mc:AlternateContent>
        <mc:AlternateContent xmlns:mc="http://schemas.openxmlformats.org/markup-compatibility/2006">
          <mc:Choice Requires="x14">
            <control shapeId="2248" r:id="rId203" name="Check Box 200">
              <controlPr defaultSize="0" autoFill="0" autoLine="0" autoPict="0">
                <anchor moveWithCells="1">
                  <from>
                    <xdr:col>9</xdr:col>
                    <xdr:colOff>9525</xdr:colOff>
                    <xdr:row>21</xdr:row>
                    <xdr:rowOff>1524000</xdr:rowOff>
                  </from>
                  <to>
                    <xdr:col>9</xdr:col>
                    <xdr:colOff>2352675</xdr:colOff>
                    <xdr:row>21</xdr:row>
                    <xdr:rowOff>1724025</xdr:rowOff>
                  </to>
                </anchor>
              </controlPr>
            </control>
          </mc:Choice>
        </mc:AlternateContent>
        <mc:AlternateContent xmlns:mc="http://schemas.openxmlformats.org/markup-compatibility/2006">
          <mc:Choice Requires="x14">
            <control shapeId="2249" r:id="rId204" name="Check Box 201">
              <controlPr defaultSize="0" autoFill="0" autoLine="0" autoPict="0">
                <anchor moveWithCells="1">
                  <from>
                    <xdr:col>9</xdr:col>
                    <xdr:colOff>9525</xdr:colOff>
                    <xdr:row>21</xdr:row>
                    <xdr:rowOff>1381125</xdr:rowOff>
                  </from>
                  <to>
                    <xdr:col>10</xdr:col>
                    <xdr:colOff>0</xdr:colOff>
                    <xdr:row>21</xdr:row>
                    <xdr:rowOff>1543050</xdr:rowOff>
                  </to>
                </anchor>
              </controlPr>
            </control>
          </mc:Choice>
        </mc:AlternateContent>
        <mc:AlternateContent xmlns:mc="http://schemas.openxmlformats.org/markup-compatibility/2006">
          <mc:Choice Requires="x14">
            <control shapeId="2250" r:id="rId205" name="Check Box 202">
              <controlPr defaultSize="0" autoFill="0" autoLine="0" autoPict="0">
                <anchor moveWithCells="1">
                  <from>
                    <xdr:col>9</xdr:col>
                    <xdr:colOff>9525</xdr:colOff>
                    <xdr:row>21</xdr:row>
                    <xdr:rowOff>400050</xdr:rowOff>
                  </from>
                  <to>
                    <xdr:col>9</xdr:col>
                    <xdr:colOff>1685925</xdr:colOff>
                    <xdr:row>21</xdr:row>
                    <xdr:rowOff>552450</xdr:rowOff>
                  </to>
                </anchor>
              </controlPr>
            </control>
          </mc:Choice>
        </mc:AlternateContent>
        <mc:AlternateContent xmlns:mc="http://schemas.openxmlformats.org/markup-compatibility/2006">
          <mc:Choice Requires="x14">
            <control shapeId="2251" r:id="rId206" name="Check Box 203">
              <controlPr defaultSize="0" autoFill="0" autoLine="0" autoPict="0">
                <anchor moveWithCells="1">
                  <from>
                    <xdr:col>9</xdr:col>
                    <xdr:colOff>9525</xdr:colOff>
                    <xdr:row>21</xdr:row>
                    <xdr:rowOff>552450</xdr:rowOff>
                  </from>
                  <to>
                    <xdr:col>9</xdr:col>
                    <xdr:colOff>1685925</xdr:colOff>
                    <xdr:row>21</xdr:row>
                    <xdr:rowOff>704850</xdr:rowOff>
                  </to>
                </anchor>
              </controlPr>
            </control>
          </mc:Choice>
        </mc:AlternateContent>
        <mc:AlternateContent xmlns:mc="http://schemas.openxmlformats.org/markup-compatibility/2006">
          <mc:Choice Requires="x14">
            <control shapeId="2252" r:id="rId207" name="Check Box 204">
              <controlPr defaultSize="0" autoFill="0" autoLine="0" autoPict="0">
                <anchor moveWithCells="1">
                  <from>
                    <xdr:col>9</xdr:col>
                    <xdr:colOff>9525</xdr:colOff>
                    <xdr:row>21</xdr:row>
                    <xdr:rowOff>1057275</xdr:rowOff>
                  </from>
                  <to>
                    <xdr:col>9</xdr:col>
                    <xdr:colOff>1685925</xdr:colOff>
                    <xdr:row>21</xdr:row>
                    <xdr:rowOff>1209675</xdr:rowOff>
                  </to>
                </anchor>
              </controlPr>
            </control>
          </mc:Choice>
        </mc:AlternateContent>
        <mc:AlternateContent xmlns:mc="http://schemas.openxmlformats.org/markup-compatibility/2006">
          <mc:Choice Requires="x14">
            <control shapeId="2253" r:id="rId208" name="Check Box 205">
              <controlPr defaultSize="0" autoFill="0" autoLine="0" autoPict="0">
                <anchor moveWithCells="1">
                  <from>
                    <xdr:col>9</xdr:col>
                    <xdr:colOff>9525</xdr:colOff>
                    <xdr:row>21</xdr:row>
                    <xdr:rowOff>723900</xdr:rowOff>
                  </from>
                  <to>
                    <xdr:col>9</xdr:col>
                    <xdr:colOff>1685925</xdr:colOff>
                    <xdr:row>21</xdr:row>
                    <xdr:rowOff>876300</xdr:rowOff>
                  </to>
                </anchor>
              </controlPr>
            </control>
          </mc:Choice>
        </mc:AlternateContent>
        <mc:AlternateContent xmlns:mc="http://schemas.openxmlformats.org/markup-compatibility/2006">
          <mc:Choice Requires="x14">
            <control shapeId="2254" r:id="rId209" name="Check Box 206">
              <controlPr defaultSize="0" autoFill="0" autoLine="0" autoPict="0">
                <anchor moveWithCells="1">
                  <from>
                    <xdr:col>9</xdr:col>
                    <xdr:colOff>9525</xdr:colOff>
                    <xdr:row>21</xdr:row>
                    <xdr:rowOff>885825</xdr:rowOff>
                  </from>
                  <to>
                    <xdr:col>9</xdr:col>
                    <xdr:colOff>1685925</xdr:colOff>
                    <xdr:row>21</xdr:row>
                    <xdr:rowOff>1038225</xdr:rowOff>
                  </to>
                </anchor>
              </controlPr>
            </control>
          </mc:Choice>
        </mc:AlternateContent>
        <mc:AlternateContent xmlns:mc="http://schemas.openxmlformats.org/markup-compatibility/2006">
          <mc:Choice Requires="x14">
            <control shapeId="2255" r:id="rId210" name="Check Box 207">
              <controlPr defaultSize="0" autoFill="0" autoLine="0" autoPict="0">
                <anchor moveWithCells="1">
                  <from>
                    <xdr:col>9</xdr:col>
                    <xdr:colOff>9525</xdr:colOff>
                    <xdr:row>21</xdr:row>
                    <xdr:rowOff>1219200</xdr:rowOff>
                  </from>
                  <to>
                    <xdr:col>9</xdr:col>
                    <xdr:colOff>1685925</xdr:colOff>
                    <xdr:row>21</xdr:row>
                    <xdr:rowOff>1371600</xdr:rowOff>
                  </to>
                </anchor>
              </controlPr>
            </control>
          </mc:Choice>
        </mc:AlternateContent>
        <mc:AlternateContent xmlns:mc="http://schemas.openxmlformats.org/markup-compatibility/2006">
          <mc:Choice Requires="x14">
            <control shapeId="2256" r:id="rId211" name="Check Box 208">
              <controlPr defaultSize="0" autoFill="0" autoLine="0" autoPict="0">
                <anchor moveWithCells="1">
                  <from>
                    <xdr:col>9</xdr:col>
                    <xdr:colOff>9525</xdr:colOff>
                    <xdr:row>21</xdr:row>
                    <xdr:rowOff>1847850</xdr:rowOff>
                  </from>
                  <to>
                    <xdr:col>9</xdr:col>
                    <xdr:colOff>1971675</xdr:colOff>
                    <xdr:row>21</xdr:row>
                    <xdr:rowOff>2066925</xdr:rowOff>
                  </to>
                </anchor>
              </controlPr>
            </control>
          </mc:Choice>
        </mc:AlternateContent>
        <mc:AlternateContent xmlns:mc="http://schemas.openxmlformats.org/markup-compatibility/2006">
          <mc:Choice Requires="x14">
            <control shapeId="2257" r:id="rId212" name="Check Box 209">
              <controlPr defaultSize="0" autoFill="0" autoLine="0" autoPict="0">
                <anchor moveWithCells="1">
                  <from>
                    <xdr:col>9</xdr:col>
                    <xdr:colOff>9525</xdr:colOff>
                    <xdr:row>18</xdr:row>
                    <xdr:rowOff>19050</xdr:rowOff>
                  </from>
                  <to>
                    <xdr:col>9</xdr:col>
                    <xdr:colOff>3457575</xdr:colOff>
                    <xdr:row>18</xdr:row>
                    <xdr:rowOff>247650</xdr:rowOff>
                  </to>
                </anchor>
              </controlPr>
            </control>
          </mc:Choice>
        </mc:AlternateContent>
        <mc:AlternateContent xmlns:mc="http://schemas.openxmlformats.org/markup-compatibility/2006">
          <mc:Choice Requires="x14">
            <control shapeId="2258" r:id="rId213" name="Check Box 210">
              <controlPr defaultSize="0" autoFill="0" autoLine="0" autoPict="0">
                <anchor moveWithCells="1">
                  <from>
                    <xdr:col>9</xdr:col>
                    <xdr:colOff>9525</xdr:colOff>
                    <xdr:row>18</xdr:row>
                    <xdr:rowOff>200025</xdr:rowOff>
                  </from>
                  <to>
                    <xdr:col>9</xdr:col>
                    <xdr:colOff>2847975</xdr:colOff>
                    <xdr:row>18</xdr:row>
                    <xdr:rowOff>400050</xdr:rowOff>
                  </to>
                </anchor>
              </controlPr>
            </control>
          </mc:Choice>
        </mc:AlternateContent>
        <mc:AlternateContent xmlns:mc="http://schemas.openxmlformats.org/markup-compatibility/2006">
          <mc:Choice Requires="x14">
            <control shapeId="2259" r:id="rId214" name="Check Box 211">
              <controlPr defaultSize="0" autoFill="0" autoLine="0" autoPict="0">
                <anchor moveWithCells="1">
                  <from>
                    <xdr:col>9</xdr:col>
                    <xdr:colOff>9525</xdr:colOff>
                    <xdr:row>18</xdr:row>
                    <xdr:rowOff>1724025</xdr:rowOff>
                  </from>
                  <to>
                    <xdr:col>9</xdr:col>
                    <xdr:colOff>2590800</xdr:colOff>
                    <xdr:row>18</xdr:row>
                    <xdr:rowOff>1952625</xdr:rowOff>
                  </to>
                </anchor>
              </controlPr>
            </control>
          </mc:Choice>
        </mc:AlternateContent>
        <mc:AlternateContent xmlns:mc="http://schemas.openxmlformats.org/markup-compatibility/2006">
          <mc:Choice Requires="x14">
            <control shapeId="2260" r:id="rId215" name="Check Box 212">
              <controlPr defaultSize="0" autoFill="0" autoLine="0" autoPict="0">
                <anchor moveWithCells="1">
                  <from>
                    <xdr:col>9</xdr:col>
                    <xdr:colOff>9525</xdr:colOff>
                    <xdr:row>18</xdr:row>
                    <xdr:rowOff>2095500</xdr:rowOff>
                  </from>
                  <to>
                    <xdr:col>9</xdr:col>
                    <xdr:colOff>1971675</xdr:colOff>
                    <xdr:row>18</xdr:row>
                    <xdr:rowOff>2333625</xdr:rowOff>
                  </to>
                </anchor>
              </controlPr>
            </control>
          </mc:Choice>
        </mc:AlternateContent>
        <mc:AlternateContent xmlns:mc="http://schemas.openxmlformats.org/markup-compatibility/2006">
          <mc:Choice Requires="x14">
            <control shapeId="2261" r:id="rId216" name="Check Box 213">
              <controlPr defaultSize="0" autoFill="0" autoLine="0" autoPict="0">
                <anchor moveWithCells="1">
                  <from>
                    <xdr:col>9</xdr:col>
                    <xdr:colOff>9525</xdr:colOff>
                    <xdr:row>18</xdr:row>
                    <xdr:rowOff>1562100</xdr:rowOff>
                  </from>
                  <to>
                    <xdr:col>9</xdr:col>
                    <xdr:colOff>2352675</xdr:colOff>
                    <xdr:row>18</xdr:row>
                    <xdr:rowOff>1771650</xdr:rowOff>
                  </to>
                </anchor>
              </controlPr>
            </control>
          </mc:Choice>
        </mc:AlternateContent>
        <mc:AlternateContent xmlns:mc="http://schemas.openxmlformats.org/markup-compatibility/2006">
          <mc:Choice Requires="x14">
            <control shapeId="2262" r:id="rId217" name="Check Box 214">
              <controlPr defaultSize="0" autoFill="0" autoLine="0" autoPict="0">
                <anchor moveWithCells="1">
                  <from>
                    <xdr:col>9</xdr:col>
                    <xdr:colOff>9525</xdr:colOff>
                    <xdr:row>18</xdr:row>
                    <xdr:rowOff>1409700</xdr:rowOff>
                  </from>
                  <to>
                    <xdr:col>10</xdr:col>
                    <xdr:colOff>0</xdr:colOff>
                    <xdr:row>18</xdr:row>
                    <xdr:rowOff>1581150</xdr:rowOff>
                  </to>
                </anchor>
              </controlPr>
            </control>
          </mc:Choice>
        </mc:AlternateContent>
        <mc:AlternateContent xmlns:mc="http://schemas.openxmlformats.org/markup-compatibility/2006">
          <mc:Choice Requires="x14">
            <control shapeId="2263" r:id="rId218" name="Check Box 215">
              <controlPr defaultSize="0" autoFill="0" autoLine="0" autoPict="0">
                <anchor moveWithCells="1">
                  <from>
                    <xdr:col>9</xdr:col>
                    <xdr:colOff>9525</xdr:colOff>
                    <xdr:row>18</xdr:row>
                    <xdr:rowOff>381000</xdr:rowOff>
                  </from>
                  <to>
                    <xdr:col>9</xdr:col>
                    <xdr:colOff>1685925</xdr:colOff>
                    <xdr:row>18</xdr:row>
                    <xdr:rowOff>533400</xdr:rowOff>
                  </to>
                </anchor>
              </controlPr>
            </control>
          </mc:Choice>
        </mc:AlternateContent>
        <mc:AlternateContent xmlns:mc="http://schemas.openxmlformats.org/markup-compatibility/2006">
          <mc:Choice Requires="x14">
            <control shapeId="2264" r:id="rId219" name="Check Box 216">
              <controlPr defaultSize="0" autoFill="0" autoLine="0" autoPict="0">
                <anchor moveWithCells="1">
                  <from>
                    <xdr:col>9</xdr:col>
                    <xdr:colOff>9525</xdr:colOff>
                    <xdr:row>18</xdr:row>
                    <xdr:rowOff>533400</xdr:rowOff>
                  </from>
                  <to>
                    <xdr:col>9</xdr:col>
                    <xdr:colOff>1685925</xdr:colOff>
                    <xdr:row>18</xdr:row>
                    <xdr:rowOff>695325</xdr:rowOff>
                  </to>
                </anchor>
              </controlPr>
            </control>
          </mc:Choice>
        </mc:AlternateContent>
        <mc:AlternateContent xmlns:mc="http://schemas.openxmlformats.org/markup-compatibility/2006">
          <mc:Choice Requires="x14">
            <control shapeId="2265" r:id="rId220" name="Check Box 217">
              <controlPr defaultSize="0" autoFill="0" autoLine="0" autoPict="0">
                <anchor moveWithCells="1">
                  <from>
                    <xdr:col>9</xdr:col>
                    <xdr:colOff>9525</xdr:colOff>
                    <xdr:row>18</xdr:row>
                    <xdr:rowOff>1076325</xdr:rowOff>
                  </from>
                  <to>
                    <xdr:col>9</xdr:col>
                    <xdr:colOff>1685925</xdr:colOff>
                    <xdr:row>18</xdr:row>
                    <xdr:rowOff>1228725</xdr:rowOff>
                  </to>
                </anchor>
              </controlPr>
            </control>
          </mc:Choice>
        </mc:AlternateContent>
        <mc:AlternateContent xmlns:mc="http://schemas.openxmlformats.org/markup-compatibility/2006">
          <mc:Choice Requires="x14">
            <control shapeId="2266" r:id="rId221" name="Check Box 218">
              <controlPr defaultSize="0" autoFill="0" autoLine="0" autoPict="0">
                <anchor moveWithCells="1">
                  <from>
                    <xdr:col>9</xdr:col>
                    <xdr:colOff>9525</xdr:colOff>
                    <xdr:row>18</xdr:row>
                    <xdr:rowOff>714375</xdr:rowOff>
                  </from>
                  <to>
                    <xdr:col>9</xdr:col>
                    <xdr:colOff>1685925</xdr:colOff>
                    <xdr:row>18</xdr:row>
                    <xdr:rowOff>876300</xdr:rowOff>
                  </to>
                </anchor>
              </controlPr>
            </control>
          </mc:Choice>
        </mc:AlternateContent>
        <mc:AlternateContent xmlns:mc="http://schemas.openxmlformats.org/markup-compatibility/2006">
          <mc:Choice Requires="x14">
            <control shapeId="2267" r:id="rId222" name="Check Box 219">
              <controlPr defaultSize="0" autoFill="0" autoLine="0" autoPict="0">
                <anchor moveWithCells="1">
                  <from>
                    <xdr:col>9</xdr:col>
                    <xdr:colOff>9525</xdr:colOff>
                    <xdr:row>18</xdr:row>
                    <xdr:rowOff>885825</xdr:rowOff>
                  </from>
                  <to>
                    <xdr:col>9</xdr:col>
                    <xdr:colOff>1685925</xdr:colOff>
                    <xdr:row>18</xdr:row>
                    <xdr:rowOff>1047750</xdr:rowOff>
                  </to>
                </anchor>
              </controlPr>
            </control>
          </mc:Choice>
        </mc:AlternateContent>
        <mc:AlternateContent xmlns:mc="http://schemas.openxmlformats.org/markup-compatibility/2006">
          <mc:Choice Requires="x14">
            <control shapeId="2268" r:id="rId223" name="Check Box 220">
              <controlPr defaultSize="0" autoFill="0" autoLine="0" autoPict="0">
                <anchor moveWithCells="1">
                  <from>
                    <xdr:col>9</xdr:col>
                    <xdr:colOff>9525</xdr:colOff>
                    <xdr:row>18</xdr:row>
                    <xdr:rowOff>1238250</xdr:rowOff>
                  </from>
                  <to>
                    <xdr:col>9</xdr:col>
                    <xdr:colOff>1685925</xdr:colOff>
                    <xdr:row>18</xdr:row>
                    <xdr:rowOff>1400175</xdr:rowOff>
                  </to>
                </anchor>
              </controlPr>
            </control>
          </mc:Choice>
        </mc:AlternateContent>
        <mc:AlternateContent xmlns:mc="http://schemas.openxmlformats.org/markup-compatibility/2006">
          <mc:Choice Requires="x14">
            <control shapeId="2269" r:id="rId224" name="Check Box 221">
              <controlPr defaultSize="0" autoFill="0" autoLine="0" autoPict="0">
                <anchor moveWithCells="1">
                  <from>
                    <xdr:col>9</xdr:col>
                    <xdr:colOff>9525</xdr:colOff>
                    <xdr:row>18</xdr:row>
                    <xdr:rowOff>1905000</xdr:rowOff>
                  </from>
                  <to>
                    <xdr:col>9</xdr:col>
                    <xdr:colOff>1971675</xdr:colOff>
                    <xdr:row>18</xdr:row>
                    <xdr:rowOff>2133600</xdr:rowOff>
                  </to>
                </anchor>
              </controlPr>
            </control>
          </mc:Choice>
        </mc:AlternateContent>
        <mc:AlternateContent xmlns:mc="http://schemas.openxmlformats.org/markup-compatibility/2006">
          <mc:Choice Requires="x14">
            <control shapeId="7185" r:id="rId225" name="Check Box 1041">
              <controlPr defaultSize="0" autoFill="0" autoLine="0" autoPict="0">
                <anchor moveWithCells="1">
                  <from>
                    <xdr:col>9</xdr:col>
                    <xdr:colOff>0</xdr:colOff>
                    <xdr:row>22</xdr:row>
                    <xdr:rowOff>28575</xdr:rowOff>
                  </from>
                  <to>
                    <xdr:col>9</xdr:col>
                    <xdr:colOff>3448050</xdr:colOff>
                    <xdr:row>22</xdr:row>
                    <xdr:rowOff>247650</xdr:rowOff>
                  </to>
                </anchor>
              </controlPr>
            </control>
          </mc:Choice>
        </mc:AlternateContent>
        <mc:AlternateContent xmlns:mc="http://schemas.openxmlformats.org/markup-compatibility/2006">
          <mc:Choice Requires="x14">
            <control shapeId="7186" r:id="rId226" name="Check Box 1042">
              <controlPr defaultSize="0" autoFill="0" autoLine="0" autoPict="0">
                <anchor moveWithCells="1">
                  <from>
                    <xdr:col>9</xdr:col>
                    <xdr:colOff>0</xdr:colOff>
                    <xdr:row>22</xdr:row>
                    <xdr:rowOff>200025</xdr:rowOff>
                  </from>
                  <to>
                    <xdr:col>9</xdr:col>
                    <xdr:colOff>2838450</xdr:colOff>
                    <xdr:row>22</xdr:row>
                    <xdr:rowOff>390525</xdr:rowOff>
                  </to>
                </anchor>
              </controlPr>
            </control>
          </mc:Choice>
        </mc:AlternateContent>
        <mc:AlternateContent xmlns:mc="http://schemas.openxmlformats.org/markup-compatibility/2006">
          <mc:Choice Requires="x14">
            <control shapeId="7187" r:id="rId227" name="Check Box 1043">
              <controlPr defaultSize="0" autoFill="0" autoLine="0" autoPict="0">
                <anchor moveWithCells="1">
                  <from>
                    <xdr:col>9</xdr:col>
                    <xdr:colOff>0</xdr:colOff>
                    <xdr:row>22</xdr:row>
                    <xdr:rowOff>1647825</xdr:rowOff>
                  </from>
                  <to>
                    <xdr:col>9</xdr:col>
                    <xdr:colOff>2581275</xdr:colOff>
                    <xdr:row>22</xdr:row>
                    <xdr:rowOff>1857375</xdr:rowOff>
                  </to>
                </anchor>
              </controlPr>
            </control>
          </mc:Choice>
        </mc:AlternateContent>
        <mc:AlternateContent xmlns:mc="http://schemas.openxmlformats.org/markup-compatibility/2006">
          <mc:Choice Requires="x14">
            <control shapeId="7188" r:id="rId228" name="Check Box 1044">
              <controlPr defaultSize="0" autoFill="0" autoLine="0" autoPict="0">
                <anchor moveWithCells="1">
                  <from>
                    <xdr:col>9</xdr:col>
                    <xdr:colOff>0</xdr:colOff>
                    <xdr:row>22</xdr:row>
                    <xdr:rowOff>2000250</xdr:rowOff>
                  </from>
                  <to>
                    <xdr:col>9</xdr:col>
                    <xdr:colOff>1962150</xdr:colOff>
                    <xdr:row>22</xdr:row>
                    <xdr:rowOff>2219325</xdr:rowOff>
                  </to>
                </anchor>
              </controlPr>
            </control>
          </mc:Choice>
        </mc:AlternateContent>
        <mc:AlternateContent xmlns:mc="http://schemas.openxmlformats.org/markup-compatibility/2006">
          <mc:Choice Requires="x14">
            <control shapeId="7189" r:id="rId229" name="Check Box 1045">
              <controlPr defaultSize="0" autoFill="0" autoLine="0" autoPict="0">
                <anchor moveWithCells="1">
                  <from>
                    <xdr:col>9</xdr:col>
                    <xdr:colOff>0</xdr:colOff>
                    <xdr:row>22</xdr:row>
                    <xdr:rowOff>1495425</xdr:rowOff>
                  </from>
                  <to>
                    <xdr:col>9</xdr:col>
                    <xdr:colOff>2352675</xdr:colOff>
                    <xdr:row>22</xdr:row>
                    <xdr:rowOff>1685925</xdr:rowOff>
                  </to>
                </anchor>
              </controlPr>
            </control>
          </mc:Choice>
        </mc:AlternateContent>
        <mc:AlternateContent xmlns:mc="http://schemas.openxmlformats.org/markup-compatibility/2006">
          <mc:Choice Requires="x14">
            <control shapeId="7190" r:id="rId230" name="Check Box 1046">
              <controlPr defaultSize="0" autoFill="0" autoLine="0" autoPict="0">
                <anchor moveWithCells="1">
                  <from>
                    <xdr:col>9</xdr:col>
                    <xdr:colOff>0</xdr:colOff>
                    <xdr:row>22</xdr:row>
                    <xdr:rowOff>1352550</xdr:rowOff>
                  </from>
                  <to>
                    <xdr:col>9</xdr:col>
                    <xdr:colOff>3457575</xdr:colOff>
                    <xdr:row>22</xdr:row>
                    <xdr:rowOff>1514475</xdr:rowOff>
                  </to>
                </anchor>
              </controlPr>
            </control>
          </mc:Choice>
        </mc:AlternateContent>
        <mc:AlternateContent xmlns:mc="http://schemas.openxmlformats.org/markup-compatibility/2006">
          <mc:Choice Requires="x14">
            <control shapeId="7191" r:id="rId231" name="Check Box 1047">
              <controlPr defaultSize="0" autoFill="0" autoLine="0" autoPict="0">
                <anchor moveWithCells="1">
                  <from>
                    <xdr:col>9</xdr:col>
                    <xdr:colOff>0</xdr:colOff>
                    <xdr:row>22</xdr:row>
                    <xdr:rowOff>371475</xdr:rowOff>
                  </from>
                  <to>
                    <xdr:col>9</xdr:col>
                    <xdr:colOff>1676400</xdr:colOff>
                    <xdr:row>22</xdr:row>
                    <xdr:rowOff>523875</xdr:rowOff>
                  </to>
                </anchor>
              </controlPr>
            </control>
          </mc:Choice>
        </mc:AlternateContent>
        <mc:AlternateContent xmlns:mc="http://schemas.openxmlformats.org/markup-compatibility/2006">
          <mc:Choice Requires="x14">
            <control shapeId="7192" r:id="rId232" name="Check Box 1048">
              <controlPr defaultSize="0" autoFill="0" autoLine="0" autoPict="0">
                <anchor moveWithCells="1">
                  <from>
                    <xdr:col>9</xdr:col>
                    <xdr:colOff>0</xdr:colOff>
                    <xdr:row>22</xdr:row>
                    <xdr:rowOff>523875</xdr:rowOff>
                  </from>
                  <to>
                    <xdr:col>9</xdr:col>
                    <xdr:colOff>1676400</xdr:colOff>
                    <xdr:row>22</xdr:row>
                    <xdr:rowOff>676275</xdr:rowOff>
                  </to>
                </anchor>
              </controlPr>
            </control>
          </mc:Choice>
        </mc:AlternateContent>
        <mc:AlternateContent xmlns:mc="http://schemas.openxmlformats.org/markup-compatibility/2006">
          <mc:Choice Requires="x14">
            <control shapeId="7193" r:id="rId233" name="Check Box 1049">
              <controlPr defaultSize="0" autoFill="0" autoLine="0" autoPict="0">
                <anchor moveWithCells="1">
                  <from>
                    <xdr:col>9</xdr:col>
                    <xdr:colOff>0</xdr:colOff>
                    <xdr:row>22</xdr:row>
                    <xdr:rowOff>1028700</xdr:rowOff>
                  </from>
                  <to>
                    <xdr:col>9</xdr:col>
                    <xdr:colOff>1676400</xdr:colOff>
                    <xdr:row>22</xdr:row>
                    <xdr:rowOff>1181100</xdr:rowOff>
                  </to>
                </anchor>
              </controlPr>
            </control>
          </mc:Choice>
        </mc:AlternateContent>
        <mc:AlternateContent xmlns:mc="http://schemas.openxmlformats.org/markup-compatibility/2006">
          <mc:Choice Requires="x14">
            <control shapeId="7194" r:id="rId234" name="Check Box 1050">
              <controlPr defaultSize="0" autoFill="0" autoLine="0" autoPict="0">
                <anchor moveWithCells="1">
                  <from>
                    <xdr:col>9</xdr:col>
                    <xdr:colOff>0</xdr:colOff>
                    <xdr:row>22</xdr:row>
                    <xdr:rowOff>695325</xdr:rowOff>
                  </from>
                  <to>
                    <xdr:col>9</xdr:col>
                    <xdr:colOff>1676400</xdr:colOff>
                    <xdr:row>22</xdr:row>
                    <xdr:rowOff>838200</xdr:rowOff>
                  </to>
                </anchor>
              </controlPr>
            </control>
          </mc:Choice>
        </mc:AlternateContent>
        <mc:AlternateContent xmlns:mc="http://schemas.openxmlformats.org/markup-compatibility/2006">
          <mc:Choice Requires="x14">
            <control shapeId="7195" r:id="rId235" name="Check Box 1051">
              <controlPr defaultSize="0" autoFill="0" autoLine="0" autoPict="0">
                <anchor moveWithCells="1">
                  <from>
                    <xdr:col>9</xdr:col>
                    <xdr:colOff>0</xdr:colOff>
                    <xdr:row>22</xdr:row>
                    <xdr:rowOff>847725</xdr:rowOff>
                  </from>
                  <to>
                    <xdr:col>9</xdr:col>
                    <xdr:colOff>1676400</xdr:colOff>
                    <xdr:row>22</xdr:row>
                    <xdr:rowOff>1000125</xdr:rowOff>
                  </to>
                </anchor>
              </controlPr>
            </control>
          </mc:Choice>
        </mc:AlternateContent>
        <mc:AlternateContent xmlns:mc="http://schemas.openxmlformats.org/markup-compatibility/2006">
          <mc:Choice Requires="x14">
            <control shapeId="7196" r:id="rId236" name="Check Box 1052">
              <controlPr defaultSize="0" autoFill="0" autoLine="0" autoPict="0">
                <anchor moveWithCells="1">
                  <from>
                    <xdr:col>9</xdr:col>
                    <xdr:colOff>0</xdr:colOff>
                    <xdr:row>22</xdr:row>
                    <xdr:rowOff>1190625</xdr:rowOff>
                  </from>
                  <to>
                    <xdr:col>9</xdr:col>
                    <xdr:colOff>1676400</xdr:colOff>
                    <xdr:row>22</xdr:row>
                    <xdr:rowOff>1343025</xdr:rowOff>
                  </to>
                </anchor>
              </controlPr>
            </control>
          </mc:Choice>
        </mc:AlternateContent>
        <mc:AlternateContent xmlns:mc="http://schemas.openxmlformats.org/markup-compatibility/2006">
          <mc:Choice Requires="x14">
            <control shapeId="7197" r:id="rId237" name="Check Box 1053">
              <controlPr defaultSize="0" autoFill="0" autoLine="0" autoPict="0">
                <anchor moveWithCells="1">
                  <from>
                    <xdr:col>9</xdr:col>
                    <xdr:colOff>0</xdr:colOff>
                    <xdr:row>22</xdr:row>
                    <xdr:rowOff>1809750</xdr:rowOff>
                  </from>
                  <to>
                    <xdr:col>9</xdr:col>
                    <xdr:colOff>1962150</xdr:colOff>
                    <xdr:row>22</xdr:row>
                    <xdr:rowOff>2038350</xdr:rowOff>
                  </to>
                </anchor>
              </controlPr>
            </control>
          </mc:Choice>
        </mc:AlternateContent>
        <mc:AlternateContent xmlns:mc="http://schemas.openxmlformats.org/markup-compatibility/2006">
          <mc:Choice Requires="x14">
            <control shapeId="7198" r:id="rId238" name="Check Box 1054">
              <controlPr defaultSize="0" autoFill="0" autoLine="0" autoPict="0">
                <anchor moveWithCells="1">
                  <from>
                    <xdr:col>9</xdr:col>
                    <xdr:colOff>0</xdr:colOff>
                    <xdr:row>23</xdr:row>
                    <xdr:rowOff>0</xdr:rowOff>
                  </from>
                  <to>
                    <xdr:col>9</xdr:col>
                    <xdr:colOff>3448050</xdr:colOff>
                    <xdr:row>23</xdr:row>
                    <xdr:rowOff>209550</xdr:rowOff>
                  </to>
                </anchor>
              </controlPr>
            </control>
          </mc:Choice>
        </mc:AlternateContent>
        <mc:AlternateContent xmlns:mc="http://schemas.openxmlformats.org/markup-compatibility/2006">
          <mc:Choice Requires="x14">
            <control shapeId="7199" r:id="rId239" name="Check Box 1055">
              <controlPr defaultSize="0" autoFill="0" autoLine="0" autoPict="0">
                <anchor moveWithCells="1">
                  <from>
                    <xdr:col>9</xdr:col>
                    <xdr:colOff>0</xdr:colOff>
                    <xdr:row>23</xdr:row>
                    <xdr:rowOff>171450</xdr:rowOff>
                  </from>
                  <to>
                    <xdr:col>9</xdr:col>
                    <xdr:colOff>2838450</xdr:colOff>
                    <xdr:row>23</xdr:row>
                    <xdr:rowOff>352425</xdr:rowOff>
                  </to>
                </anchor>
              </controlPr>
            </control>
          </mc:Choice>
        </mc:AlternateContent>
        <mc:AlternateContent xmlns:mc="http://schemas.openxmlformats.org/markup-compatibility/2006">
          <mc:Choice Requires="x14">
            <control shapeId="7200" r:id="rId240" name="Check Box 1056">
              <controlPr defaultSize="0" autoFill="0" autoLine="0" autoPict="0">
                <anchor moveWithCells="1">
                  <from>
                    <xdr:col>9</xdr:col>
                    <xdr:colOff>0</xdr:colOff>
                    <xdr:row>23</xdr:row>
                    <xdr:rowOff>1609725</xdr:rowOff>
                  </from>
                  <to>
                    <xdr:col>9</xdr:col>
                    <xdr:colOff>2581275</xdr:colOff>
                    <xdr:row>23</xdr:row>
                    <xdr:rowOff>1828800</xdr:rowOff>
                  </to>
                </anchor>
              </controlPr>
            </control>
          </mc:Choice>
        </mc:AlternateContent>
        <mc:AlternateContent xmlns:mc="http://schemas.openxmlformats.org/markup-compatibility/2006">
          <mc:Choice Requires="x14">
            <control shapeId="7201" r:id="rId241" name="Check Box 1057">
              <controlPr defaultSize="0" autoFill="0" autoLine="0" autoPict="0">
                <anchor moveWithCells="1">
                  <from>
                    <xdr:col>9</xdr:col>
                    <xdr:colOff>0</xdr:colOff>
                    <xdr:row>23</xdr:row>
                    <xdr:rowOff>1971675</xdr:rowOff>
                  </from>
                  <to>
                    <xdr:col>9</xdr:col>
                    <xdr:colOff>1962150</xdr:colOff>
                    <xdr:row>24</xdr:row>
                    <xdr:rowOff>28575</xdr:rowOff>
                  </to>
                </anchor>
              </controlPr>
            </control>
          </mc:Choice>
        </mc:AlternateContent>
        <mc:AlternateContent xmlns:mc="http://schemas.openxmlformats.org/markup-compatibility/2006">
          <mc:Choice Requires="x14">
            <control shapeId="7202" r:id="rId242" name="Check Box 1058">
              <controlPr defaultSize="0" autoFill="0" autoLine="0" autoPict="0">
                <anchor moveWithCells="1">
                  <from>
                    <xdr:col>9</xdr:col>
                    <xdr:colOff>0</xdr:colOff>
                    <xdr:row>23</xdr:row>
                    <xdr:rowOff>1457325</xdr:rowOff>
                  </from>
                  <to>
                    <xdr:col>9</xdr:col>
                    <xdr:colOff>2352675</xdr:colOff>
                    <xdr:row>23</xdr:row>
                    <xdr:rowOff>1657350</xdr:rowOff>
                  </to>
                </anchor>
              </controlPr>
            </control>
          </mc:Choice>
        </mc:AlternateContent>
        <mc:AlternateContent xmlns:mc="http://schemas.openxmlformats.org/markup-compatibility/2006">
          <mc:Choice Requires="x14">
            <control shapeId="7203" r:id="rId243" name="Check Box 1059">
              <controlPr defaultSize="0" autoFill="0" autoLine="0" autoPict="0">
                <anchor moveWithCells="1">
                  <from>
                    <xdr:col>9</xdr:col>
                    <xdr:colOff>0</xdr:colOff>
                    <xdr:row>23</xdr:row>
                    <xdr:rowOff>1314450</xdr:rowOff>
                  </from>
                  <to>
                    <xdr:col>9</xdr:col>
                    <xdr:colOff>3457575</xdr:colOff>
                    <xdr:row>23</xdr:row>
                    <xdr:rowOff>1476375</xdr:rowOff>
                  </to>
                </anchor>
              </controlPr>
            </control>
          </mc:Choice>
        </mc:AlternateContent>
        <mc:AlternateContent xmlns:mc="http://schemas.openxmlformats.org/markup-compatibility/2006">
          <mc:Choice Requires="x14">
            <control shapeId="7204" r:id="rId244" name="Check Box 1060">
              <controlPr defaultSize="0" autoFill="0" autoLine="0" autoPict="0">
                <anchor moveWithCells="1">
                  <from>
                    <xdr:col>9</xdr:col>
                    <xdr:colOff>0</xdr:colOff>
                    <xdr:row>23</xdr:row>
                    <xdr:rowOff>342900</xdr:rowOff>
                  </from>
                  <to>
                    <xdr:col>9</xdr:col>
                    <xdr:colOff>1676400</xdr:colOff>
                    <xdr:row>23</xdr:row>
                    <xdr:rowOff>485775</xdr:rowOff>
                  </to>
                </anchor>
              </controlPr>
            </control>
          </mc:Choice>
        </mc:AlternateContent>
        <mc:AlternateContent xmlns:mc="http://schemas.openxmlformats.org/markup-compatibility/2006">
          <mc:Choice Requires="x14">
            <control shapeId="7205" r:id="rId245" name="Check Box 1061">
              <controlPr defaultSize="0" autoFill="0" autoLine="0" autoPict="0">
                <anchor moveWithCells="1">
                  <from>
                    <xdr:col>9</xdr:col>
                    <xdr:colOff>0</xdr:colOff>
                    <xdr:row>23</xdr:row>
                    <xdr:rowOff>485775</xdr:rowOff>
                  </from>
                  <to>
                    <xdr:col>9</xdr:col>
                    <xdr:colOff>1676400</xdr:colOff>
                    <xdr:row>23</xdr:row>
                    <xdr:rowOff>638175</xdr:rowOff>
                  </to>
                </anchor>
              </controlPr>
            </control>
          </mc:Choice>
        </mc:AlternateContent>
        <mc:AlternateContent xmlns:mc="http://schemas.openxmlformats.org/markup-compatibility/2006">
          <mc:Choice Requires="x14">
            <control shapeId="7206" r:id="rId246" name="Check Box 1062">
              <controlPr defaultSize="0" autoFill="0" autoLine="0" autoPict="0">
                <anchor moveWithCells="1">
                  <from>
                    <xdr:col>9</xdr:col>
                    <xdr:colOff>0</xdr:colOff>
                    <xdr:row>23</xdr:row>
                    <xdr:rowOff>1000125</xdr:rowOff>
                  </from>
                  <to>
                    <xdr:col>9</xdr:col>
                    <xdr:colOff>1676400</xdr:colOff>
                    <xdr:row>23</xdr:row>
                    <xdr:rowOff>1152525</xdr:rowOff>
                  </to>
                </anchor>
              </controlPr>
            </control>
          </mc:Choice>
        </mc:AlternateContent>
        <mc:AlternateContent xmlns:mc="http://schemas.openxmlformats.org/markup-compatibility/2006">
          <mc:Choice Requires="x14">
            <control shapeId="7207" r:id="rId247" name="Check Box 1063">
              <controlPr defaultSize="0" autoFill="0" autoLine="0" autoPict="0">
                <anchor moveWithCells="1">
                  <from>
                    <xdr:col>9</xdr:col>
                    <xdr:colOff>0</xdr:colOff>
                    <xdr:row>23</xdr:row>
                    <xdr:rowOff>657225</xdr:rowOff>
                  </from>
                  <to>
                    <xdr:col>9</xdr:col>
                    <xdr:colOff>1676400</xdr:colOff>
                    <xdr:row>23</xdr:row>
                    <xdr:rowOff>809625</xdr:rowOff>
                  </to>
                </anchor>
              </controlPr>
            </control>
          </mc:Choice>
        </mc:AlternateContent>
        <mc:AlternateContent xmlns:mc="http://schemas.openxmlformats.org/markup-compatibility/2006">
          <mc:Choice Requires="x14">
            <control shapeId="7208" r:id="rId248" name="Check Box 1064">
              <controlPr defaultSize="0" autoFill="0" autoLine="0" autoPict="0">
                <anchor moveWithCells="1">
                  <from>
                    <xdr:col>9</xdr:col>
                    <xdr:colOff>0</xdr:colOff>
                    <xdr:row>23</xdr:row>
                    <xdr:rowOff>819150</xdr:rowOff>
                  </from>
                  <to>
                    <xdr:col>9</xdr:col>
                    <xdr:colOff>1676400</xdr:colOff>
                    <xdr:row>23</xdr:row>
                    <xdr:rowOff>971550</xdr:rowOff>
                  </to>
                </anchor>
              </controlPr>
            </control>
          </mc:Choice>
        </mc:AlternateContent>
        <mc:AlternateContent xmlns:mc="http://schemas.openxmlformats.org/markup-compatibility/2006">
          <mc:Choice Requires="x14">
            <control shapeId="7209" r:id="rId249" name="Check Box 1065">
              <controlPr defaultSize="0" autoFill="0" autoLine="0" autoPict="0">
                <anchor moveWithCells="1">
                  <from>
                    <xdr:col>9</xdr:col>
                    <xdr:colOff>0</xdr:colOff>
                    <xdr:row>23</xdr:row>
                    <xdr:rowOff>1162050</xdr:rowOff>
                  </from>
                  <to>
                    <xdr:col>9</xdr:col>
                    <xdr:colOff>1676400</xdr:colOff>
                    <xdr:row>23</xdr:row>
                    <xdr:rowOff>1304925</xdr:rowOff>
                  </to>
                </anchor>
              </controlPr>
            </control>
          </mc:Choice>
        </mc:AlternateContent>
        <mc:AlternateContent xmlns:mc="http://schemas.openxmlformats.org/markup-compatibility/2006">
          <mc:Choice Requires="x14">
            <control shapeId="7210" r:id="rId250" name="Check Box 1066">
              <controlPr defaultSize="0" autoFill="0" autoLine="0" autoPict="0">
                <anchor moveWithCells="1">
                  <from>
                    <xdr:col>9</xdr:col>
                    <xdr:colOff>0</xdr:colOff>
                    <xdr:row>23</xdr:row>
                    <xdr:rowOff>1781175</xdr:rowOff>
                  </from>
                  <to>
                    <xdr:col>9</xdr:col>
                    <xdr:colOff>1962150</xdr:colOff>
                    <xdr:row>23</xdr:row>
                    <xdr:rowOff>2000250</xdr:rowOff>
                  </to>
                </anchor>
              </controlPr>
            </control>
          </mc:Choice>
        </mc:AlternateContent>
        <mc:AlternateContent xmlns:mc="http://schemas.openxmlformats.org/markup-compatibility/2006">
          <mc:Choice Requires="x14">
            <control shapeId="7211" r:id="rId251" name="Check Box 1067">
              <controlPr defaultSize="0" autoFill="0" autoLine="0" autoPict="0">
                <anchor moveWithCells="1">
                  <from>
                    <xdr:col>9</xdr:col>
                    <xdr:colOff>0</xdr:colOff>
                    <xdr:row>24</xdr:row>
                    <xdr:rowOff>0</xdr:rowOff>
                  </from>
                  <to>
                    <xdr:col>9</xdr:col>
                    <xdr:colOff>3448050</xdr:colOff>
                    <xdr:row>24</xdr:row>
                    <xdr:rowOff>209550</xdr:rowOff>
                  </to>
                </anchor>
              </controlPr>
            </control>
          </mc:Choice>
        </mc:AlternateContent>
        <mc:AlternateContent xmlns:mc="http://schemas.openxmlformats.org/markup-compatibility/2006">
          <mc:Choice Requires="x14">
            <control shapeId="7212" r:id="rId252" name="Check Box 1068">
              <controlPr defaultSize="0" autoFill="0" autoLine="0" autoPict="0">
                <anchor moveWithCells="1">
                  <from>
                    <xdr:col>9</xdr:col>
                    <xdr:colOff>0</xdr:colOff>
                    <xdr:row>24</xdr:row>
                    <xdr:rowOff>171450</xdr:rowOff>
                  </from>
                  <to>
                    <xdr:col>9</xdr:col>
                    <xdr:colOff>2838450</xdr:colOff>
                    <xdr:row>24</xdr:row>
                    <xdr:rowOff>352425</xdr:rowOff>
                  </to>
                </anchor>
              </controlPr>
            </control>
          </mc:Choice>
        </mc:AlternateContent>
        <mc:AlternateContent xmlns:mc="http://schemas.openxmlformats.org/markup-compatibility/2006">
          <mc:Choice Requires="x14">
            <control shapeId="7213" r:id="rId253" name="Check Box 1069">
              <controlPr defaultSize="0" autoFill="0" autoLine="0" autoPict="0">
                <anchor moveWithCells="1">
                  <from>
                    <xdr:col>9</xdr:col>
                    <xdr:colOff>0</xdr:colOff>
                    <xdr:row>24</xdr:row>
                    <xdr:rowOff>1609725</xdr:rowOff>
                  </from>
                  <to>
                    <xdr:col>9</xdr:col>
                    <xdr:colOff>2581275</xdr:colOff>
                    <xdr:row>24</xdr:row>
                    <xdr:rowOff>1828800</xdr:rowOff>
                  </to>
                </anchor>
              </controlPr>
            </control>
          </mc:Choice>
        </mc:AlternateContent>
        <mc:AlternateContent xmlns:mc="http://schemas.openxmlformats.org/markup-compatibility/2006">
          <mc:Choice Requires="x14">
            <control shapeId="7214" r:id="rId254" name="Check Box 1070">
              <controlPr defaultSize="0" autoFill="0" autoLine="0" autoPict="0">
                <anchor moveWithCells="1">
                  <from>
                    <xdr:col>9</xdr:col>
                    <xdr:colOff>0</xdr:colOff>
                    <xdr:row>24</xdr:row>
                    <xdr:rowOff>1971675</xdr:rowOff>
                  </from>
                  <to>
                    <xdr:col>9</xdr:col>
                    <xdr:colOff>1962150</xdr:colOff>
                    <xdr:row>25</xdr:row>
                    <xdr:rowOff>28575</xdr:rowOff>
                  </to>
                </anchor>
              </controlPr>
            </control>
          </mc:Choice>
        </mc:AlternateContent>
        <mc:AlternateContent xmlns:mc="http://schemas.openxmlformats.org/markup-compatibility/2006">
          <mc:Choice Requires="x14">
            <control shapeId="7215" r:id="rId255" name="Check Box 1071">
              <controlPr defaultSize="0" autoFill="0" autoLine="0" autoPict="0">
                <anchor moveWithCells="1">
                  <from>
                    <xdr:col>9</xdr:col>
                    <xdr:colOff>0</xdr:colOff>
                    <xdr:row>24</xdr:row>
                    <xdr:rowOff>1457325</xdr:rowOff>
                  </from>
                  <to>
                    <xdr:col>9</xdr:col>
                    <xdr:colOff>2352675</xdr:colOff>
                    <xdr:row>24</xdr:row>
                    <xdr:rowOff>1657350</xdr:rowOff>
                  </to>
                </anchor>
              </controlPr>
            </control>
          </mc:Choice>
        </mc:AlternateContent>
        <mc:AlternateContent xmlns:mc="http://schemas.openxmlformats.org/markup-compatibility/2006">
          <mc:Choice Requires="x14">
            <control shapeId="7216" r:id="rId256" name="Check Box 1072">
              <controlPr defaultSize="0" autoFill="0" autoLine="0" autoPict="0">
                <anchor moveWithCells="1">
                  <from>
                    <xdr:col>9</xdr:col>
                    <xdr:colOff>0</xdr:colOff>
                    <xdr:row>24</xdr:row>
                    <xdr:rowOff>1314450</xdr:rowOff>
                  </from>
                  <to>
                    <xdr:col>9</xdr:col>
                    <xdr:colOff>3457575</xdr:colOff>
                    <xdr:row>24</xdr:row>
                    <xdr:rowOff>1476375</xdr:rowOff>
                  </to>
                </anchor>
              </controlPr>
            </control>
          </mc:Choice>
        </mc:AlternateContent>
        <mc:AlternateContent xmlns:mc="http://schemas.openxmlformats.org/markup-compatibility/2006">
          <mc:Choice Requires="x14">
            <control shapeId="7217" r:id="rId257" name="Check Box 1073">
              <controlPr defaultSize="0" autoFill="0" autoLine="0" autoPict="0">
                <anchor moveWithCells="1">
                  <from>
                    <xdr:col>9</xdr:col>
                    <xdr:colOff>0</xdr:colOff>
                    <xdr:row>24</xdr:row>
                    <xdr:rowOff>342900</xdr:rowOff>
                  </from>
                  <to>
                    <xdr:col>9</xdr:col>
                    <xdr:colOff>1676400</xdr:colOff>
                    <xdr:row>24</xdr:row>
                    <xdr:rowOff>485775</xdr:rowOff>
                  </to>
                </anchor>
              </controlPr>
            </control>
          </mc:Choice>
        </mc:AlternateContent>
        <mc:AlternateContent xmlns:mc="http://schemas.openxmlformats.org/markup-compatibility/2006">
          <mc:Choice Requires="x14">
            <control shapeId="7218" r:id="rId258" name="Check Box 1074">
              <controlPr defaultSize="0" autoFill="0" autoLine="0" autoPict="0">
                <anchor moveWithCells="1">
                  <from>
                    <xdr:col>9</xdr:col>
                    <xdr:colOff>0</xdr:colOff>
                    <xdr:row>24</xdr:row>
                    <xdr:rowOff>485775</xdr:rowOff>
                  </from>
                  <to>
                    <xdr:col>9</xdr:col>
                    <xdr:colOff>1676400</xdr:colOff>
                    <xdr:row>24</xdr:row>
                    <xdr:rowOff>638175</xdr:rowOff>
                  </to>
                </anchor>
              </controlPr>
            </control>
          </mc:Choice>
        </mc:AlternateContent>
        <mc:AlternateContent xmlns:mc="http://schemas.openxmlformats.org/markup-compatibility/2006">
          <mc:Choice Requires="x14">
            <control shapeId="7219" r:id="rId259" name="Check Box 1075">
              <controlPr defaultSize="0" autoFill="0" autoLine="0" autoPict="0">
                <anchor moveWithCells="1">
                  <from>
                    <xdr:col>9</xdr:col>
                    <xdr:colOff>0</xdr:colOff>
                    <xdr:row>24</xdr:row>
                    <xdr:rowOff>1000125</xdr:rowOff>
                  </from>
                  <to>
                    <xdr:col>9</xdr:col>
                    <xdr:colOff>1676400</xdr:colOff>
                    <xdr:row>24</xdr:row>
                    <xdr:rowOff>1152525</xdr:rowOff>
                  </to>
                </anchor>
              </controlPr>
            </control>
          </mc:Choice>
        </mc:AlternateContent>
        <mc:AlternateContent xmlns:mc="http://schemas.openxmlformats.org/markup-compatibility/2006">
          <mc:Choice Requires="x14">
            <control shapeId="7220" r:id="rId260" name="Check Box 1076">
              <controlPr defaultSize="0" autoFill="0" autoLine="0" autoPict="0">
                <anchor moveWithCells="1">
                  <from>
                    <xdr:col>9</xdr:col>
                    <xdr:colOff>0</xdr:colOff>
                    <xdr:row>24</xdr:row>
                    <xdr:rowOff>657225</xdr:rowOff>
                  </from>
                  <to>
                    <xdr:col>9</xdr:col>
                    <xdr:colOff>1676400</xdr:colOff>
                    <xdr:row>24</xdr:row>
                    <xdr:rowOff>809625</xdr:rowOff>
                  </to>
                </anchor>
              </controlPr>
            </control>
          </mc:Choice>
        </mc:AlternateContent>
        <mc:AlternateContent xmlns:mc="http://schemas.openxmlformats.org/markup-compatibility/2006">
          <mc:Choice Requires="x14">
            <control shapeId="7221" r:id="rId261" name="Check Box 1077">
              <controlPr defaultSize="0" autoFill="0" autoLine="0" autoPict="0">
                <anchor moveWithCells="1">
                  <from>
                    <xdr:col>9</xdr:col>
                    <xdr:colOff>0</xdr:colOff>
                    <xdr:row>24</xdr:row>
                    <xdr:rowOff>819150</xdr:rowOff>
                  </from>
                  <to>
                    <xdr:col>9</xdr:col>
                    <xdr:colOff>1676400</xdr:colOff>
                    <xdr:row>24</xdr:row>
                    <xdr:rowOff>971550</xdr:rowOff>
                  </to>
                </anchor>
              </controlPr>
            </control>
          </mc:Choice>
        </mc:AlternateContent>
        <mc:AlternateContent xmlns:mc="http://schemas.openxmlformats.org/markup-compatibility/2006">
          <mc:Choice Requires="x14">
            <control shapeId="7222" r:id="rId262" name="Check Box 1078">
              <controlPr defaultSize="0" autoFill="0" autoLine="0" autoPict="0">
                <anchor moveWithCells="1">
                  <from>
                    <xdr:col>9</xdr:col>
                    <xdr:colOff>0</xdr:colOff>
                    <xdr:row>24</xdr:row>
                    <xdr:rowOff>1162050</xdr:rowOff>
                  </from>
                  <to>
                    <xdr:col>9</xdr:col>
                    <xdr:colOff>1676400</xdr:colOff>
                    <xdr:row>24</xdr:row>
                    <xdr:rowOff>1304925</xdr:rowOff>
                  </to>
                </anchor>
              </controlPr>
            </control>
          </mc:Choice>
        </mc:AlternateContent>
        <mc:AlternateContent xmlns:mc="http://schemas.openxmlformats.org/markup-compatibility/2006">
          <mc:Choice Requires="x14">
            <control shapeId="7223" r:id="rId263" name="Check Box 1079">
              <controlPr defaultSize="0" autoFill="0" autoLine="0" autoPict="0">
                <anchor moveWithCells="1">
                  <from>
                    <xdr:col>9</xdr:col>
                    <xdr:colOff>0</xdr:colOff>
                    <xdr:row>24</xdr:row>
                    <xdr:rowOff>1781175</xdr:rowOff>
                  </from>
                  <to>
                    <xdr:col>9</xdr:col>
                    <xdr:colOff>1962150</xdr:colOff>
                    <xdr:row>24</xdr:row>
                    <xdr:rowOff>2000250</xdr:rowOff>
                  </to>
                </anchor>
              </controlPr>
            </control>
          </mc:Choice>
        </mc:AlternateContent>
        <mc:AlternateContent xmlns:mc="http://schemas.openxmlformats.org/markup-compatibility/2006">
          <mc:Choice Requires="x14">
            <control shapeId="7224" r:id="rId264" name="Check Box 1080">
              <controlPr defaultSize="0" autoFill="0" autoLine="0" autoPict="0">
                <anchor moveWithCells="1">
                  <from>
                    <xdr:col>9</xdr:col>
                    <xdr:colOff>0</xdr:colOff>
                    <xdr:row>25</xdr:row>
                    <xdr:rowOff>0</xdr:rowOff>
                  </from>
                  <to>
                    <xdr:col>9</xdr:col>
                    <xdr:colOff>3448050</xdr:colOff>
                    <xdr:row>25</xdr:row>
                    <xdr:rowOff>209550</xdr:rowOff>
                  </to>
                </anchor>
              </controlPr>
            </control>
          </mc:Choice>
        </mc:AlternateContent>
        <mc:AlternateContent xmlns:mc="http://schemas.openxmlformats.org/markup-compatibility/2006">
          <mc:Choice Requires="x14">
            <control shapeId="7225" r:id="rId265" name="Check Box 1081">
              <controlPr defaultSize="0" autoFill="0" autoLine="0" autoPict="0">
                <anchor moveWithCells="1">
                  <from>
                    <xdr:col>9</xdr:col>
                    <xdr:colOff>0</xdr:colOff>
                    <xdr:row>25</xdr:row>
                    <xdr:rowOff>171450</xdr:rowOff>
                  </from>
                  <to>
                    <xdr:col>9</xdr:col>
                    <xdr:colOff>2838450</xdr:colOff>
                    <xdr:row>25</xdr:row>
                    <xdr:rowOff>352425</xdr:rowOff>
                  </to>
                </anchor>
              </controlPr>
            </control>
          </mc:Choice>
        </mc:AlternateContent>
        <mc:AlternateContent xmlns:mc="http://schemas.openxmlformats.org/markup-compatibility/2006">
          <mc:Choice Requires="x14">
            <control shapeId="7226" r:id="rId266" name="Check Box 1082">
              <controlPr defaultSize="0" autoFill="0" autoLine="0" autoPict="0">
                <anchor moveWithCells="1">
                  <from>
                    <xdr:col>9</xdr:col>
                    <xdr:colOff>0</xdr:colOff>
                    <xdr:row>25</xdr:row>
                    <xdr:rowOff>1609725</xdr:rowOff>
                  </from>
                  <to>
                    <xdr:col>9</xdr:col>
                    <xdr:colOff>2581275</xdr:colOff>
                    <xdr:row>25</xdr:row>
                    <xdr:rowOff>1828800</xdr:rowOff>
                  </to>
                </anchor>
              </controlPr>
            </control>
          </mc:Choice>
        </mc:AlternateContent>
        <mc:AlternateContent xmlns:mc="http://schemas.openxmlformats.org/markup-compatibility/2006">
          <mc:Choice Requires="x14">
            <control shapeId="7227" r:id="rId267" name="Check Box 1083">
              <controlPr defaultSize="0" autoFill="0" autoLine="0" autoPict="0">
                <anchor moveWithCells="1">
                  <from>
                    <xdr:col>9</xdr:col>
                    <xdr:colOff>0</xdr:colOff>
                    <xdr:row>25</xdr:row>
                    <xdr:rowOff>1971675</xdr:rowOff>
                  </from>
                  <to>
                    <xdr:col>9</xdr:col>
                    <xdr:colOff>1962150</xdr:colOff>
                    <xdr:row>26</xdr:row>
                    <xdr:rowOff>28575</xdr:rowOff>
                  </to>
                </anchor>
              </controlPr>
            </control>
          </mc:Choice>
        </mc:AlternateContent>
        <mc:AlternateContent xmlns:mc="http://schemas.openxmlformats.org/markup-compatibility/2006">
          <mc:Choice Requires="x14">
            <control shapeId="7228" r:id="rId268" name="Check Box 1084">
              <controlPr defaultSize="0" autoFill="0" autoLine="0" autoPict="0">
                <anchor moveWithCells="1">
                  <from>
                    <xdr:col>9</xdr:col>
                    <xdr:colOff>0</xdr:colOff>
                    <xdr:row>25</xdr:row>
                    <xdr:rowOff>1457325</xdr:rowOff>
                  </from>
                  <to>
                    <xdr:col>9</xdr:col>
                    <xdr:colOff>2352675</xdr:colOff>
                    <xdr:row>25</xdr:row>
                    <xdr:rowOff>1657350</xdr:rowOff>
                  </to>
                </anchor>
              </controlPr>
            </control>
          </mc:Choice>
        </mc:AlternateContent>
        <mc:AlternateContent xmlns:mc="http://schemas.openxmlformats.org/markup-compatibility/2006">
          <mc:Choice Requires="x14">
            <control shapeId="7229" r:id="rId269" name="Check Box 1085">
              <controlPr defaultSize="0" autoFill="0" autoLine="0" autoPict="0">
                <anchor moveWithCells="1">
                  <from>
                    <xdr:col>9</xdr:col>
                    <xdr:colOff>0</xdr:colOff>
                    <xdr:row>25</xdr:row>
                    <xdr:rowOff>1314450</xdr:rowOff>
                  </from>
                  <to>
                    <xdr:col>9</xdr:col>
                    <xdr:colOff>3457575</xdr:colOff>
                    <xdr:row>25</xdr:row>
                    <xdr:rowOff>1476375</xdr:rowOff>
                  </to>
                </anchor>
              </controlPr>
            </control>
          </mc:Choice>
        </mc:AlternateContent>
        <mc:AlternateContent xmlns:mc="http://schemas.openxmlformats.org/markup-compatibility/2006">
          <mc:Choice Requires="x14">
            <control shapeId="7230" r:id="rId270" name="Check Box 1086">
              <controlPr defaultSize="0" autoFill="0" autoLine="0" autoPict="0">
                <anchor moveWithCells="1">
                  <from>
                    <xdr:col>9</xdr:col>
                    <xdr:colOff>0</xdr:colOff>
                    <xdr:row>25</xdr:row>
                    <xdr:rowOff>342900</xdr:rowOff>
                  </from>
                  <to>
                    <xdr:col>9</xdr:col>
                    <xdr:colOff>1676400</xdr:colOff>
                    <xdr:row>25</xdr:row>
                    <xdr:rowOff>485775</xdr:rowOff>
                  </to>
                </anchor>
              </controlPr>
            </control>
          </mc:Choice>
        </mc:AlternateContent>
        <mc:AlternateContent xmlns:mc="http://schemas.openxmlformats.org/markup-compatibility/2006">
          <mc:Choice Requires="x14">
            <control shapeId="7231" r:id="rId271" name="Check Box 1087">
              <controlPr defaultSize="0" autoFill="0" autoLine="0" autoPict="0">
                <anchor moveWithCells="1">
                  <from>
                    <xdr:col>9</xdr:col>
                    <xdr:colOff>0</xdr:colOff>
                    <xdr:row>25</xdr:row>
                    <xdr:rowOff>485775</xdr:rowOff>
                  </from>
                  <to>
                    <xdr:col>9</xdr:col>
                    <xdr:colOff>1676400</xdr:colOff>
                    <xdr:row>25</xdr:row>
                    <xdr:rowOff>638175</xdr:rowOff>
                  </to>
                </anchor>
              </controlPr>
            </control>
          </mc:Choice>
        </mc:AlternateContent>
        <mc:AlternateContent xmlns:mc="http://schemas.openxmlformats.org/markup-compatibility/2006">
          <mc:Choice Requires="x14">
            <control shapeId="7232" r:id="rId272" name="Check Box 1088">
              <controlPr defaultSize="0" autoFill="0" autoLine="0" autoPict="0">
                <anchor moveWithCells="1">
                  <from>
                    <xdr:col>9</xdr:col>
                    <xdr:colOff>0</xdr:colOff>
                    <xdr:row>25</xdr:row>
                    <xdr:rowOff>1000125</xdr:rowOff>
                  </from>
                  <to>
                    <xdr:col>9</xdr:col>
                    <xdr:colOff>1676400</xdr:colOff>
                    <xdr:row>25</xdr:row>
                    <xdr:rowOff>1152525</xdr:rowOff>
                  </to>
                </anchor>
              </controlPr>
            </control>
          </mc:Choice>
        </mc:AlternateContent>
        <mc:AlternateContent xmlns:mc="http://schemas.openxmlformats.org/markup-compatibility/2006">
          <mc:Choice Requires="x14">
            <control shapeId="7233" r:id="rId273" name="Check Box 1089">
              <controlPr defaultSize="0" autoFill="0" autoLine="0" autoPict="0">
                <anchor moveWithCells="1">
                  <from>
                    <xdr:col>9</xdr:col>
                    <xdr:colOff>0</xdr:colOff>
                    <xdr:row>25</xdr:row>
                    <xdr:rowOff>657225</xdr:rowOff>
                  </from>
                  <to>
                    <xdr:col>9</xdr:col>
                    <xdr:colOff>1676400</xdr:colOff>
                    <xdr:row>25</xdr:row>
                    <xdr:rowOff>809625</xdr:rowOff>
                  </to>
                </anchor>
              </controlPr>
            </control>
          </mc:Choice>
        </mc:AlternateContent>
        <mc:AlternateContent xmlns:mc="http://schemas.openxmlformats.org/markup-compatibility/2006">
          <mc:Choice Requires="x14">
            <control shapeId="7234" r:id="rId274" name="Check Box 1090">
              <controlPr defaultSize="0" autoFill="0" autoLine="0" autoPict="0">
                <anchor moveWithCells="1">
                  <from>
                    <xdr:col>9</xdr:col>
                    <xdr:colOff>0</xdr:colOff>
                    <xdr:row>25</xdr:row>
                    <xdr:rowOff>819150</xdr:rowOff>
                  </from>
                  <to>
                    <xdr:col>9</xdr:col>
                    <xdr:colOff>1676400</xdr:colOff>
                    <xdr:row>25</xdr:row>
                    <xdr:rowOff>971550</xdr:rowOff>
                  </to>
                </anchor>
              </controlPr>
            </control>
          </mc:Choice>
        </mc:AlternateContent>
        <mc:AlternateContent xmlns:mc="http://schemas.openxmlformats.org/markup-compatibility/2006">
          <mc:Choice Requires="x14">
            <control shapeId="7235" r:id="rId275" name="Check Box 1091">
              <controlPr defaultSize="0" autoFill="0" autoLine="0" autoPict="0">
                <anchor moveWithCells="1">
                  <from>
                    <xdr:col>9</xdr:col>
                    <xdr:colOff>0</xdr:colOff>
                    <xdr:row>25</xdr:row>
                    <xdr:rowOff>1162050</xdr:rowOff>
                  </from>
                  <to>
                    <xdr:col>9</xdr:col>
                    <xdr:colOff>1676400</xdr:colOff>
                    <xdr:row>25</xdr:row>
                    <xdr:rowOff>1304925</xdr:rowOff>
                  </to>
                </anchor>
              </controlPr>
            </control>
          </mc:Choice>
        </mc:AlternateContent>
        <mc:AlternateContent xmlns:mc="http://schemas.openxmlformats.org/markup-compatibility/2006">
          <mc:Choice Requires="x14">
            <control shapeId="7236" r:id="rId276" name="Check Box 1092">
              <controlPr defaultSize="0" autoFill="0" autoLine="0" autoPict="0">
                <anchor moveWithCells="1">
                  <from>
                    <xdr:col>9</xdr:col>
                    <xdr:colOff>0</xdr:colOff>
                    <xdr:row>25</xdr:row>
                    <xdr:rowOff>1781175</xdr:rowOff>
                  </from>
                  <to>
                    <xdr:col>9</xdr:col>
                    <xdr:colOff>1962150</xdr:colOff>
                    <xdr:row>25</xdr:row>
                    <xdr:rowOff>2000250</xdr:rowOff>
                  </to>
                </anchor>
              </controlPr>
            </control>
          </mc:Choice>
        </mc:AlternateContent>
        <mc:AlternateContent xmlns:mc="http://schemas.openxmlformats.org/markup-compatibility/2006">
          <mc:Choice Requires="x14">
            <control shapeId="7237" r:id="rId277" name="Check Box 1093">
              <controlPr defaultSize="0" autoFill="0" autoLine="0" autoPict="0">
                <anchor moveWithCells="1">
                  <from>
                    <xdr:col>9</xdr:col>
                    <xdr:colOff>19050</xdr:colOff>
                    <xdr:row>26</xdr:row>
                    <xdr:rowOff>28575</xdr:rowOff>
                  </from>
                  <to>
                    <xdr:col>10</xdr:col>
                    <xdr:colOff>0</xdr:colOff>
                    <xdr:row>26</xdr:row>
                    <xdr:rowOff>247650</xdr:rowOff>
                  </to>
                </anchor>
              </controlPr>
            </control>
          </mc:Choice>
        </mc:AlternateContent>
        <mc:AlternateContent xmlns:mc="http://schemas.openxmlformats.org/markup-compatibility/2006">
          <mc:Choice Requires="x14">
            <control shapeId="7238" r:id="rId278" name="Check Box 1094">
              <controlPr defaultSize="0" autoFill="0" autoLine="0" autoPict="0">
                <anchor moveWithCells="1">
                  <from>
                    <xdr:col>9</xdr:col>
                    <xdr:colOff>19050</xdr:colOff>
                    <xdr:row>26</xdr:row>
                    <xdr:rowOff>200025</xdr:rowOff>
                  </from>
                  <to>
                    <xdr:col>9</xdr:col>
                    <xdr:colOff>2857500</xdr:colOff>
                    <xdr:row>26</xdr:row>
                    <xdr:rowOff>390525</xdr:rowOff>
                  </to>
                </anchor>
              </controlPr>
            </control>
          </mc:Choice>
        </mc:AlternateContent>
        <mc:AlternateContent xmlns:mc="http://schemas.openxmlformats.org/markup-compatibility/2006">
          <mc:Choice Requires="x14">
            <control shapeId="7239" r:id="rId279" name="Check Box 1095">
              <controlPr defaultSize="0" autoFill="0" autoLine="0" autoPict="0">
                <anchor moveWithCells="1">
                  <from>
                    <xdr:col>9</xdr:col>
                    <xdr:colOff>19050</xdr:colOff>
                    <xdr:row>26</xdr:row>
                    <xdr:rowOff>1647825</xdr:rowOff>
                  </from>
                  <to>
                    <xdr:col>9</xdr:col>
                    <xdr:colOff>2600325</xdr:colOff>
                    <xdr:row>26</xdr:row>
                    <xdr:rowOff>1857375</xdr:rowOff>
                  </to>
                </anchor>
              </controlPr>
            </control>
          </mc:Choice>
        </mc:AlternateContent>
        <mc:AlternateContent xmlns:mc="http://schemas.openxmlformats.org/markup-compatibility/2006">
          <mc:Choice Requires="x14">
            <control shapeId="7240" r:id="rId280" name="Check Box 1096">
              <controlPr defaultSize="0" autoFill="0" autoLine="0" autoPict="0">
                <anchor moveWithCells="1">
                  <from>
                    <xdr:col>9</xdr:col>
                    <xdr:colOff>19050</xdr:colOff>
                    <xdr:row>26</xdr:row>
                    <xdr:rowOff>2000250</xdr:rowOff>
                  </from>
                  <to>
                    <xdr:col>9</xdr:col>
                    <xdr:colOff>1981200</xdr:colOff>
                    <xdr:row>26</xdr:row>
                    <xdr:rowOff>2219325</xdr:rowOff>
                  </to>
                </anchor>
              </controlPr>
            </control>
          </mc:Choice>
        </mc:AlternateContent>
        <mc:AlternateContent xmlns:mc="http://schemas.openxmlformats.org/markup-compatibility/2006">
          <mc:Choice Requires="x14">
            <control shapeId="7241" r:id="rId281" name="Check Box 1097">
              <controlPr defaultSize="0" autoFill="0" autoLine="0" autoPict="0">
                <anchor moveWithCells="1">
                  <from>
                    <xdr:col>9</xdr:col>
                    <xdr:colOff>19050</xdr:colOff>
                    <xdr:row>26</xdr:row>
                    <xdr:rowOff>1495425</xdr:rowOff>
                  </from>
                  <to>
                    <xdr:col>9</xdr:col>
                    <xdr:colOff>2362200</xdr:colOff>
                    <xdr:row>26</xdr:row>
                    <xdr:rowOff>1685925</xdr:rowOff>
                  </to>
                </anchor>
              </controlPr>
            </control>
          </mc:Choice>
        </mc:AlternateContent>
        <mc:AlternateContent xmlns:mc="http://schemas.openxmlformats.org/markup-compatibility/2006">
          <mc:Choice Requires="x14">
            <control shapeId="7242" r:id="rId282" name="Check Box 1098">
              <controlPr defaultSize="0" autoFill="0" autoLine="0" autoPict="0">
                <anchor moveWithCells="1">
                  <from>
                    <xdr:col>9</xdr:col>
                    <xdr:colOff>19050</xdr:colOff>
                    <xdr:row>26</xdr:row>
                    <xdr:rowOff>1352550</xdr:rowOff>
                  </from>
                  <to>
                    <xdr:col>10</xdr:col>
                    <xdr:colOff>9525</xdr:colOff>
                    <xdr:row>26</xdr:row>
                    <xdr:rowOff>1514475</xdr:rowOff>
                  </to>
                </anchor>
              </controlPr>
            </control>
          </mc:Choice>
        </mc:AlternateContent>
        <mc:AlternateContent xmlns:mc="http://schemas.openxmlformats.org/markup-compatibility/2006">
          <mc:Choice Requires="x14">
            <control shapeId="7243" r:id="rId283" name="Check Box 1099">
              <controlPr defaultSize="0" autoFill="0" autoLine="0" autoPict="0">
                <anchor moveWithCells="1">
                  <from>
                    <xdr:col>9</xdr:col>
                    <xdr:colOff>19050</xdr:colOff>
                    <xdr:row>26</xdr:row>
                    <xdr:rowOff>371475</xdr:rowOff>
                  </from>
                  <to>
                    <xdr:col>9</xdr:col>
                    <xdr:colOff>1695450</xdr:colOff>
                    <xdr:row>26</xdr:row>
                    <xdr:rowOff>523875</xdr:rowOff>
                  </to>
                </anchor>
              </controlPr>
            </control>
          </mc:Choice>
        </mc:AlternateContent>
        <mc:AlternateContent xmlns:mc="http://schemas.openxmlformats.org/markup-compatibility/2006">
          <mc:Choice Requires="x14">
            <control shapeId="7244" r:id="rId284" name="Check Box 1100">
              <controlPr defaultSize="0" autoFill="0" autoLine="0" autoPict="0">
                <anchor moveWithCells="1">
                  <from>
                    <xdr:col>9</xdr:col>
                    <xdr:colOff>19050</xdr:colOff>
                    <xdr:row>26</xdr:row>
                    <xdr:rowOff>523875</xdr:rowOff>
                  </from>
                  <to>
                    <xdr:col>9</xdr:col>
                    <xdr:colOff>1695450</xdr:colOff>
                    <xdr:row>26</xdr:row>
                    <xdr:rowOff>676275</xdr:rowOff>
                  </to>
                </anchor>
              </controlPr>
            </control>
          </mc:Choice>
        </mc:AlternateContent>
        <mc:AlternateContent xmlns:mc="http://schemas.openxmlformats.org/markup-compatibility/2006">
          <mc:Choice Requires="x14">
            <control shapeId="7245" r:id="rId285" name="Check Box 1101">
              <controlPr defaultSize="0" autoFill="0" autoLine="0" autoPict="0">
                <anchor moveWithCells="1">
                  <from>
                    <xdr:col>9</xdr:col>
                    <xdr:colOff>19050</xdr:colOff>
                    <xdr:row>26</xdr:row>
                    <xdr:rowOff>1028700</xdr:rowOff>
                  </from>
                  <to>
                    <xdr:col>9</xdr:col>
                    <xdr:colOff>1695450</xdr:colOff>
                    <xdr:row>26</xdr:row>
                    <xdr:rowOff>1181100</xdr:rowOff>
                  </to>
                </anchor>
              </controlPr>
            </control>
          </mc:Choice>
        </mc:AlternateContent>
        <mc:AlternateContent xmlns:mc="http://schemas.openxmlformats.org/markup-compatibility/2006">
          <mc:Choice Requires="x14">
            <control shapeId="7246" r:id="rId286" name="Check Box 1102">
              <controlPr defaultSize="0" autoFill="0" autoLine="0" autoPict="0">
                <anchor moveWithCells="1">
                  <from>
                    <xdr:col>9</xdr:col>
                    <xdr:colOff>19050</xdr:colOff>
                    <xdr:row>26</xdr:row>
                    <xdr:rowOff>695325</xdr:rowOff>
                  </from>
                  <to>
                    <xdr:col>9</xdr:col>
                    <xdr:colOff>1695450</xdr:colOff>
                    <xdr:row>26</xdr:row>
                    <xdr:rowOff>838200</xdr:rowOff>
                  </to>
                </anchor>
              </controlPr>
            </control>
          </mc:Choice>
        </mc:AlternateContent>
        <mc:AlternateContent xmlns:mc="http://schemas.openxmlformats.org/markup-compatibility/2006">
          <mc:Choice Requires="x14">
            <control shapeId="7247" r:id="rId287" name="Check Box 1103">
              <controlPr defaultSize="0" autoFill="0" autoLine="0" autoPict="0">
                <anchor moveWithCells="1">
                  <from>
                    <xdr:col>9</xdr:col>
                    <xdr:colOff>19050</xdr:colOff>
                    <xdr:row>26</xdr:row>
                    <xdr:rowOff>847725</xdr:rowOff>
                  </from>
                  <to>
                    <xdr:col>9</xdr:col>
                    <xdr:colOff>1695450</xdr:colOff>
                    <xdr:row>26</xdr:row>
                    <xdr:rowOff>1000125</xdr:rowOff>
                  </to>
                </anchor>
              </controlPr>
            </control>
          </mc:Choice>
        </mc:AlternateContent>
        <mc:AlternateContent xmlns:mc="http://schemas.openxmlformats.org/markup-compatibility/2006">
          <mc:Choice Requires="x14">
            <control shapeId="7248" r:id="rId288" name="Check Box 1104">
              <controlPr defaultSize="0" autoFill="0" autoLine="0" autoPict="0">
                <anchor moveWithCells="1">
                  <from>
                    <xdr:col>9</xdr:col>
                    <xdr:colOff>19050</xdr:colOff>
                    <xdr:row>26</xdr:row>
                    <xdr:rowOff>1190625</xdr:rowOff>
                  </from>
                  <to>
                    <xdr:col>9</xdr:col>
                    <xdr:colOff>1695450</xdr:colOff>
                    <xdr:row>26</xdr:row>
                    <xdr:rowOff>1343025</xdr:rowOff>
                  </to>
                </anchor>
              </controlPr>
            </control>
          </mc:Choice>
        </mc:AlternateContent>
        <mc:AlternateContent xmlns:mc="http://schemas.openxmlformats.org/markup-compatibility/2006">
          <mc:Choice Requires="x14">
            <control shapeId="7249" r:id="rId289" name="Check Box 1105">
              <controlPr defaultSize="0" autoFill="0" autoLine="0" autoPict="0">
                <anchor moveWithCells="1">
                  <from>
                    <xdr:col>9</xdr:col>
                    <xdr:colOff>19050</xdr:colOff>
                    <xdr:row>26</xdr:row>
                    <xdr:rowOff>1809750</xdr:rowOff>
                  </from>
                  <to>
                    <xdr:col>9</xdr:col>
                    <xdr:colOff>1981200</xdr:colOff>
                    <xdr:row>26</xdr:row>
                    <xdr:rowOff>2038350</xdr:rowOff>
                  </to>
                </anchor>
              </controlPr>
            </control>
          </mc:Choice>
        </mc:AlternateContent>
        <mc:AlternateContent xmlns:mc="http://schemas.openxmlformats.org/markup-compatibility/2006">
          <mc:Choice Requires="x14">
            <control shapeId="7250" r:id="rId290" name="Check Box 1106">
              <controlPr defaultSize="0" autoFill="0" autoLine="0" autoPict="0">
                <anchor moveWithCells="1">
                  <from>
                    <xdr:col>9</xdr:col>
                    <xdr:colOff>0</xdr:colOff>
                    <xdr:row>27</xdr:row>
                    <xdr:rowOff>0</xdr:rowOff>
                  </from>
                  <to>
                    <xdr:col>9</xdr:col>
                    <xdr:colOff>3448050</xdr:colOff>
                    <xdr:row>27</xdr:row>
                    <xdr:rowOff>209550</xdr:rowOff>
                  </to>
                </anchor>
              </controlPr>
            </control>
          </mc:Choice>
        </mc:AlternateContent>
        <mc:AlternateContent xmlns:mc="http://schemas.openxmlformats.org/markup-compatibility/2006">
          <mc:Choice Requires="x14">
            <control shapeId="7251" r:id="rId291" name="Check Box 1107">
              <controlPr defaultSize="0" autoFill="0" autoLine="0" autoPict="0">
                <anchor moveWithCells="1">
                  <from>
                    <xdr:col>9</xdr:col>
                    <xdr:colOff>0</xdr:colOff>
                    <xdr:row>27</xdr:row>
                    <xdr:rowOff>171450</xdr:rowOff>
                  </from>
                  <to>
                    <xdr:col>9</xdr:col>
                    <xdr:colOff>2838450</xdr:colOff>
                    <xdr:row>27</xdr:row>
                    <xdr:rowOff>352425</xdr:rowOff>
                  </to>
                </anchor>
              </controlPr>
            </control>
          </mc:Choice>
        </mc:AlternateContent>
        <mc:AlternateContent xmlns:mc="http://schemas.openxmlformats.org/markup-compatibility/2006">
          <mc:Choice Requires="x14">
            <control shapeId="7252" r:id="rId292" name="Check Box 1108">
              <controlPr defaultSize="0" autoFill="0" autoLine="0" autoPict="0">
                <anchor moveWithCells="1">
                  <from>
                    <xdr:col>9</xdr:col>
                    <xdr:colOff>0</xdr:colOff>
                    <xdr:row>27</xdr:row>
                    <xdr:rowOff>1609725</xdr:rowOff>
                  </from>
                  <to>
                    <xdr:col>9</xdr:col>
                    <xdr:colOff>2581275</xdr:colOff>
                    <xdr:row>27</xdr:row>
                    <xdr:rowOff>1828800</xdr:rowOff>
                  </to>
                </anchor>
              </controlPr>
            </control>
          </mc:Choice>
        </mc:AlternateContent>
        <mc:AlternateContent xmlns:mc="http://schemas.openxmlformats.org/markup-compatibility/2006">
          <mc:Choice Requires="x14">
            <control shapeId="7253" r:id="rId293" name="Check Box 1109">
              <controlPr defaultSize="0" autoFill="0" autoLine="0" autoPict="0">
                <anchor moveWithCells="1">
                  <from>
                    <xdr:col>9</xdr:col>
                    <xdr:colOff>0</xdr:colOff>
                    <xdr:row>27</xdr:row>
                    <xdr:rowOff>1971675</xdr:rowOff>
                  </from>
                  <to>
                    <xdr:col>9</xdr:col>
                    <xdr:colOff>1962150</xdr:colOff>
                    <xdr:row>28</xdr:row>
                    <xdr:rowOff>28575</xdr:rowOff>
                  </to>
                </anchor>
              </controlPr>
            </control>
          </mc:Choice>
        </mc:AlternateContent>
        <mc:AlternateContent xmlns:mc="http://schemas.openxmlformats.org/markup-compatibility/2006">
          <mc:Choice Requires="x14">
            <control shapeId="7254" r:id="rId294" name="Check Box 1110">
              <controlPr defaultSize="0" autoFill="0" autoLine="0" autoPict="0">
                <anchor moveWithCells="1">
                  <from>
                    <xdr:col>9</xdr:col>
                    <xdr:colOff>0</xdr:colOff>
                    <xdr:row>27</xdr:row>
                    <xdr:rowOff>1457325</xdr:rowOff>
                  </from>
                  <to>
                    <xdr:col>9</xdr:col>
                    <xdr:colOff>2352675</xdr:colOff>
                    <xdr:row>27</xdr:row>
                    <xdr:rowOff>1657350</xdr:rowOff>
                  </to>
                </anchor>
              </controlPr>
            </control>
          </mc:Choice>
        </mc:AlternateContent>
        <mc:AlternateContent xmlns:mc="http://schemas.openxmlformats.org/markup-compatibility/2006">
          <mc:Choice Requires="x14">
            <control shapeId="7255" r:id="rId295" name="Check Box 1111">
              <controlPr defaultSize="0" autoFill="0" autoLine="0" autoPict="0">
                <anchor moveWithCells="1">
                  <from>
                    <xdr:col>9</xdr:col>
                    <xdr:colOff>0</xdr:colOff>
                    <xdr:row>27</xdr:row>
                    <xdr:rowOff>1314450</xdr:rowOff>
                  </from>
                  <to>
                    <xdr:col>9</xdr:col>
                    <xdr:colOff>3457575</xdr:colOff>
                    <xdr:row>27</xdr:row>
                    <xdr:rowOff>1476375</xdr:rowOff>
                  </to>
                </anchor>
              </controlPr>
            </control>
          </mc:Choice>
        </mc:AlternateContent>
        <mc:AlternateContent xmlns:mc="http://schemas.openxmlformats.org/markup-compatibility/2006">
          <mc:Choice Requires="x14">
            <control shapeId="7256" r:id="rId296" name="Check Box 1112">
              <controlPr defaultSize="0" autoFill="0" autoLine="0" autoPict="0">
                <anchor moveWithCells="1">
                  <from>
                    <xdr:col>9</xdr:col>
                    <xdr:colOff>0</xdr:colOff>
                    <xdr:row>27</xdr:row>
                    <xdr:rowOff>342900</xdr:rowOff>
                  </from>
                  <to>
                    <xdr:col>9</xdr:col>
                    <xdr:colOff>1676400</xdr:colOff>
                    <xdr:row>27</xdr:row>
                    <xdr:rowOff>485775</xdr:rowOff>
                  </to>
                </anchor>
              </controlPr>
            </control>
          </mc:Choice>
        </mc:AlternateContent>
        <mc:AlternateContent xmlns:mc="http://schemas.openxmlformats.org/markup-compatibility/2006">
          <mc:Choice Requires="x14">
            <control shapeId="7257" r:id="rId297" name="Check Box 1113">
              <controlPr defaultSize="0" autoFill="0" autoLine="0" autoPict="0">
                <anchor moveWithCells="1">
                  <from>
                    <xdr:col>9</xdr:col>
                    <xdr:colOff>0</xdr:colOff>
                    <xdr:row>27</xdr:row>
                    <xdr:rowOff>485775</xdr:rowOff>
                  </from>
                  <to>
                    <xdr:col>9</xdr:col>
                    <xdr:colOff>1676400</xdr:colOff>
                    <xdr:row>27</xdr:row>
                    <xdr:rowOff>638175</xdr:rowOff>
                  </to>
                </anchor>
              </controlPr>
            </control>
          </mc:Choice>
        </mc:AlternateContent>
        <mc:AlternateContent xmlns:mc="http://schemas.openxmlformats.org/markup-compatibility/2006">
          <mc:Choice Requires="x14">
            <control shapeId="7258" r:id="rId298" name="Check Box 1114">
              <controlPr defaultSize="0" autoFill="0" autoLine="0" autoPict="0">
                <anchor moveWithCells="1">
                  <from>
                    <xdr:col>9</xdr:col>
                    <xdr:colOff>0</xdr:colOff>
                    <xdr:row>27</xdr:row>
                    <xdr:rowOff>1000125</xdr:rowOff>
                  </from>
                  <to>
                    <xdr:col>9</xdr:col>
                    <xdr:colOff>1676400</xdr:colOff>
                    <xdr:row>27</xdr:row>
                    <xdr:rowOff>1152525</xdr:rowOff>
                  </to>
                </anchor>
              </controlPr>
            </control>
          </mc:Choice>
        </mc:AlternateContent>
        <mc:AlternateContent xmlns:mc="http://schemas.openxmlformats.org/markup-compatibility/2006">
          <mc:Choice Requires="x14">
            <control shapeId="7259" r:id="rId299" name="Check Box 1115">
              <controlPr defaultSize="0" autoFill="0" autoLine="0" autoPict="0">
                <anchor moveWithCells="1">
                  <from>
                    <xdr:col>9</xdr:col>
                    <xdr:colOff>0</xdr:colOff>
                    <xdr:row>27</xdr:row>
                    <xdr:rowOff>657225</xdr:rowOff>
                  </from>
                  <to>
                    <xdr:col>9</xdr:col>
                    <xdr:colOff>1676400</xdr:colOff>
                    <xdr:row>27</xdr:row>
                    <xdr:rowOff>809625</xdr:rowOff>
                  </to>
                </anchor>
              </controlPr>
            </control>
          </mc:Choice>
        </mc:AlternateContent>
        <mc:AlternateContent xmlns:mc="http://schemas.openxmlformats.org/markup-compatibility/2006">
          <mc:Choice Requires="x14">
            <control shapeId="7260" r:id="rId300" name="Check Box 1116">
              <controlPr defaultSize="0" autoFill="0" autoLine="0" autoPict="0">
                <anchor moveWithCells="1">
                  <from>
                    <xdr:col>9</xdr:col>
                    <xdr:colOff>0</xdr:colOff>
                    <xdr:row>27</xdr:row>
                    <xdr:rowOff>819150</xdr:rowOff>
                  </from>
                  <to>
                    <xdr:col>9</xdr:col>
                    <xdr:colOff>1676400</xdr:colOff>
                    <xdr:row>27</xdr:row>
                    <xdr:rowOff>971550</xdr:rowOff>
                  </to>
                </anchor>
              </controlPr>
            </control>
          </mc:Choice>
        </mc:AlternateContent>
        <mc:AlternateContent xmlns:mc="http://schemas.openxmlformats.org/markup-compatibility/2006">
          <mc:Choice Requires="x14">
            <control shapeId="7261" r:id="rId301" name="Check Box 1117">
              <controlPr defaultSize="0" autoFill="0" autoLine="0" autoPict="0">
                <anchor moveWithCells="1">
                  <from>
                    <xdr:col>9</xdr:col>
                    <xdr:colOff>0</xdr:colOff>
                    <xdr:row>27</xdr:row>
                    <xdr:rowOff>1162050</xdr:rowOff>
                  </from>
                  <to>
                    <xdr:col>9</xdr:col>
                    <xdr:colOff>1676400</xdr:colOff>
                    <xdr:row>27</xdr:row>
                    <xdr:rowOff>1304925</xdr:rowOff>
                  </to>
                </anchor>
              </controlPr>
            </control>
          </mc:Choice>
        </mc:AlternateContent>
        <mc:AlternateContent xmlns:mc="http://schemas.openxmlformats.org/markup-compatibility/2006">
          <mc:Choice Requires="x14">
            <control shapeId="7262" r:id="rId302" name="Check Box 1118">
              <controlPr defaultSize="0" autoFill="0" autoLine="0" autoPict="0">
                <anchor moveWithCells="1">
                  <from>
                    <xdr:col>9</xdr:col>
                    <xdr:colOff>0</xdr:colOff>
                    <xdr:row>27</xdr:row>
                    <xdr:rowOff>1781175</xdr:rowOff>
                  </from>
                  <to>
                    <xdr:col>9</xdr:col>
                    <xdr:colOff>1962150</xdr:colOff>
                    <xdr:row>27</xdr:row>
                    <xdr:rowOff>2000250</xdr:rowOff>
                  </to>
                </anchor>
              </controlPr>
            </control>
          </mc:Choice>
        </mc:AlternateContent>
        <mc:AlternateContent xmlns:mc="http://schemas.openxmlformats.org/markup-compatibility/2006">
          <mc:Choice Requires="x14">
            <control shapeId="7263" r:id="rId303" name="Check Box 1119">
              <controlPr defaultSize="0" autoFill="0" autoLine="0" autoPict="0">
                <anchor moveWithCells="1">
                  <from>
                    <xdr:col>9</xdr:col>
                    <xdr:colOff>0</xdr:colOff>
                    <xdr:row>28</xdr:row>
                    <xdr:rowOff>0</xdr:rowOff>
                  </from>
                  <to>
                    <xdr:col>9</xdr:col>
                    <xdr:colOff>3448050</xdr:colOff>
                    <xdr:row>28</xdr:row>
                    <xdr:rowOff>209550</xdr:rowOff>
                  </to>
                </anchor>
              </controlPr>
            </control>
          </mc:Choice>
        </mc:AlternateContent>
        <mc:AlternateContent xmlns:mc="http://schemas.openxmlformats.org/markup-compatibility/2006">
          <mc:Choice Requires="x14">
            <control shapeId="7264" r:id="rId304" name="Check Box 1120">
              <controlPr defaultSize="0" autoFill="0" autoLine="0" autoPict="0">
                <anchor moveWithCells="1">
                  <from>
                    <xdr:col>9</xdr:col>
                    <xdr:colOff>0</xdr:colOff>
                    <xdr:row>28</xdr:row>
                    <xdr:rowOff>171450</xdr:rowOff>
                  </from>
                  <to>
                    <xdr:col>9</xdr:col>
                    <xdr:colOff>2838450</xdr:colOff>
                    <xdr:row>28</xdr:row>
                    <xdr:rowOff>352425</xdr:rowOff>
                  </to>
                </anchor>
              </controlPr>
            </control>
          </mc:Choice>
        </mc:AlternateContent>
        <mc:AlternateContent xmlns:mc="http://schemas.openxmlformats.org/markup-compatibility/2006">
          <mc:Choice Requires="x14">
            <control shapeId="7265" r:id="rId305" name="Check Box 1121">
              <controlPr defaultSize="0" autoFill="0" autoLine="0" autoPict="0">
                <anchor moveWithCells="1">
                  <from>
                    <xdr:col>9</xdr:col>
                    <xdr:colOff>0</xdr:colOff>
                    <xdr:row>28</xdr:row>
                    <xdr:rowOff>1609725</xdr:rowOff>
                  </from>
                  <to>
                    <xdr:col>9</xdr:col>
                    <xdr:colOff>2581275</xdr:colOff>
                    <xdr:row>28</xdr:row>
                    <xdr:rowOff>1828800</xdr:rowOff>
                  </to>
                </anchor>
              </controlPr>
            </control>
          </mc:Choice>
        </mc:AlternateContent>
        <mc:AlternateContent xmlns:mc="http://schemas.openxmlformats.org/markup-compatibility/2006">
          <mc:Choice Requires="x14">
            <control shapeId="7266" r:id="rId306" name="Check Box 1122">
              <controlPr defaultSize="0" autoFill="0" autoLine="0" autoPict="0">
                <anchor moveWithCells="1">
                  <from>
                    <xdr:col>9</xdr:col>
                    <xdr:colOff>0</xdr:colOff>
                    <xdr:row>28</xdr:row>
                    <xdr:rowOff>1971675</xdr:rowOff>
                  </from>
                  <to>
                    <xdr:col>9</xdr:col>
                    <xdr:colOff>1962150</xdr:colOff>
                    <xdr:row>29</xdr:row>
                    <xdr:rowOff>28575</xdr:rowOff>
                  </to>
                </anchor>
              </controlPr>
            </control>
          </mc:Choice>
        </mc:AlternateContent>
        <mc:AlternateContent xmlns:mc="http://schemas.openxmlformats.org/markup-compatibility/2006">
          <mc:Choice Requires="x14">
            <control shapeId="7267" r:id="rId307" name="Check Box 1123">
              <controlPr defaultSize="0" autoFill="0" autoLine="0" autoPict="0">
                <anchor moveWithCells="1">
                  <from>
                    <xdr:col>9</xdr:col>
                    <xdr:colOff>0</xdr:colOff>
                    <xdr:row>28</xdr:row>
                    <xdr:rowOff>1457325</xdr:rowOff>
                  </from>
                  <to>
                    <xdr:col>9</xdr:col>
                    <xdr:colOff>2352675</xdr:colOff>
                    <xdr:row>28</xdr:row>
                    <xdr:rowOff>1657350</xdr:rowOff>
                  </to>
                </anchor>
              </controlPr>
            </control>
          </mc:Choice>
        </mc:AlternateContent>
        <mc:AlternateContent xmlns:mc="http://schemas.openxmlformats.org/markup-compatibility/2006">
          <mc:Choice Requires="x14">
            <control shapeId="7268" r:id="rId308" name="Check Box 1124">
              <controlPr defaultSize="0" autoFill="0" autoLine="0" autoPict="0">
                <anchor moveWithCells="1">
                  <from>
                    <xdr:col>9</xdr:col>
                    <xdr:colOff>0</xdr:colOff>
                    <xdr:row>28</xdr:row>
                    <xdr:rowOff>1314450</xdr:rowOff>
                  </from>
                  <to>
                    <xdr:col>9</xdr:col>
                    <xdr:colOff>3457575</xdr:colOff>
                    <xdr:row>28</xdr:row>
                    <xdr:rowOff>1476375</xdr:rowOff>
                  </to>
                </anchor>
              </controlPr>
            </control>
          </mc:Choice>
        </mc:AlternateContent>
        <mc:AlternateContent xmlns:mc="http://schemas.openxmlformats.org/markup-compatibility/2006">
          <mc:Choice Requires="x14">
            <control shapeId="7269" r:id="rId309" name="Check Box 1125">
              <controlPr defaultSize="0" autoFill="0" autoLine="0" autoPict="0">
                <anchor moveWithCells="1">
                  <from>
                    <xdr:col>9</xdr:col>
                    <xdr:colOff>0</xdr:colOff>
                    <xdr:row>28</xdr:row>
                    <xdr:rowOff>342900</xdr:rowOff>
                  </from>
                  <to>
                    <xdr:col>9</xdr:col>
                    <xdr:colOff>1676400</xdr:colOff>
                    <xdr:row>28</xdr:row>
                    <xdr:rowOff>485775</xdr:rowOff>
                  </to>
                </anchor>
              </controlPr>
            </control>
          </mc:Choice>
        </mc:AlternateContent>
        <mc:AlternateContent xmlns:mc="http://schemas.openxmlformats.org/markup-compatibility/2006">
          <mc:Choice Requires="x14">
            <control shapeId="7270" r:id="rId310" name="Check Box 1126">
              <controlPr defaultSize="0" autoFill="0" autoLine="0" autoPict="0">
                <anchor moveWithCells="1">
                  <from>
                    <xdr:col>9</xdr:col>
                    <xdr:colOff>0</xdr:colOff>
                    <xdr:row>28</xdr:row>
                    <xdr:rowOff>485775</xdr:rowOff>
                  </from>
                  <to>
                    <xdr:col>9</xdr:col>
                    <xdr:colOff>1676400</xdr:colOff>
                    <xdr:row>28</xdr:row>
                    <xdr:rowOff>638175</xdr:rowOff>
                  </to>
                </anchor>
              </controlPr>
            </control>
          </mc:Choice>
        </mc:AlternateContent>
        <mc:AlternateContent xmlns:mc="http://schemas.openxmlformats.org/markup-compatibility/2006">
          <mc:Choice Requires="x14">
            <control shapeId="7271" r:id="rId311" name="Check Box 1127">
              <controlPr defaultSize="0" autoFill="0" autoLine="0" autoPict="0">
                <anchor moveWithCells="1">
                  <from>
                    <xdr:col>9</xdr:col>
                    <xdr:colOff>0</xdr:colOff>
                    <xdr:row>28</xdr:row>
                    <xdr:rowOff>1000125</xdr:rowOff>
                  </from>
                  <to>
                    <xdr:col>9</xdr:col>
                    <xdr:colOff>1676400</xdr:colOff>
                    <xdr:row>28</xdr:row>
                    <xdr:rowOff>1152525</xdr:rowOff>
                  </to>
                </anchor>
              </controlPr>
            </control>
          </mc:Choice>
        </mc:AlternateContent>
        <mc:AlternateContent xmlns:mc="http://schemas.openxmlformats.org/markup-compatibility/2006">
          <mc:Choice Requires="x14">
            <control shapeId="7272" r:id="rId312" name="Check Box 1128">
              <controlPr defaultSize="0" autoFill="0" autoLine="0" autoPict="0">
                <anchor moveWithCells="1">
                  <from>
                    <xdr:col>9</xdr:col>
                    <xdr:colOff>0</xdr:colOff>
                    <xdr:row>28</xdr:row>
                    <xdr:rowOff>657225</xdr:rowOff>
                  </from>
                  <to>
                    <xdr:col>9</xdr:col>
                    <xdr:colOff>1676400</xdr:colOff>
                    <xdr:row>28</xdr:row>
                    <xdr:rowOff>809625</xdr:rowOff>
                  </to>
                </anchor>
              </controlPr>
            </control>
          </mc:Choice>
        </mc:AlternateContent>
        <mc:AlternateContent xmlns:mc="http://schemas.openxmlformats.org/markup-compatibility/2006">
          <mc:Choice Requires="x14">
            <control shapeId="7273" r:id="rId313" name="Check Box 1129">
              <controlPr defaultSize="0" autoFill="0" autoLine="0" autoPict="0">
                <anchor moveWithCells="1">
                  <from>
                    <xdr:col>9</xdr:col>
                    <xdr:colOff>0</xdr:colOff>
                    <xdr:row>28</xdr:row>
                    <xdr:rowOff>819150</xdr:rowOff>
                  </from>
                  <to>
                    <xdr:col>9</xdr:col>
                    <xdr:colOff>1676400</xdr:colOff>
                    <xdr:row>28</xdr:row>
                    <xdr:rowOff>971550</xdr:rowOff>
                  </to>
                </anchor>
              </controlPr>
            </control>
          </mc:Choice>
        </mc:AlternateContent>
        <mc:AlternateContent xmlns:mc="http://schemas.openxmlformats.org/markup-compatibility/2006">
          <mc:Choice Requires="x14">
            <control shapeId="7274" r:id="rId314" name="Check Box 1130">
              <controlPr defaultSize="0" autoFill="0" autoLine="0" autoPict="0">
                <anchor moveWithCells="1">
                  <from>
                    <xdr:col>9</xdr:col>
                    <xdr:colOff>0</xdr:colOff>
                    <xdr:row>28</xdr:row>
                    <xdr:rowOff>1162050</xdr:rowOff>
                  </from>
                  <to>
                    <xdr:col>9</xdr:col>
                    <xdr:colOff>1676400</xdr:colOff>
                    <xdr:row>28</xdr:row>
                    <xdr:rowOff>1304925</xdr:rowOff>
                  </to>
                </anchor>
              </controlPr>
            </control>
          </mc:Choice>
        </mc:AlternateContent>
        <mc:AlternateContent xmlns:mc="http://schemas.openxmlformats.org/markup-compatibility/2006">
          <mc:Choice Requires="x14">
            <control shapeId="7275" r:id="rId315" name="Check Box 1131">
              <controlPr defaultSize="0" autoFill="0" autoLine="0" autoPict="0">
                <anchor moveWithCells="1">
                  <from>
                    <xdr:col>9</xdr:col>
                    <xdr:colOff>0</xdr:colOff>
                    <xdr:row>28</xdr:row>
                    <xdr:rowOff>1781175</xdr:rowOff>
                  </from>
                  <to>
                    <xdr:col>9</xdr:col>
                    <xdr:colOff>1962150</xdr:colOff>
                    <xdr:row>28</xdr:row>
                    <xdr:rowOff>2000250</xdr:rowOff>
                  </to>
                </anchor>
              </controlPr>
            </control>
          </mc:Choice>
        </mc:AlternateContent>
        <mc:AlternateContent xmlns:mc="http://schemas.openxmlformats.org/markup-compatibility/2006">
          <mc:Choice Requires="x14">
            <control shapeId="7276" r:id="rId316" name="Check Box 1132">
              <controlPr defaultSize="0" autoFill="0" autoLine="0" autoPict="0">
                <anchor moveWithCells="1">
                  <from>
                    <xdr:col>9</xdr:col>
                    <xdr:colOff>0</xdr:colOff>
                    <xdr:row>30</xdr:row>
                    <xdr:rowOff>0</xdr:rowOff>
                  </from>
                  <to>
                    <xdr:col>9</xdr:col>
                    <xdr:colOff>3448050</xdr:colOff>
                    <xdr:row>30</xdr:row>
                    <xdr:rowOff>209550</xdr:rowOff>
                  </to>
                </anchor>
              </controlPr>
            </control>
          </mc:Choice>
        </mc:AlternateContent>
        <mc:AlternateContent xmlns:mc="http://schemas.openxmlformats.org/markup-compatibility/2006">
          <mc:Choice Requires="x14">
            <control shapeId="7277" r:id="rId317" name="Check Box 1133">
              <controlPr defaultSize="0" autoFill="0" autoLine="0" autoPict="0">
                <anchor moveWithCells="1">
                  <from>
                    <xdr:col>9</xdr:col>
                    <xdr:colOff>0</xdr:colOff>
                    <xdr:row>30</xdr:row>
                    <xdr:rowOff>171450</xdr:rowOff>
                  </from>
                  <to>
                    <xdr:col>9</xdr:col>
                    <xdr:colOff>2838450</xdr:colOff>
                    <xdr:row>30</xdr:row>
                    <xdr:rowOff>352425</xdr:rowOff>
                  </to>
                </anchor>
              </controlPr>
            </control>
          </mc:Choice>
        </mc:AlternateContent>
        <mc:AlternateContent xmlns:mc="http://schemas.openxmlformats.org/markup-compatibility/2006">
          <mc:Choice Requires="x14">
            <control shapeId="7278" r:id="rId318" name="Check Box 1134">
              <controlPr defaultSize="0" autoFill="0" autoLine="0" autoPict="0">
                <anchor moveWithCells="1">
                  <from>
                    <xdr:col>9</xdr:col>
                    <xdr:colOff>0</xdr:colOff>
                    <xdr:row>30</xdr:row>
                    <xdr:rowOff>1609725</xdr:rowOff>
                  </from>
                  <to>
                    <xdr:col>9</xdr:col>
                    <xdr:colOff>2581275</xdr:colOff>
                    <xdr:row>30</xdr:row>
                    <xdr:rowOff>1828800</xdr:rowOff>
                  </to>
                </anchor>
              </controlPr>
            </control>
          </mc:Choice>
        </mc:AlternateContent>
        <mc:AlternateContent xmlns:mc="http://schemas.openxmlformats.org/markup-compatibility/2006">
          <mc:Choice Requires="x14">
            <control shapeId="7279" r:id="rId319" name="Check Box 1135">
              <controlPr defaultSize="0" autoFill="0" autoLine="0" autoPict="0">
                <anchor moveWithCells="1">
                  <from>
                    <xdr:col>9</xdr:col>
                    <xdr:colOff>0</xdr:colOff>
                    <xdr:row>30</xdr:row>
                    <xdr:rowOff>1971675</xdr:rowOff>
                  </from>
                  <to>
                    <xdr:col>9</xdr:col>
                    <xdr:colOff>1962150</xdr:colOff>
                    <xdr:row>31</xdr:row>
                    <xdr:rowOff>28575</xdr:rowOff>
                  </to>
                </anchor>
              </controlPr>
            </control>
          </mc:Choice>
        </mc:AlternateContent>
        <mc:AlternateContent xmlns:mc="http://schemas.openxmlformats.org/markup-compatibility/2006">
          <mc:Choice Requires="x14">
            <control shapeId="7280" r:id="rId320" name="Check Box 1136">
              <controlPr defaultSize="0" autoFill="0" autoLine="0" autoPict="0">
                <anchor moveWithCells="1">
                  <from>
                    <xdr:col>9</xdr:col>
                    <xdr:colOff>0</xdr:colOff>
                    <xdr:row>30</xdr:row>
                    <xdr:rowOff>1457325</xdr:rowOff>
                  </from>
                  <to>
                    <xdr:col>9</xdr:col>
                    <xdr:colOff>2352675</xdr:colOff>
                    <xdr:row>30</xdr:row>
                    <xdr:rowOff>1657350</xdr:rowOff>
                  </to>
                </anchor>
              </controlPr>
            </control>
          </mc:Choice>
        </mc:AlternateContent>
        <mc:AlternateContent xmlns:mc="http://schemas.openxmlformats.org/markup-compatibility/2006">
          <mc:Choice Requires="x14">
            <control shapeId="7281" r:id="rId321" name="Check Box 1137">
              <controlPr defaultSize="0" autoFill="0" autoLine="0" autoPict="0">
                <anchor moveWithCells="1">
                  <from>
                    <xdr:col>9</xdr:col>
                    <xdr:colOff>0</xdr:colOff>
                    <xdr:row>30</xdr:row>
                    <xdr:rowOff>1314450</xdr:rowOff>
                  </from>
                  <to>
                    <xdr:col>9</xdr:col>
                    <xdr:colOff>3457575</xdr:colOff>
                    <xdr:row>30</xdr:row>
                    <xdr:rowOff>1476375</xdr:rowOff>
                  </to>
                </anchor>
              </controlPr>
            </control>
          </mc:Choice>
        </mc:AlternateContent>
        <mc:AlternateContent xmlns:mc="http://schemas.openxmlformats.org/markup-compatibility/2006">
          <mc:Choice Requires="x14">
            <control shapeId="7282" r:id="rId322" name="Check Box 1138">
              <controlPr defaultSize="0" autoFill="0" autoLine="0" autoPict="0">
                <anchor moveWithCells="1">
                  <from>
                    <xdr:col>9</xdr:col>
                    <xdr:colOff>0</xdr:colOff>
                    <xdr:row>30</xdr:row>
                    <xdr:rowOff>342900</xdr:rowOff>
                  </from>
                  <to>
                    <xdr:col>9</xdr:col>
                    <xdr:colOff>1676400</xdr:colOff>
                    <xdr:row>30</xdr:row>
                    <xdr:rowOff>485775</xdr:rowOff>
                  </to>
                </anchor>
              </controlPr>
            </control>
          </mc:Choice>
        </mc:AlternateContent>
        <mc:AlternateContent xmlns:mc="http://schemas.openxmlformats.org/markup-compatibility/2006">
          <mc:Choice Requires="x14">
            <control shapeId="7283" r:id="rId323" name="Check Box 1139">
              <controlPr defaultSize="0" autoFill="0" autoLine="0" autoPict="0">
                <anchor moveWithCells="1">
                  <from>
                    <xdr:col>9</xdr:col>
                    <xdr:colOff>0</xdr:colOff>
                    <xdr:row>30</xdr:row>
                    <xdr:rowOff>485775</xdr:rowOff>
                  </from>
                  <to>
                    <xdr:col>9</xdr:col>
                    <xdr:colOff>1676400</xdr:colOff>
                    <xdr:row>30</xdr:row>
                    <xdr:rowOff>638175</xdr:rowOff>
                  </to>
                </anchor>
              </controlPr>
            </control>
          </mc:Choice>
        </mc:AlternateContent>
        <mc:AlternateContent xmlns:mc="http://schemas.openxmlformats.org/markup-compatibility/2006">
          <mc:Choice Requires="x14">
            <control shapeId="7284" r:id="rId324" name="Check Box 1140">
              <controlPr defaultSize="0" autoFill="0" autoLine="0" autoPict="0">
                <anchor moveWithCells="1">
                  <from>
                    <xdr:col>9</xdr:col>
                    <xdr:colOff>0</xdr:colOff>
                    <xdr:row>30</xdr:row>
                    <xdr:rowOff>1000125</xdr:rowOff>
                  </from>
                  <to>
                    <xdr:col>9</xdr:col>
                    <xdr:colOff>1676400</xdr:colOff>
                    <xdr:row>30</xdr:row>
                    <xdr:rowOff>1152525</xdr:rowOff>
                  </to>
                </anchor>
              </controlPr>
            </control>
          </mc:Choice>
        </mc:AlternateContent>
        <mc:AlternateContent xmlns:mc="http://schemas.openxmlformats.org/markup-compatibility/2006">
          <mc:Choice Requires="x14">
            <control shapeId="7285" r:id="rId325" name="Check Box 1141">
              <controlPr defaultSize="0" autoFill="0" autoLine="0" autoPict="0">
                <anchor moveWithCells="1">
                  <from>
                    <xdr:col>9</xdr:col>
                    <xdr:colOff>0</xdr:colOff>
                    <xdr:row>30</xdr:row>
                    <xdr:rowOff>657225</xdr:rowOff>
                  </from>
                  <to>
                    <xdr:col>9</xdr:col>
                    <xdr:colOff>1676400</xdr:colOff>
                    <xdr:row>30</xdr:row>
                    <xdr:rowOff>809625</xdr:rowOff>
                  </to>
                </anchor>
              </controlPr>
            </control>
          </mc:Choice>
        </mc:AlternateContent>
        <mc:AlternateContent xmlns:mc="http://schemas.openxmlformats.org/markup-compatibility/2006">
          <mc:Choice Requires="x14">
            <control shapeId="7286" r:id="rId326" name="Check Box 1142">
              <controlPr defaultSize="0" autoFill="0" autoLine="0" autoPict="0">
                <anchor moveWithCells="1">
                  <from>
                    <xdr:col>9</xdr:col>
                    <xdr:colOff>0</xdr:colOff>
                    <xdr:row>30</xdr:row>
                    <xdr:rowOff>819150</xdr:rowOff>
                  </from>
                  <to>
                    <xdr:col>9</xdr:col>
                    <xdr:colOff>1676400</xdr:colOff>
                    <xdr:row>30</xdr:row>
                    <xdr:rowOff>971550</xdr:rowOff>
                  </to>
                </anchor>
              </controlPr>
            </control>
          </mc:Choice>
        </mc:AlternateContent>
        <mc:AlternateContent xmlns:mc="http://schemas.openxmlformats.org/markup-compatibility/2006">
          <mc:Choice Requires="x14">
            <control shapeId="7287" r:id="rId327" name="Check Box 1143">
              <controlPr defaultSize="0" autoFill="0" autoLine="0" autoPict="0">
                <anchor moveWithCells="1">
                  <from>
                    <xdr:col>9</xdr:col>
                    <xdr:colOff>0</xdr:colOff>
                    <xdr:row>30</xdr:row>
                    <xdr:rowOff>1162050</xdr:rowOff>
                  </from>
                  <to>
                    <xdr:col>9</xdr:col>
                    <xdr:colOff>1676400</xdr:colOff>
                    <xdr:row>30</xdr:row>
                    <xdr:rowOff>1304925</xdr:rowOff>
                  </to>
                </anchor>
              </controlPr>
            </control>
          </mc:Choice>
        </mc:AlternateContent>
        <mc:AlternateContent xmlns:mc="http://schemas.openxmlformats.org/markup-compatibility/2006">
          <mc:Choice Requires="x14">
            <control shapeId="7288" r:id="rId328" name="Check Box 1144">
              <controlPr defaultSize="0" autoFill="0" autoLine="0" autoPict="0">
                <anchor moveWithCells="1">
                  <from>
                    <xdr:col>9</xdr:col>
                    <xdr:colOff>0</xdr:colOff>
                    <xdr:row>30</xdr:row>
                    <xdr:rowOff>1781175</xdr:rowOff>
                  </from>
                  <to>
                    <xdr:col>9</xdr:col>
                    <xdr:colOff>1962150</xdr:colOff>
                    <xdr:row>30</xdr:row>
                    <xdr:rowOff>2000250</xdr:rowOff>
                  </to>
                </anchor>
              </controlPr>
            </control>
          </mc:Choice>
        </mc:AlternateContent>
        <mc:AlternateContent xmlns:mc="http://schemas.openxmlformats.org/markup-compatibility/2006">
          <mc:Choice Requires="x14">
            <control shapeId="7289" r:id="rId329" name="Check Box 1145">
              <controlPr defaultSize="0" autoFill="0" autoLine="0" autoPict="0">
                <anchor moveWithCells="1">
                  <from>
                    <xdr:col>9</xdr:col>
                    <xdr:colOff>0</xdr:colOff>
                    <xdr:row>31</xdr:row>
                    <xdr:rowOff>0</xdr:rowOff>
                  </from>
                  <to>
                    <xdr:col>9</xdr:col>
                    <xdr:colOff>3448050</xdr:colOff>
                    <xdr:row>31</xdr:row>
                    <xdr:rowOff>209550</xdr:rowOff>
                  </to>
                </anchor>
              </controlPr>
            </control>
          </mc:Choice>
        </mc:AlternateContent>
        <mc:AlternateContent xmlns:mc="http://schemas.openxmlformats.org/markup-compatibility/2006">
          <mc:Choice Requires="x14">
            <control shapeId="7290" r:id="rId330" name="Check Box 1146">
              <controlPr defaultSize="0" autoFill="0" autoLine="0" autoPict="0">
                <anchor moveWithCells="1">
                  <from>
                    <xdr:col>9</xdr:col>
                    <xdr:colOff>0</xdr:colOff>
                    <xdr:row>31</xdr:row>
                    <xdr:rowOff>171450</xdr:rowOff>
                  </from>
                  <to>
                    <xdr:col>9</xdr:col>
                    <xdr:colOff>2838450</xdr:colOff>
                    <xdr:row>31</xdr:row>
                    <xdr:rowOff>352425</xdr:rowOff>
                  </to>
                </anchor>
              </controlPr>
            </control>
          </mc:Choice>
        </mc:AlternateContent>
        <mc:AlternateContent xmlns:mc="http://schemas.openxmlformats.org/markup-compatibility/2006">
          <mc:Choice Requires="x14">
            <control shapeId="7291" r:id="rId331" name="Check Box 1147">
              <controlPr defaultSize="0" autoFill="0" autoLine="0" autoPict="0">
                <anchor moveWithCells="1">
                  <from>
                    <xdr:col>9</xdr:col>
                    <xdr:colOff>0</xdr:colOff>
                    <xdr:row>31</xdr:row>
                    <xdr:rowOff>1609725</xdr:rowOff>
                  </from>
                  <to>
                    <xdr:col>9</xdr:col>
                    <xdr:colOff>2581275</xdr:colOff>
                    <xdr:row>31</xdr:row>
                    <xdr:rowOff>1828800</xdr:rowOff>
                  </to>
                </anchor>
              </controlPr>
            </control>
          </mc:Choice>
        </mc:AlternateContent>
        <mc:AlternateContent xmlns:mc="http://schemas.openxmlformats.org/markup-compatibility/2006">
          <mc:Choice Requires="x14">
            <control shapeId="7292" r:id="rId332" name="Check Box 1148">
              <controlPr defaultSize="0" autoFill="0" autoLine="0" autoPict="0">
                <anchor moveWithCells="1">
                  <from>
                    <xdr:col>9</xdr:col>
                    <xdr:colOff>0</xdr:colOff>
                    <xdr:row>31</xdr:row>
                    <xdr:rowOff>1971675</xdr:rowOff>
                  </from>
                  <to>
                    <xdr:col>9</xdr:col>
                    <xdr:colOff>1962150</xdr:colOff>
                    <xdr:row>32</xdr:row>
                    <xdr:rowOff>28575</xdr:rowOff>
                  </to>
                </anchor>
              </controlPr>
            </control>
          </mc:Choice>
        </mc:AlternateContent>
        <mc:AlternateContent xmlns:mc="http://schemas.openxmlformats.org/markup-compatibility/2006">
          <mc:Choice Requires="x14">
            <control shapeId="7293" r:id="rId333" name="Check Box 1149">
              <controlPr defaultSize="0" autoFill="0" autoLine="0" autoPict="0">
                <anchor moveWithCells="1">
                  <from>
                    <xdr:col>9</xdr:col>
                    <xdr:colOff>0</xdr:colOff>
                    <xdr:row>31</xdr:row>
                    <xdr:rowOff>1457325</xdr:rowOff>
                  </from>
                  <to>
                    <xdr:col>9</xdr:col>
                    <xdr:colOff>2352675</xdr:colOff>
                    <xdr:row>31</xdr:row>
                    <xdr:rowOff>1657350</xdr:rowOff>
                  </to>
                </anchor>
              </controlPr>
            </control>
          </mc:Choice>
        </mc:AlternateContent>
        <mc:AlternateContent xmlns:mc="http://schemas.openxmlformats.org/markup-compatibility/2006">
          <mc:Choice Requires="x14">
            <control shapeId="7294" r:id="rId334" name="Check Box 1150">
              <controlPr defaultSize="0" autoFill="0" autoLine="0" autoPict="0">
                <anchor moveWithCells="1">
                  <from>
                    <xdr:col>9</xdr:col>
                    <xdr:colOff>0</xdr:colOff>
                    <xdr:row>31</xdr:row>
                    <xdr:rowOff>1314450</xdr:rowOff>
                  </from>
                  <to>
                    <xdr:col>9</xdr:col>
                    <xdr:colOff>3457575</xdr:colOff>
                    <xdr:row>31</xdr:row>
                    <xdr:rowOff>1476375</xdr:rowOff>
                  </to>
                </anchor>
              </controlPr>
            </control>
          </mc:Choice>
        </mc:AlternateContent>
        <mc:AlternateContent xmlns:mc="http://schemas.openxmlformats.org/markup-compatibility/2006">
          <mc:Choice Requires="x14">
            <control shapeId="7295" r:id="rId335" name="Check Box 1151">
              <controlPr defaultSize="0" autoFill="0" autoLine="0" autoPict="0">
                <anchor moveWithCells="1">
                  <from>
                    <xdr:col>9</xdr:col>
                    <xdr:colOff>0</xdr:colOff>
                    <xdr:row>31</xdr:row>
                    <xdr:rowOff>342900</xdr:rowOff>
                  </from>
                  <to>
                    <xdr:col>9</xdr:col>
                    <xdr:colOff>1676400</xdr:colOff>
                    <xdr:row>31</xdr:row>
                    <xdr:rowOff>485775</xdr:rowOff>
                  </to>
                </anchor>
              </controlPr>
            </control>
          </mc:Choice>
        </mc:AlternateContent>
        <mc:AlternateContent xmlns:mc="http://schemas.openxmlformats.org/markup-compatibility/2006">
          <mc:Choice Requires="x14">
            <control shapeId="7296" r:id="rId336" name="Check Box 1152">
              <controlPr defaultSize="0" autoFill="0" autoLine="0" autoPict="0">
                <anchor moveWithCells="1">
                  <from>
                    <xdr:col>9</xdr:col>
                    <xdr:colOff>0</xdr:colOff>
                    <xdr:row>31</xdr:row>
                    <xdr:rowOff>485775</xdr:rowOff>
                  </from>
                  <to>
                    <xdr:col>9</xdr:col>
                    <xdr:colOff>1676400</xdr:colOff>
                    <xdr:row>31</xdr:row>
                    <xdr:rowOff>638175</xdr:rowOff>
                  </to>
                </anchor>
              </controlPr>
            </control>
          </mc:Choice>
        </mc:AlternateContent>
        <mc:AlternateContent xmlns:mc="http://schemas.openxmlformats.org/markup-compatibility/2006">
          <mc:Choice Requires="x14">
            <control shapeId="7297" r:id="rId337" name="Check Box 1153">
              <controlPr defaultSize="0" autoFill="0" autoLine="0" autoPict="0">
                <anchor moveWithCells="1">
                  <from>
                    <xdr:col>9</xdr:col>
                    <xdr:colOff>0</xdr:colOff>
                    <xdr:row>31</xdr:row>
                    <xdr:rowOff>1000125</xdr:rowOff>
                  </from>
                  <to>
                    <xdr:col>9</xdr:col>
                    <xdr:colOff>1676400</xdr:colOff>
                    <xdr:row>31</xdr:row>
                    <xdr:rowOff>1152525</xdr:rowOff>
                  </to>
                </anchor>
              </controlPr>
            </control>
          </mc:Choice>
        </mc:AlternateContent>
        <mc:AlternateContent xmlns:mc="http://schemas.openxmlformats.org/markup-compatibility/2006">
          <mc:Choice Requires="x14">
            <control shapeId="7298" r:id="rId338" name="Check Box 1154">
              <controlPr defaultSize="0" autoFill="0" autoLine="0" autoPict="0">
                <anchor moveWithCells="1">
                  <from>
                    <xdr:col>9</xdr:col>
                    <xdr:colOff>0</xdr:colOff>
                    <xdr:row>31</xdr:row>
                    <xdr:rowOff>657225</xdr:rowOff>
                  </from>
                  <to>
                    <xdr:col>9</xdr:col>
                    <xdr:colOff>1676400</xdr:colOff>
                    <xdr:row>31</xdr:row>
                    <xdr:rowOff>809625</xdr:rowOff>
                  </to>
                </anchor>
              </controlPr>
            </control>
          </mc:Choice>
        </mc:AlternateContent>
        <mc:AlternateContent xmlns:mc="http://schemas.openxmlformats.org/markup-compatibility/2006">
          <mc:Choice Requires="x14">
            <control shapeId="7299" r:id="rId339" name="Check Box 1155">
              <controlPr defaultSize="0" autoFill="0" autoLine="0" autoPict="0">
                <anchor moveWithCells="1">
                  <from>
                    <xdr:col>9</xdr:col>
                    <xdr:colOff>0</xdr:colOff>
                    <xdr:row>31</xdr:row>
                    <xdr:rowOff>819150</xdr:rowOff>
                  </from>
                  <to>
                    <xdr:col>9</xdr:col>
                    <xdr:colOff>1676400</xdr:colOff>
                    <xdr:row>31</xdr:row>
                    <xdr:rowOff>971550</xdr:rowOff>
                  </to>
                </anchor>
              </controlPr>
            </control>
          </mc:Choice>
        </mc:AlternateContent>
        <mc:AlternateContent xmlns:mc="http://schemas.openxmlformats.org/markup-compatibility/2006">
          <mc:Choice Requires="x14">
            <control shapeId="7300" r:id="rId340" name="Check Box 1156">
              <controlPr defaultSize="0" autoFill="0" autoLine="0" autoPict="0">
                <anchor moveWithCells="1">
                  <from>
                    <xdr:col>9</xdr:col>
                    <xdr:colOff>0</xdr:colOff>
                    <xdr:row>31</xdr:row>
                    <xdr:rowOff>1162050</xdr:rowOff>
                  </from>
                  <to>
                    <xdr:col>9</xdr:col>
                    <xdr:colOff>1676400</xdr:colOff>
                    <xdr:row>31</xdr:row>
                    <xdr:rowOff>1304925</xdr:rowOff>
                  </to>
                </anchor>
              </controlPr>
            </control>
          </mc:Choice>
        </mc:AlternateContent>
        <mc:AlternateContent xmlns:mc="http://schemas.openxmlformats.org/markup-compatibility/2006">
          <mc:Choice Requires="x14">
            <control shapeId="7301" r:id="rId341" name="Check Box 1157">
              <controlPr defaultSize="0" autoFill="0" autoLine="0" autoPict="0">
                <anchor moveWithCells="1">
                  <from>
                    <xdr:col>9</xdr:col>
                    <xdr:colOff>0</xdr:colOff>
                    <xdr:row>31</xdr:row>
                    <xdr:rowOff>1781175</xdr:rowOff>
                  </from>
                  <to>
                    <xdr:col>9</xdr:col>
                    <xdr:colOff>1962150</xdr:colOff>
                    <xdr:row>31</xdr:row>
                    <xdr:rowOff>2000250</xdr:rowOff>
                  </to>
                </anchor>
              </controlPr>
            </control>
          </mc:Choice>
        </mc:AlternateContent>
        <mc:AlternateContent xmlns:mc="http://schemas.openxmlformats.org/markup-compatibility/2006">
          <mc:Choice Requires="x14">
            <control shapeId="7302" r:id="rId342" name="Check Box 1158">
              <controlPr defaultSize="0" autoFill="0" autoLine="0" autoPict="0">
                <anchor moveWithCells="1">
                  <from>
                    <xdr:col>9</xdr:col>
                    <xdr:colOff>0</xdr:colOff>
                    <xdr:row>29</xdr:row>
                    <xdr:rowOff>0</xdr:rowOff>
                  </from>
                  <to>
                    <xdr:col>9</xdr:col>
                    <xdr:colOff>3448050</xdr:colOff>
                    <xdr:row>29</xdr:row>
                    <xdr:rowOff>209550</xdr:rowOff>
                  </to>
                </anchor>
              </controlPr>
            </control>
          </mc:Choice>
        </mc:AlternateContent>
        <mc:AlternateContent xmlns:mc="http://schemas.openxmlformats.org/markup-compatibility/2006">
          <mc:Choice Requires="x14">
            <control shapeId="7303" r:id="rId343" name="Check Box 1159">
              <controlPr defaultSize="0" autoFill="0" autoLine="0" autoPict="0">
                <anchor moveWithCells="1">
                  <from>
                    <xdr:col>9</xdr:col>
                    <xdr:colOff>0</xdr:colOff>
                    <xdr:row>29</xdr:row>
                    <xdr:rowOff>171450</xdr:rowOff>
                  </from>
                  <to>
                    <xdr:col>9</xdr:col>
                    <xdr:colOff>2838450</xdr:colOff>
                    <xdr:row>29</xdr:row>
                    <xdr:rowOff>352425</xdr:rowOff>
                  </to>
                </anchor>
              </controlPr>
            </control>
          </mc:Choice>
        </mc:AlternateContent>
        <mc:AlternateContent xmlns:mc="http://schemas.openxmlformats.org/markup-compatibility/2006">
          <mc:Choice Requires="x14">
            <control shapeId="7304" r:id="rId344" name="Check Box 1160">
              <controlPr defaultSize="0" autoFill="0" autoLine="0" autoPict="0">
                <anchor moveWithCells="1">
                  <from>
                    <xdr:col>9</xdr:col>
                    <xdr:colOff>0</xdr:colOff>
                    <xdr:row>29</xdr:row>
                    <xdr:rowOff>1609725</xdr:rowOff>
                  </from>
                  <to>
                    <xdr:col>9</xdr:col>
                    <xdr:colOff>2581275</xdr:colOff>
                    <xdr:row>29</xdr:row>
                    <xdr:rowOff>1828800</xdr:rowOff>
                  </to>
                </anchor>
              </controlPr>
            </control>
          </mc:Choice>
        </mc:AlternateContent>
        <mc:AlternateContent xmlns:mc="http://schemas.openxmlformats.org/markup-compatibility/2006">
          <mc:Choice Requires="x14">
            <control shapeId="7305" r:id="rId345" name="Check Box 1161">
              <controlPr defaultSize="0" autoFill="0" autoLine="0" autoPict="0">
                <anchor moveWithCells="1">
                  <from>
                    <xdr:col>9</xdr:col>
                    <xdr:colOff>0</xdr:colOff>
                    <xdr:row>29</xdr:row>
                    <xdr:rowOff>1971675</xdr:rowOff>
                  </from>
                  <to>
                    <xdr:col>9</xdr:col>
                    <xdr:colOff>1962150</xdr:colOff>
                    <xdr:row>30</xdr:row>
                    <xdr:rowOff>28575</xdr:rowOff>
                  </to>
                </anchor>
              </controlPr>
            </control>
          </mc:Choice>
        </mc:AlternateContent>
        <mc:AlternateContent xmlns:mc="http://schemas.openxmlformats.org/markup-compatibility/2006">
          <mc:Choice Requires="x14">
            <control shapeId="7306" r:id="rId346" name="Check Box 1162">
              <controlPr defaultSize="0" autoFill="0" autoLine="0" autoPict="0">
                <anchor moveWithCells="1">
                  <from>
                    <xdr:col>9</xdr:col>
                    <xdr:colOff>0</xdr:colOff>
                    <xdr:row>29</xdr:row>
                    <xdr:rowOff>1457325</xdr:rowOff>
                  </from>
                  <to>
                    <xdr:col>9</xdr:col>
                    <xdr:colOff>2352675</xdr:colOff>
                    <xdr:row>29</xdr:row>
                    <xdr:rowOff>1657350</xdr:rowOff>
                  </to>
                </anchor>
              </controlPr>
            </control>
          </mc:Choice>
        </mc:AlternateContent>
        <mc:AlternateContent xmlns:mc="http://schemas.openxmlformats.org/markup-compatibility/2006">
          <mc:Choice Requires="x14">
            <control shapeId="7307" r:id="rId347" name="Check Box 1163">
              <controlPr defaultSize="0" autoFill="0" autoLine="0" autoPict="0">
                <anchor moveWithCells="1">
                  <from>
                    <xdr:col>9</xdr:col>
                    <xdr:colOff>0</xdr:colOff>
                    <xdr:row>29</xdr:row>
                    <xdr:rowOff>1314450</xdr:rowOff>
                  </from>
                  <to>
                    <xdr:col>9</xdr:col>
                    <xdr:colOff>3457575</xdr:colOff>
                    <xdr:row>29</xdr:row>
                    <xdr:rowOff>1476375</xdr:rowOff>
                  </to>
                </anchor>
              </controlPr>
            </control>
          </mc:Choice>
        </mc:AlternateContent>
        <mc:AlternateContent xmlns:mc="http://schemas.openxmlformats.org/markup-compatibility/2006">
          <mc:Choice Requires="x14">
            <control shapeId="7308" r:id="rId348" name="Check Box 1164">
              <controlPr defaultSize="0" autoFill="0" autoLine="0" autoPict="0">
                <anchor moveWithCells="1">
                  <from>
                    <xdr:col>9</xdr:col>
                    <xdr:colOff>0</xdr:colOff>
                    <xdr:row>29</xdr:row>
                    <xdr:rowOff>342900</xdr:rowOff>
                  </from>
                  <to>
                    <xdr:col>9</xdr:col>
                    <xdr:colOff>1676400</xdr:colOff>
                    <xdr:row>29</xdr:row>
                    <xdr:rowOff>485775</xdr:rowOff>
                  </to>
                </anchor>
              </controlPr>
            </control>
          </mc:Choice>
        </mc:AlternateContent>
        <mc:AlternateContent xmlns:mc="http://schemas.openxmlformats.org/markup-compatibility/2006">
          <mc:Choice Requires="x14">
            <control shapeId="7309" r:id="rId349" name="Check Box 1165">
              <controlPr defaultSize="0" autoFill="0" autoLine="0" autoPict="0">
                <anchor moveWithCells="1">
                  <from>
                    <xdr:col>9</xdr:col>
                    <xdr:colOff>0</xdr:colOff>
                    <xdr:row>29</xdr:row>
                    <xdr:rowOff>485775</xdr:rowOff>
                  </from>
                  <to>
                    <xdr:col>9</xdr:col>
                    <xdr:colOff>1676400</xdr:colOff>
                    <xdr:row>29</xdr:row>
                    <xdr:rowOff>638175</xdr:rowOff>
                  </to>
                </anchor>
              </controlPr>
            </control>
          </mc:Choice>
        </mc:AlternateContent>
        <mc:AlternateContent xmlns:mc="http://schemas.openxmlformats.org/markup-compatibility/2006">
          <mc:Choice Requires="x14">
            <control shapeId="7310" r:id="rId350" name="Check Box 1166">
              <controlPr defaultSize="0" autoFill="0" autoLine="0" autoPict="0">
                <anchor moveWithCells="1">
                  <from>
                    <xdr:col>9</xdr:col>
                    <xdr:colOff>0</xdr:colOff>
                    <xdr:row>29</xdr:row>
                    <xdr:rowOff>1000125</xdr:rowOff>
                  </from>
                  <to>
                    <xdr:col>9</xdr:col>
                    <xdr:colOff>1676400</xdr:colOff>
                    <xdr:row>29</xdr:row>
                    <xdr:rowOff>1152525</xdr:rowOff>
                  </to>
                </anchor>
              </controlPr>
            </control>
          </mc:Choice>
        </mc:AlternateContent>
        <mc:AlternateContent xmlns:mc="http://schemas.openxmlformats.org/markup-compatibility/2006">
          <mc:Choice Requires="x14">
            <control shapeId="7311" r:id="rId351" name="Check Box 1167">
              <controlPr defaultSize="0" autoFill="0" autoLine="0" autoPict="0">
                <anchor moveWithCells="1">
                  <from>
                    <xdr:col>9</xdr:col>
                    <xdr:colOff>0</xdr:colOff>
                    <xdr:row>29</xdr:row>
                    <xdr:rowOff>657225</xdr:rowOff>
                  </from>
                  <to>
                    <xdr:col>9</xdr:col>
                    <xdr:colOff>1676400</xdr:colOff>
                    <xdr:row>29</xdr:row>
                    <xdr:rowOff>809625</xdr:rowOff>
                  </to>
                </anchor>
              </controlPr>
            </control>
          </mc:Choice>
        </mc:AlternateContent>
        <mc:AlternateContent xmlns:mc="http://schemas.openxmlformats.org/markup-compatibility/2006">
          <mc:Choice Requires="x14">
            <control shapeId="7312" r:id="rId352" name="Check Box 1168">
              <controlPr defaultSize="0" autoFill="0" autoLine="0" autoPict="0">
                <anchor moveWithCells="1">
                  <from>
                    <xdr:col>9</xdr:col>
                    <xdr:colOff>0</xdr:colOff>
                    <xdr:row>29</xdr:row>
                    <xdr:rowOff>819150</xdr:rowOff>
                  </from>
                  <to>
                    <xdr:col>9</xdr:col>
                    <xdr:colOff>1676400</xdr:colOff>
                    <xdr:row>29</xdr:row>
                    <xdr:rowOff>971550</xdr:rowOff>
                  </to>
                </anchor>
              </controlPr>
            </control>
          </mc:Choice>
        </mc:AlternateContent>
        <mc:AlternateContent xmlns:mc="http://schemas.openxmlformats.org/markup-compatibility/2006">
          <mc:Choice Requires="x14">
            <control shapeId="7313" r:id="rId353" name="Check Box 1169">
              <controlPr defaultSize="0" autoFill="0" autoLine="0" autoPict="0">
                <anchor moveWithCells="1">
                  <from>
                    <xdr:col>9</xdr:col>
                    <xdr:colOff>0</xdr:colOff>
                    <xdr:row>29</xdr:row>
                    <xdr:rowOff>1162050</xdr:rowOff>
                  </from>
                  <to>
                    <xdr:col>9</xdr:col>
                    <xdr:colOff>1676400</xdr:colOff>
                    <xdr:row>29</xdr:row>
                    <xdr:rowOff>1304925</xdr:rowOff>
                  </to>
                </anchor>
              </controlPr>
            </control>
          </mc:Choice>
        </mc:AlternateContent>
        <mc:AlternateContent xmlns:mc="http://schemas.openxmlformats.org/markup-compatibility/2006">
          <mc:Choice Requires="x14">
            <control shapeId="7314" r:id="rId354" name="Check Box 1170">
              <controlPr defaultSize="0" autoFill="0" autoLine="0" autoPict="0">
                <anchor moveWithCells="1">
                  <from>
                    <xdr:col>9</xdr:col>
                    <xdr:colOff>0</xdr:colOff>
                    <xdr:row>29</xdr:row>
                    <xdr:rowOff>1781175</xdr:rowOff>
                  </from>
                  <to>
                    <xdr:col>9</xdr:col>
                    <xdr:colOff>1962150</xdr:colOff>
                    <xdr:row>29</xdr:row>
                    <xdr:rowOff>2000250</xdr:rowOff>
                  </to>
                </anchor>
              </controlPr>
            </control>
          </mc:Choice>
        </mc:AlternateContent>
        <mc:AlternateContent xmlns:mc="http://schemas.openxmlformats.org/markup-compatibility/2006">
          <mc:Choice Requires="x14">
            <control shapeId="7315" r:id="rId355" name="Check Box 1171">
              <controlPr defaultSize="0" autoFill="0" autoLine="0" autoPict="0">
                <anchor moveWithCells="1">
                  <from>
                    <xdr:col>9</xdr:col>
                    <xdr:colOff>0</xdr:colOff>
                    <xdr:row>32</xdr:row>
                    <xdr:rowOff>0</xdr:rowOff>
                  </from>
                  <to>
                    <xdr:col>9</xdr:col>
                    <xdr:colOff>3448050</xdr:colOff>
                    <xdr:row>32</xdr:row>
                    <xdr:rowOff>209550</xdr:rowOff>
                  </to>
                </anchor>
              </controlPr>
            </control>
          </mc:Choice>
        </mc:AlternateContent>
        <mc:AlternateContent xmlns:mc="http://schemas.openxmlformats.org/markup-compatibility/2006">
          <mc:Choice Requires="x14">
            <control shapeId="7316" r:id="rId356" name="Check Box 1172">
              <controlPr defaultSize="0" autoFill="0" autoLine="0" autoPict="0">
                <anchor moveWithCells="1">
                  <from>
                    <xdr:col>9</xdr:col>
                    <xdr:colOff>0</xdr:colOff>
                    <xdr:row>32</xdr:row>
                    <xdr:rowOff>171450</xdr:rowOff>
                  </from>
                  <to>
                    <xdr:col>9</xdr:col>
                    <xdr:colOff>2847975</xdr:colOff>
                    <xdr:row>32</xdr:row>
                    <xdr:rowOff>352425</xdr:rowOff>
                  </to>
                </anchor>
              </controlPr>
            </control>
          </mc:Choice>
        </mc:AlternateContent>
        <mc:AlternateContent xmlns:mc="http://schemas.openxmlformats.org/markup-compatibility/2006">
          <mc:Choice Requires="x14">
            <control shapeId="7317" r:id="rId357" name="Check Box 1173">
              <controlPr defaultSize="0" autoFill="0" autoLine="0" autoPict="0">
                <anchor moveWithCells="1">
                  <from>
                    <xdr:col>9</xdr:col>
                    <xdr:colOff>0</xdr:colOff>
                    <xdr:row>32</xdr:row>
                    <xdr:rowOff>1590675</xdr:rowOff>
                  </from>
                  <to>
                    <xdr:col>9</xdr:col>
                    <xdr:colOff>2581275</xdr:colOff>
                    <xdr:row>32</xdr:row>
                    <xdr:rowOff>1800225</xdr:rowOff>
                  </to>
                </anchor>
              </controlPr>
            </control>
          </mc:Choice>
        </mc:AlternateContent>
        <mc:AlternateContent xmlns:mc="http://schemas.openxmlformats.org/markup-compatibility/2006">
          <mc:Choice Requires="x14">
            <control shapeId="7318" r:id="rId358" name="Check Box 1174">
              <controlPr defaultSize="0" autoFill="0" autoLine="0" autoPict="0">
                <anchor moveWithCells="1">
                  <from>
                    <xdr:col>9</xdr:col>
                    <xdr:colOff>0</xdr:colOff>
                    <xdr:row>32</xdr:row>
                    <xdr:rowOff>1943100</xdr:rowOff>
                  </from>
                  <to>
                    <xdr:col>9</xdr:col>
                    <xdr:colOff>1971675</xdr:colOff>
                    <xdr:row>33</xdr:row>
                    <xdr:rowOff>0</xdr:rowOff>
                  </to>
                </anchor>
              </controlPr>
            </control>
          </mc:Choice>
        </mc:AlternateContent>
        <mc:AlternateContent xmlns:mc="http://schemas.openxmlformats.org/markup-compatibility/2006">
          <mc:Choice Requires="x14">
            <control shapeId="7319" r:id="rId359" name="Check Box 1175">
              <controlPr defaultSize="0" autoFill="0" autoLine="0" autoPict="0">
                <anchor moveWithCells="1">
                  <from>
                    <xdr:col>9</xdr:col>
                    <xdr:colOff>0</xdr:colOff>
                    <xdr:row>32</xdr:row>
                    <xdr:rowOff>1438275</xdr:rowOff>
                  </from>
                  <to>
                    <xdr:col>9</xdr:col>
                    <xdr:colOff>2352675</xdr:colOff>
                    <xdr:row>32</xdr:row>
                    <xdr:rowOff>1628775</xdr:rowOff>
                  </to>
                </anchor>
              </controlPr>
            </control>
          </mc:Choice>
        </mc:AlternateContent>
        <mc:AlternateContent xmlns:mc="http://schemas.openxmlformats.org/markup-compatibility/2006">
          <mc:Choice Requires="x14">
            <control shapeId="7320" r:id="rId360" name="Check Box 1176">
              <controlPr defaultSize="0" autoFill="0" autoLine="0" autoPict="0">
                <anchor moveWithCells="1">
                  <from>
                    <xdr:col>9</xdr:col>
                    <xdr:colOff>0</xdr:colOff>
                    <xdr:row>32</xdr:row>
                    <xdr:rowOff>1295400</xdr:rowOff>
                  </from>
                  <to>
                    <xdr:col>10</xdr:col>
                    <xdr:colOff>0</xdr:colOff>
                    <xdr:row>32</xdr:row>
                    <xdr:rowOff>1457325</xdr:rowOff>
                  </to>
                </anchor>
              </controlPr>
            </control>
          </mc:Choice>
        </mc:AlternateContent>
        <mc:AlternateContent xmlns:mc="http://schemas.openxmlformats.org/markup-compatibility/2006">
          <mc:Choice Requires="x14">
            <control shapeId="7321" r:id="rId361" name="Check Box 1177">
              <controlPr defaultSize="0" autoFill="0" autoLine="0" autoPict="0">
                <anchor moveWithCells="1">
                  <from>
                    <xdr:col>9</xdr:col>
                    <xdr:colOff>0</xdr:colOff>
                    <xdr:row>32</xdr:row>
                    <xdr:rowOff>333375</xdr:rowOff>
                  </from>
                  <to>
                    <xdr:col>9</xdr:col>
                    <xdr:colOff>1676400</xdr:colOff>
                    <xdr:row>32</xdr:row>
                    <xdr:rowOff>485775</xdr:rowOff>
                  </to>
                </anchor>
              </controlPr>
            </control>
          </mc:Choice>
        </mc:AlternateContent>
        <mc:AlternateContent xmlns:mc="http://schemas.openxmlformats.org/markup-compatibility/2006">
          <mc:Choice Requires="x14">
            <control shapeId="7322" r:id="rId362" name="Check Box 1178">
              <controlPr defaultSize="0" autoFill="0" autoLine="0" autoPict="0">
                <anchor moveWithCells="1">
                  <from>
                    <xdr:col>9</xdr:col>
                    <xdr:colOff>0</xdr:colOff>
                    <xdr:row>32</xdr:row>
                    <xdr:rowOff>485775</xdr:rowOff>
                  </from>
                  <to>
                    <xdr:col>9</xdr:col>
                    <xdr:colOff>1676400</xdr:colOff>
                    <xdr:row>32</xdr:row>
                    <xdr:rowOff>628650</xdr:rowOff>
                  </to>
                </anchor>
              </controlPr>
            </control>
          </mc:Choice>
        </mc:AlternateContent>
        <mc:AlternateContent xmlns:mc="http://schemas.openxmlformats.org/markup-compatibility/2006">
          <mc:Choice Requires="x14">
            <control shapeId="7323" r:id="rId363" name="Check Box 1179">
              <controlPr defaultSize="0" autoFill="0" autoLine="0" autoPict="0">
                <anchor moveWithCells="1">
                  <from>
                    <xdr:col>9</xdr:col>
                    <xdr:colOff>0</xdr:colOff>
                    <xdr:row>32</xdr:row>
                    <xdr:rowOff>981075</xdr:rowOff>
                  </from>
                  <to>
                    <xdr:col>9</xdr:col>
                    <xdr:colOff>1676400</xdr:colOff>
                    <xdr:row>32</xdr:row>
                    <xdr:rowOff>1133475</xdr:rowOff>
                  </to>
                </anchor>
              </controlPr>
            </control>
          </mc:Choice>
        </mc:AlternateContent>
        <mc:AlternateContent xmlns:mc="http://schemas.openxmlformats.org/markup-compatibility/2006">
          <mc:Choice Requires="x14">
            <control shapeId="7324" r:id="rId364" name="Check Box 1180">
              <controlPr defaultSize="0" autoFill="0" autoLine="0" autoPict="0">
                <anchor moveWithCells="1">
                  <from>
                    <xdr:col>9</xdr:col>
                    <xdr:colOff>0</xdr:colOff>
                    <xdr:row>32</xdr:row>
                    <xdr:rowOff>647700</xdr:rowOff>
                  </from>
                  <to>
                    <xdr:col>9</xdr:col>
                    <xdr:colOff>1676400</xdr:colOff>
                    <xdr:row>32</xdr:row>
                    <xdr:rowOff>800100</xdr:rowOff>
                  </to>
                </anchor>
              </controlPr>
            </control>
          </mc:Choice>
        </mc:AlternateContent>
        <mc:AlternateContent xmlns:mc="http://schemas.openxmlformats.org/markup-compatibility/2006">
          <mc:Choice Requires="x14">
            <control shapeId="7325" r:id="rId365" name="Check Box 1181">
              <controlPr defaultSize="0" autoFill="0" autoLine="0" autoPict="0">
                <anchor moveWithCells="1">
                  <from>
                    <xdr:col>9</xdr:col>
                    <xdr:colOff>0</xdr:colOff>
                    <xdr:row>32</xdr:row>
                    <xdr:rowOff>809625</xdr:rowOff>
                  </from>
                  <to>
                    <xdr:col>9</xdr:col>
                    <xdr:colOff>1676400</xdr:colOff>
                    <xdr:row>32</xdr:row>
                    <xdr:rowOff>952500</xdr:rowOff>
                  </to>
                </anchor>
              </controlPr>
            </control>
          </mc:Choice>
        </mc:AlternateContent>
        <mc:AlternateContent xmlns:mc="http://schemas.openxmlformats.org/markup-compatibility/2006">
          <mc:Choice Requires="x14">
            <control shapeId="7326" r:id="rId366" name="Check Box 1182">
              <controlPr defaultSize="0" autoFill="0" autoLine="0" autoPict="0">
                <anchor moveWithCells="1">
                  <from>
                    <xdr:col>9</xdr:col>
                    <xdr:colOff>0</xdr:colOff>
                    <xdr:row>32</xdr:row>
                    <xdr:rowOff>1143000</xdr:rowOff>
                  </from>
                  <to>
                    <xdr:col>9</xdr:col>
                    <xdr:colOff>1676400</xdr:colOff>
                    <xdr:row>32</xdr:row>
                    <xdr:rowOff>1285875</xdr:rowOff>
                  </to>
                </anchor>
              </controlPr>
            </control>
          </mc:Choice>
        </mc:AlternateContent>
        <mc:AlternateContent xmlns:mc="http://schemas.openxmlformats.org/markup-compatibility/2006">
          <mc:Choice Requires="x14">
            <control shapeId="7327" r:id="rId367" name="Check Box 1183">
              <controlPr defaultSize="0" autoFill="0" autoLine="0" autoPict="0">
                <anchor moveWithCells="1">
                  <from>
                    <xdr:col>9</xdr:col>
                    <xdr:colOff>0</xdr:colOff>
                    <xdr:row>32</xdr:row>
                    <xdr:rowOff>1752600</xdr:rowOff>
                  </from>
                  <to>
                    <xdr:col>9</xdr:col>
                    <xdr:colOff>1971675</xdr:colOff>
                    <xdr:row>32</xdr:row>
                    <xdr:rowOff>1971675</xdr:rowOff>
                  </to>
                </anchor>
              </controlPr>
            </control>
          </mc:Choice>
        </mc:AlternateContent>
        <mc:AlternateContent xmlns:mc="http://schemas.openxmlformats.org/markup-compatibility/2006">
          <mc:Choice Requires="x14">
            <control shapeId="7328" r:id="rId368" name="Check Box 1184">
              <controlPr defaultSize="0" autoFill="0" autoLine="0" autoPict="0">
                <anchor moveWithCells="1">
                  <from>
                    <xdr:col>9</xdr:col>
                    <xdr:colOff>0</xdr:colOff>
                    <xdr:row>33</xdr:row>
                    <xdr:rowOff>0</xdr:rowOff>
                  </from>
                  <to>
                    <xdr:col>9</xdr:col>
                    <xdr:colOff>3448050</xdr:colOff>
                    <xdr:row>33</xdr:row>
                    <xdr:rowOff>209550</xdr:rowOff>
                  </to>
                </anchor>
              </controlPr>
            </control>
          </mc:Choice>
        </mc:AlternateContent>
        <mc:AlternateContent xmlns:mc="http://schemas.openxmlformats.org/markup-compatibility/2006">
          <mc:Choice Requires="x14">
            <control shapeId="7329" r:id="rId369" name="Check Box 1185">
              <controlPr defaultSize="0" autoFill="0" autoLine="0" autoPict="0">
                <anchor moveWithCells="1">
                  <from>
                    <xdr:col>9</xdr:col>
                    <xdr:colOff>0</xdr:colOff>
                    <xdr:row>33</xdr:row>
                    <xdr:rowOff>161925</xdr:rowOff>
                  </from>
                  <to>
                    <xdr:col>9</xdr:col>
                    <xdr:colOff>2847975</xdr:colOff>
                    <xdr:row>33</xdr:row>
                    <xdr:rowOff>352425</xdr:rowOff>
                  </to>
                </anchor>
              </controlPr>
            </control>
          </mc:Choice>
        </mc:AlternateContent>
        <mc:AlternateContent xmlns:mc="http://schemas.openxmlformats.org/markup-compatibility/2006">
          <mc:Choice Requires="x14">
            <control shapeId="7330" r:id="rId370" name="Check Box 1186">
              <controlPr defaultSize="0" autoFill="0" autoLine="0" autoPict="0">
                <anchor moveWithCells="1">
                  <from>
                    <xdr:col>9</xdr:col>
                    <xdr:colOff>0</xdr:colOff>
                    <xdr:row>33</xdr:row>
                    <xdr:rowOff>1581150</xdr:rowOff>
                  </from>
                  <to>
                    <xdr:col>9</xdr:col>
                    <xdr:colOff>2581275</xdr:colOff>
                    <xdr:row>33</xdr:row>
                    <xdr:rowOff>1790700</xdr:rowOff>
                  </to>
                </anchor>
              </controlPr>
            </control>
          </mc:Choice>
        </mc:AlternateContent>
        <mc:AlternateContent xmlns:mc="http://schemas.openxmlformats.org/markup-compatibility/2006">
          <mc:Choice Requires="x14">
            <control shapeId="7331" r:id="rId371" name="Check Box 1187">
              <controlPr defaultSize="0" autoFill="0" autoLine="0" autoPict="0">
                <anchor moveWithCells="1">
                  <from>
                    <xdr:col>9</xdr:col>
                    <xdr:colOff>0</xdr:colOff>
                    <xdr:row>33</xdr:row>
                    <xdr:rowOff>1933575</xdr:rowOff>
                  </from>
                  <to>
                    <xdr:col>9</xdr:col>
                    <xdr:colOff>1971675</xdr:colOff>
                    <xdr:row>33</xdr:row>
                    <xdr:rowOff>2152650</xdr:rowOff>
                  </to>
                </anchor>
              </controlPr>
            </control>
          </mc:Choice>
        </mc:AlternateContent>
        <mc:AlternateContent xmlns:mc="http://schemas.openxmlformats.org/markup-compatibility/2006">
          <mc:Choice Requires="x14">
            <control shapeId="7332" r:id="rId372" name="Check Box 1188">
              <controlPr defaultSize="0" autoFill="0" autoLine="0" autoPict="0">
                <anchor moveWithCells="1">
                  <from>
                    <xdr:col>9</xdr:col>
                    <xdr:colOff>0</xdr:colOff>
                    <xdr:row>33</xdr:row>
                    <xdr:rowOff>1438275</xdr:rowOff>
                  </from>
                  <to>
                    <xdr:col>9</xdr:col>
                    <xdr:colOff>2352675</xdr:colOff>
                    <xdr:row>33</xdr:row>
                    <xdr:rowOff>1628775</xdr:rowOff>
                  </to>
                </anchor>
              </controlPr>
            </control>
          </mc:Choice>
        </mc:AlternateContent>
        <mc:AlternateContent xmlns:mc="http://schemas.openxmlformats.org/markup-compatibility/2006">
          <mc:Choice Requires="x14">
            <control shapeId="7333" r:id="rId373" name="Check Box 1189">
              <controlPr defaultSize="0" autoFill="0" autoLine="0" autoPict="0">
                <anchor moveWithCells="1">
                  <from>
                    <xdr:col>9</xdr:col>
                    <xdr:colOff>0</xdr:colOff>
                    <xdr:row>33</xdr:row>
                    <xdr:rowOff>1295400</xdr:rowOff>
                  </from>
                  <to>
                    <xdr:col>10</xdr:col>
                    <xdr:colOff>0</xdr:colOff>
                    <xdr:row>33</xdr:row>
                    <xdr:rowOff>1457325</xdr:rowOff>
                  </to>
                </anchor>
              </controlPr>
            </control>
          </mc:Choice>
        </mc:AlternateContent>
        <mc:AlternateContent xmlns:mc="http://schemas.openxmlformats.org/markup-compatibility/2006">
          <mc:Choice Requires="x14">
            <control shapeId="7334" r:id="rId374" name="Check Box 1190">
              <controlPr defaultSize="0" autoFill="0" autoLine="0" autoPict="0">
                <anchor moveWithCells="1">
                  <from>
                    <xdr:col>9</xdr:col>
                    <xdr:colOff>0</xdr:colOff>
                    <xdr:row>33</xdr:row>
                    <xdr:rowOff>333375</xdr:rowOff>
                  </from>
                  <to>
                    <xdr:col>9</xdr:col>
                    <xdr:colOff>1676400</xdr:colOff>
                    <xdr:row>33</xdr:row>
                    <xdr:rowOff>485775</xdr:rowOff>
                  </to>
                </anchor>
              </controlPr>
            </control>
          </mc:Choice>
        </mc:AlternateContent>
        <mc:AlternateContent xmlns:mc="http://schemas.openxmlformats.org/markup-compatibility/2006">
          <mc:Choice Requires="x14">
            <control shapeId="7335" r:id="rId375" name="Check Box 1191">
              <controlPr defaultSize="0" autoFill="0" autoLine="0" autoPict="0">
                <anchor moveWithCells="1">
                  <from>
                    <xdr:col>9</xdr:col>
                    <xdr:colOff>0</xdr:colOff>
                    <xdr:row>33</xdr:row>
                    <xdr:rowOff>485775</xdr:rowOff>
                  </from>
                  <to>
                    <xdr:col>9</xdr:col>
                    <xdr:colOff>1676400</xdr:colOff>
                    <xdr:row>33</xdr:row>
                    <xdr:rowOff>628650</xdr:rowOff>
                  </to>
                </anchor>
              </controlPr>
            </control>
          </mc:Choice>
        </mc:AlternateContent>
        <mc:AlternateContent xmlns:mc="http://schemas.openxmlformats.org/markup-compatibility/2006">
          <mc:Choice Requires="x14">
            <control shapeId="7336" r:id="rId376" name="Check Box 1192">
              <controlPr defaultSize="0" autoFill="0" autoLine="0" autoPict="0">
                <anchor moveWithCells="1">
                  <from>
                    <xdr:col>9</xdr:col>
                    <xdr:colOff>0</xdr:colOff>
                    <xdr:row>33</xdr:row>
                    <xdr:rowOff>981075</xdr:rowOff>
                  </from>
                  <to>
                    <xdr:col>9</xdr:col>
                    <xdr:colOff>1676400</xdr:colOff>
                    <xdr:row>33</xdr:row>
                    <xdr:rowOff>1133475</xdr:rowOff>
                  </to>
                </anchor>
              </controlPr>
            </control>
          </mc:Choice>
        </mc:AlternateContent>
        <mc:AlternateContent xmlns:mc="http://schemas.openxmlformats.org/markup-compatibility/2006">
          <mc:Choice Requires="x14">
            <control shapeId="7337" r:id="rId377" name="Check Box 1193">
              <controlPr defaultSize="0" autoFill="0" autoLine="0" autoPict="0">
                <anchor moveWithCells="1">
                  <from>
                    <xdr:col>9</xdr:col>
                    <xdr:colOff>0</xdr:colOff>
                    <xdr:row>33</xdr:row>
                    <xdr:rowOff>647700</xdr:rowOff>
                  </from>
                  <to>
                    <xdr:col>9</xdr:col>
                    <xdr:colOff>1676400</xdr:colOff>
                    <xdr:row>33</xdr:row>
                    <xdr:rowOff>800100</xdr:rowOff>
                  </to>
                </anchor>
              </controlPr>
            </control>
          </mc:Choice>
        </mc:AlternateContent>
        <mc:AlternateContent xmlns:mc="http://schemas.openxmlformats.org/markup-compatibility/2006">
          <mc:Choice Requires="x14">
            <control shapeId="7338" r:id="rId378" name="Check Box 1194">
              <controlPr defaultSize="0" autoFill="0" autoLine="0" autoPict="0">
                <anchor moveWithCells="1">
                  <from>
                    <xdr:col>9</xdr:col>
                    <xdr:colOff>0</xdr:colOff>
                    <xdr:row>33</xdr:row>
                    <xdr:rowOff>809625</xdr:rowOff>
                  </from>
                  <to>
                    <xdr:col>9</xdr:col>
                    <xdr:colOff>1676400</xdr:colOff>
                    <xdr:row>33</xdr:row>
                    <xdr:rowOff>952500</xdr:rowOff>
                  </to>
                </anchor>
              </controlPr>
            </control>
          </mc:Choice>
        </mc:AlternateContent>
        <mc:AlternateContent xmlns:mc="http://schemas.openxmlformats.org/markup-compatibility/2006">
          <mc:Choice Requires="x14">
            <control shapeId="7339" r:id="rId379" name="Check Box 1195">
              <controlPr defaultSize="0" autoFill="0" autoLine="0" autoPict="0">
                <anchor moveWithCells="1">
                  <from>
                    <xdr:col>9</xdr:col>
                    <xdr:colOff>0</xdr:colOff>
                    <xdr:row>33</xdr:row>
                    <xdr:rowOff>1133475</xdr:rowOff>
                  </from>
                  <to>
                    <xdr:col>9</xdr:col>
                    <xdr:colOff>1676400</xdr:colOff>
                    <xdr:row>33</xdr:row>
                    <xdr:rowOff>1285875</xdr:rowOff>
                  </to>
                </anchor>
              </controlPr>
            </control>
          </mc:Choice>
        </mc:AlternateContent>
        <mc:AlternateContent xmlns:mc="http://schemas.openxmlformats.org/markup-compatibility/2006">
          <mc:Choice Requires="x14">
            <control shapeId="7340" r:id="rId380" name="Check Box 1196">
              <controlPr defaultSize="0" autoFill="0" autoLine="0" autoPict="0">
                <anchor moveWithCells="1">
                  <from>
                    <xdr:col>9</xdr:col>
                    <xdr:colOff>0</xdr:colOff>
                    <xdr:row>33</xdr:row>
                    <xdr:rowOff>1752600</xdr:rowOff>
                  </from>
                  <to>
                    <xdr:col>9</xdr:col>
                    <xdr:colOff>1971675</xdr:colOff>
                    <xdr:row>33</xdr:row>
                    <xdr:rowOff>1971675</xdr:rowOff>
                  </to>
                </anchor>
              </controlPr>
            </control>
          </mc:Choice>
        </mc:AlternateContent>
        <mc:AlternateContent xmlns:mc="http://schemas.openxmlformats.org/markup-compatibility/2006">
          <mc:Choice Requires="x14">
            <control shapeId="7341" r:id="rId381" name="Check Box 1197">
              <controlPr defaultSize="0" autoFill="0" autoLine="0" autoPict="0">
                <anchor moveWithCells="1">
                  <from>
                    <xdr:col>9</xdr:col>
                    <xdr:colOff>0</xdr:colOff>
                    <xdr:row>34</xdr:row>
                    <xdr:rowOff>0</xdr:rowOff>
                  </from>
                  <to>
                    <xdr:col>9</xdr:col>
                    <xdr:colOff>3448050</xdr:colOff>
                    <xdr:row>34</xdr:row>
                    <xdr:rowOff>209550</xdr:rowOff>
                  </to>
                </anchor>
              </controlPr>
            </control>
          </mc:Choice>
        </mc:AlternateContent>
        <mc:AlternateContent xmlns:mc="http://schemas.openxmlformats.org/markup-compatibility/2006">
          <mc:Choice Requires="x14">
            <control shapeId="7342" r:id="rId382" name="Check Box 1198">
              <controlPr defaultSize="0" autoFill="0" autoLine="0" autoPict="0">
                <anchor moveWithCells="1">
                  <from>
                    <xdr:col>9</xdr:col>
                    <xdr:colOff>0</xdr:colOff>
                    <xdr:row>34</xdr:row>
                    <xdr:rowOff>161925</xdr:rowOff>
                  </from>
                  <to>
                    <xdr:col>9</xdr:col>
                    <xdr:colOff>2847975</xdr:colOff>
                    <xdr:row>34</xdr:row>
                    <xdr:rowOff>352425</xdr:rowOff>
                  </to>
                </anchor>
              </controlPr>
            </control>
          </mc:Choice>
        </mc:AlternateContent>
        <mc:AlternateContent xmlns:mc="http://schemas.openxmlformats.org/markup-compatibility/2006">
          <mc:Choice Requires="x14">
            <control shapeId="7343" r:id="rId383" name="Check Box 1199">
              <controlPr defaultSize="0" autoFill="0" autoLine="0" autoPict="0">
                <anchor moveWithCells="1">
                  <from>
                    <xdr:col>9</xdr:col>
                    <xdr:colOff>0</xdr:colOff>
                    <xdr:row>34</xdr:row>
                    <xdr:rowOff>1581150</xdr:rowOff>
                  </from>
                  <to>
                    <xdr:col>9</xdr:col>
                    <xdr:colOff>2581275</xdr:colOff>
                    <xdr:row>34</xdr:row>
                    <xdr:rowOff>1790700</xdr:rowOff>
                  </to>
                </anchor>
              </controlPr>
            </control>
          </mc:Choice>
        </mc:AlternateContent>
        <mc:AlternateContent xmlns:mc="http://schemas.openxmlformats.org/markup-compatibility/2006">
          <mc:Choice Requires="x14">
            <control shapeId="7344" r:id="rId384" name="Check Box 1200">
              <controlPr defaultSize="0" autoFill="0" autoLine="0" autoPict="0">
                <anchor moveWithCells="1">
                  <from>
                    <xdr:col>9</xdr:col>
                    <xdr:colOff>0</xdr:colOff>
                    <xdr:row>34</xdr:row>
                    <xdr:rowOff>1933575</xdr:rowOff>
                  </from>
                  <to>
                    <xdr:col>9</xdr:col>
                    <xdr:colOff>1971675</xdr:colOff>
                    <xdr:row>34</xdr:row>
                    <xdr:rowOff>2152650</xdr:rowOff>
                  </to>
                </anchor>
              </controlPr>
            </control>
          </mc:Choice>
        </mc:AlternateContent>
        <mc:AlternateContent xmlns:mc="http://schemas.openxmlformats.org/markup-compatibility/2006">
          <mc:Choice Requires="x14">
            <control shapeId="7345" r:id="rId385" name="Check Box 1201">
              <controlPr defaultSize="0" autoFill="0" autoLine="0" autoPict="0">
                <anchor moveWithCells="1">
                  <from>
                    <xdr:col>9</xdr:col>
                    <xdr:colOff>0</xdr:colOff>
                    <xdr:row>34</xdr:row>
                    <xdr:rowOff>1438275</xdr:rowOff>
                  </from>
                  <to>
                    <xdr:col>9</xdr:col>
                    <xdr:colOff>2352675</xdr:colOff>
                    <xdr:row>34</xdr:row>
                    <xdr:rowOff>1628775</xdr:rowOff>
                  </to>
                </anchor>
              </controlPr>
            </control>
          </mc:Choice>
        </mc:AlternateContent>
        <mc:AlternateContent xmlns:mc="http://schemas.openxmlformats.org/markup-compatibility/2006">
          <mc:Choice Requires="x14">
            <control shapeId="7346" r:id="rId386" name="Check Box 1202">
              <controlPr defaultSize="0" autoFill="0" autoLine="0" autoPict="0">
                <anchor moveWithCells="1">
                  <from>
                    <xdr:col>9</xdr:col>
                    <xdr:colOff>0</xdr:colOff>
                    <xdr:row>34</xdr:row>
                    <xdr:rowOff>1295400</xdr:rowOff>
                  </from>
                  <to>
                    <xdr:col>10</xdr:col>
                    <xdr:colOff>0</xdr:colOff>
                    <xdr:row>34</xdr:row>
                    <xdr:rowOff>1457325</xdr:rowOff>
                  </to>
                </anchor>
              </controlPr>
            </control>
          </mc:Choice>
        </mc:AlternateContent>
        <mc:AlternateContent xmlns:mc="http://schemas.openxmlformats.org/markup-compatibility/2006">
          <mc:Choice Requires="x14">
            <control shapeId="7347" r:id="rId387" name="Check Box 1203">
              <controlPr defaultSize="0" autoFill="0" autoLine="0" autoPict="0">
                <anchor moveWithCells="1">
                  <from>
                    <xdr:col>9</xdr:col>
                    <xdr:colOff>0</xdr:colOff>
                    <xdr:row>34</xdr:row>
                    <xdr:rowOff>333375</xdr:rowOff>
                  </from>
                  <to>
                    <xdr:col>9</xdr:col>
                    <xdr:colOff>1676400</xdr:colOff>
                    <xdr:row>34</xdr:row>
                    <xdr:rowOff>485775</xdr:rowOff>
                  </to>
                </anchor>
              </controlPr>
            </control>
          </mc:Choice>
        </mc:AlternateContent>
        <mc:AlternateContent xmlns:mc="http://schemas.openxmlformats.org/markup-compatibility/2006">
          <mc:Choice Requires="x14">
            <control shapeId="7348" r:id="rId388" name="Check Box 1204">
              <controlPr defaultSize="0" autoFill="0" autoLine="0" autoPict="0">
                <anchor moveWithCells="1">
                  <from>
                    <xdr:col>9</xdr:col>
                    <xdr:colOff>0</xdr:colOff>
                    <xdr:row>34</xdr:row>
                    <xdr:rowOff>485775</xdr:rowOff>
                  </from>
                  <to>
                    <xdr:col>9</xdr:col>
                    <xdr:colOff>1676400</xdr:colOff>
                    <xdr:row>34</xdr:row>
                    <xdr:rowOff>628650</xdr:rowOff>
                  </to>
                </anchor>
              </controlPr>
            </control>
          </mc:Choice>
        </mc:AlternateContent>
        <mc:AlternateContent xmlns:mc="http://schemas.openxmlformats.org/markup-compatibility/2006">
          <mc:Choice Requires="x14">
            <control shapeId="7349" r:id="rId389" name="Check Box 1205">
              <controlPr defaultSize="0" autoFill="0" autoLine="0" autoPict="0">
                <anchor moveWithCells="1">
                  <from>
                    <xdr:col>9</xdr:col>
                    <xdr:colOff>0</xdr:colOff>
                    <xdr:row>34</xdr:row>
                    <xdr:rowOff>981075</xdr:rowOff>
                  </from>
                  <to>
                    <xdr:col>9</xdr:col>
                    <xdr:colOff>1676400</xdr:colOff>
                    <xdr:row>34</xdr:row>
                    <xdr:rowOff>1133475</xdr:rowOff>
                  </to>
                </anchor>
              </controlPr>
            </control>
          </mc:Choice>
        </mc:AlternateContent>
        <mc:AlternateContent xmlns:mc="http://schemas.openxmlformats.org/markup-compatibility/2006">
          <mc:Choice Requires="x14">
            <control shapeId="7350" r:id="rId390" name="Check Box 1206">
              <controlPr defaultSize="0" autoFill="0" autoLine="0" autoPict="0">
                <anchor moveWithCells="1">
                  <from>
                    <xdr:col>9</xdr:col>
                    <xdr:colOff>0</xdr:colOff>
                    <xdr:row>34</xdr:row>
                    <xdr:rowOff>647700</xdr:rowOff>
                  </from>
                  <to>
                    <xdr:col>9</xdr:col>
                    <xdr:colOff>1676400</xdr:colOff>
                    <xdr:row>34</xdr:row>
                    <xdr:rowOff>800100</xdr:rowOff>
                  </to>
                </anchor>
              </controlPr>
            </control>
          </mc:Choice>
        </mc:AlternateContent>
        <mc:AlternateContent xmlns:mc="http://schemas.openxmlformats.org/markup-compatibility/2006">
          <mc:Choice Requires="x14">
            <control shapeId="7351" r:id="rId391" name="Check Box 1207">
              <controlPr defaultSize="0" autoFill="0" autoLine="0" autoPict="0">
                <anchor moveWithCells="1">
                  <from>
                    <xdr:col>9</xdr:col>
                    <xdr:colOff>0</xdr:colOff>
                    <xdr:row>34</xdr:row>
                    <xdr:rowOff>809625</xdr:rowOff>
                  </from>
                  <to>
                    <xdr:col>9</xdr:col>
                    <xdr:colOff>1676400</xdr:colOff>
                    <xdr:row>34</xdr:row>
                    <xdr:rowOff>952500</xdr:rowOff>
                  </to>
                </anchor>
              </controlPr>
            </control>
          </mc:Choice>
        </mc:AlternateContent>
        <mc:AlternateContent xmlns:mc="http://schemas.openxmlformats.org/markup-compatibility/2006">
          <mc:Choice Requires="x14">
            <control shapeId="7352" r:id="rId392" name="Check Box 1208">
              <controlPr defaultSize="0" autoFill="0" autoLine="0" autoPict="0">
                <anchor moveWithCells="1">
                  <from>
                    <xdr:col>9</xdr:col>
                    <xdr:colOff>0</xdr:colOff>
                    <xdr:row>34</xdr:row>
                    <xdr:rowOff>1133475</xdr:rowOff>
                  </from>
                  <to>
                    <xdr:col>9</xdr:col>
                    <xdr:colOff>1676400</xdr:colOff>
                    <xdr:row>34</xdr:row>
                    <xdr:rowOff>1285875</xdr:rowOff>
                  </to>
                </anchor>
              </controlPr>
            </control>
          </mc:Choice>
        </mc:AlternateContent>
        <mc:AlternateContent xmlns:mc="http://schemas.openxmlformats.org/markup-compatibility/2006">
          <mc:Choice Requires="x14">
            <control shapeId="7353" r:id="rId393" name="Check Box 1209">
              <controlPr defaultSize="0" autoFill="0" autoLine="0" autoPict="0">
                <anchor moveWithCells="1">
                  <from>
                    <xdr:col>9</xdr:col>
                    <xdr:colOff>0</xdr:colOff>
                    <xdr:row>34</xdr:row>
                    <xdr:rowOff>1752600</xdr:rowOff>
                  </from>
                  <to>
                    <xdr:col>9</xdr:col>
                    <xdr:colOff>1971675</xdr:colOff>
                    <xdr:row>34</xdr:row>
                    <xdr:rowOff>1971675</xdr:rowOff>
                  </to>
                </anchor>
              </controlPr>
            </control>
          </mc:Choice>
        </mc:AlternateContent>
        <mc:AlternateContent xmlns:mc="http://schemas.openxmlformats.org/markup-compatibility/2006">
          <mc:Choice Requires="x14">
            <control shapeId="7354" r:id="rId394" name="Check Box 1210">
              <controlPr defaultSize="0" autoFill="0" autoLine="0" autoPict="0">
                <anchor moveWithCells="1">
                  <from>
                    <xdr:col>9</xdr:col>
                    <xdr:colOff>0</xdr:colOff>
                    <xdr:row>35</xdr:row>
                    <xdr:rowOff>0</xdr:rowOff>
                  </from>
                  <to>
                    <xdr:col>9</xdr:col>
                    <xdr:colOff>3448050</xdr:colOff>
                    <xdr:row>35</xdr:row>
                    <xdr:rowOff>209550</xdr:rowOff>
                  </to>
                </anchor>
              </controlPr>
            </control>
          </mc:Choice>
        </mc:AlternateContent>
        <mc:AlternateContent xmlns:mc="http://schemas.openxmlformats.org/markup-compatibility/2006">
          <mc:Choice Requires="x14">
            <control shapeId="7355" r:id="rId395" name="Check Box 1211">
              <controlPr defaultSize="0" autoFill="0" autoLine="0" autoPict="0">
                <anchor moveWithCells="1">
                  <from>
                    <xdr:col>9</xdr:col>
                    <xdr:colOff>0</xdr:colOff>
                    <xdr:row>35</xdr:row>
                    <xdr:rowOff>161925</xdr:rowOff>
                  </from>
                  <to>
                    <xdr:col>9</xdr:col>
                    <xdr:colOff>2847975</xdr:colOff>
                    <xdr:row>35</xdr:row>
                    <xdr:rowOff>352425</xdr:rowOff>
                  </to>
                </anchor>
              </controlPr>
            </control>
          </mc:Choice>
        </mc:AlternateContent>
        <mc:AlternateContent xmlns:mc="http://schemas.openxmlformats.org/markup-compatibility/2006">
          <mc:Choice Requires="x14">
            <control shapeId="7356" r:id="rId396" name="Check Box 1212">
              <controlPr defaultSize="0" autoFill="0" autoLine="0" autoPict="0">
                <anchor moveWithCells="1">
                  <from>
                    <xdr:col>9</xdr:col>
                    <xdr:colOff>0</xdr:colOff>
                    <xdr:row>35</xdr:row>
                    <xdr:rowOff>1581150</xdr:rowOff>
                  </from>
                  <to>
                    <xdr:col>9</xdr:col>
                    <xdr:colOff>2581275</xdr:colOff>
                    <xdr:row>35</xdr:row>
                    <xdr:rowOff>1790700</xdr:rowOff>
                  </to>
                </anchor>
              </controlPr>
            </control>
          </mc:Choice>
        </mc:AlternateContent>
        <mc:AlternateContent xmlns:mc="http://schemas.openxmlformats.org/markup-compatibility/2006">
          <mc:Choice Requires="x14">
            <control shapeId="7357" r:id="rId397" name="Check Box 1213">
              <controlPr defaultSize="0" autoFill="0" autoLine="0" autoPict="0">
                <anchor moveWithCells="1">
                  <from>
                    <xdr:col>9</xdr:col>
                    <xdr:colOff>0</xdr:colOff>
                    <xdr:row>35</xdr:row>
                    <xdr:rowOff>1933575</xdr:rowOff>
                  </from>
                  <to>
                    <xdr:col>9</xdr:col>
                    <xdr:colOff>1971675</xdr:colOff>
                    <xdr:row>35</xdr:row>
                    <xdr:rowOff>2152650</xdr:rowOff>
                  </to>
                </anchor>
              </controlPr>
            </control>
          </mc:Choice>
        </mc:AlternateContent>
        <mc:AlternateContent xmlns:mc="http://schemas.openxmlformats.org/markup-compatibility/2006">
          <mc:Choice Requires="x14">
            <control shapeId="7358" r:id="rId398" name="Check Box 1214">
              <controlPr defaultSize="0" autoFill="0" autoLine="0" autoPict="0">
                <anchor moveWithCells="1">
                  <from>
                    <xdr:col>9</xdr:col>
                    <xdr:colOff>0</xdr:colOff>
                    <xdr:row>35</xdr:row>
                    <xdr:rowOff>1438275</xdr:rowOff>
                  </from>
                  <to>
                    <xdr:col>9</xdr:col>
                    <xdr:colOff>2352675</xdr:colOff>
                    <xdr:row>35</xdr:row>
                    <xdr:rowOff>1628775</xdr:rowOff>
                  </to>
                </anchor>
              </controlPr>
            </control>
          </mc:Choice>
        </mc:AlternateContent>
        <mc:AlternateContent xmlns:mc="http://schemas.openxmlformats.org/markup-compatibility/2006">
          <mc:Choice Requires="x14">
            <control shapeId="7359" r:id="rId399" name="Check Box 1215">
              <controlPr defaultSize="0" autoFill="0" autoLine="0" autoPict="0">
                <anchor moveWithCells="1">
                  <from>
                    <xdr:col>9</xdr:col>
                    <xdr:colOff>0</xdr:colOff>
                    <xdr:row>35</xdr:row>
                    <xdr:rowOff>1295400</xdr:rowOff>
                  </from>
                  <to>
                    <xdr:col>10</xdr:col>
                    <xdr:colOff>0</xdr:colOff>
                    <xdr:row>35</xdr:row>
                    <xdr:rowOff>1457325</xdr:rowOff>
                  </to>
                </anchor>
              </controlPr>
            </control>
          </mc:Choice>
        </mc:AlternateContent>
        <mc:AlternateContent xmlns:mc="http://schemas.openxmlformats.org/markup-compatibility/2006">
          <mc:Choice Requires="x14">
            <control shapeId="7360" r:id="rId400" name="Check Box 1216">
              <controlPr defaultSize="0" autoFill="0" autoLine="0" autoPict="0">
                <anchor moveWithCells="1">
                  <from>
                    <xdr:col>9</xdr:col>
                    <xdr:colOff>0</xdr:colOff>
                    <xdr:row>35</xdr:row>
                    <xdr:rowOff>333375</xdr:rowOff>
                  </from>
                  <to>
                    <xdr:col>9</xdr:col>
                    <xdr:colOff>1676400</xdr:colOff>
                    <xdr:row>35</xdr:row>
                    <xdr:rowOff>485775</xdr:rowOff>
                  </to>
                </anchor>
              </controlPr>
            </control>
          </mc:Choice>
        </mc:AlternateContent>
        <mc:AlternateContent xmlns:mc="http://schemas.openxmlformats.org/markup-compatibility/2006">
          <mc:Choice Requires="x14">
            <control shapeId="7361" r:id="rId401" name="Check Box 1217">
              <controlPr defaultSize="0" autoFill="0" autoLine="0" autoPict="0">
                <anchor moveWithCells="1">
                  <from>
                    <xdr:col>9</xdr:col>
                    <xdr:colOff>0</xdr:colOff>
                    <xdr:row>35</xdr:row>
                    <xdr:rowOff>485775</xdr:rowOff>
                  </from>
                  <to>
                    <xdr:col>9</xdr:col>
                    <xdr:colOff>1676400</xdr:colOff>
                    <xdr:row>35</xdr:row>
                    <xdr:rowOff>628650</xdr:rowOff>
                  </to>
                </anchor>
              </controlPr>
            </control>
          </mc:Choice>
        </mc:AlternateContent>
        <mc:AlternateContent xmlns:mc="http://schemas.openxmlformats.org/markup-compatibility/2006">
          <mc:Choice Requires="x14">
            <control shapeId="7362" r:id="rId402" name="Check Box 1218">
              <controlPr defaultSize="0" autoFill="0" autoLine="0" autoPict="0">
                <anchor moveWithCells="1">
                  <from>
                    <xdr:col>9</xdr:col>
                    <xdr:colOff>0</xdr:colOff>
                    <xdr:row>35</xdr:row>
                    <xdr:rowOff>981075</xdr:rowOff>
                  </from>
                  <to>
                    <xdr:col>9</xdr:col>
                    <xdr:colOff>1676400</xdr:colOff>
                    <xdr:row>35</xdr:row>
                    <xdr:rowOff>1133475</xdr:rowOff>
                  </to>
                </anchor>
              </controlPr>
            </control>
          </mc:Choice>
        </mc:AlternateContent>
        <mc:AlternateContent xmlns:mc="http://schemas.openxmlformats.org/markup-compatibility/2006">
          <mc:Choice Requires="x14">
            <control shapeId="7363" r:id="rId403" name="Check Box 1219">
              <controlPr defaultSize="0" autoFill="0" autoLine="0" autoPict="0">
                <anchor moveWithCells="1">
                  <from>
                    <xdr:col>9</xdr:col>
                    <xdr:colOff>0</xdr:colOff>
                    <xdr:row>35</xdr:row>
                    <xdr:rowOff>647700</xdr:rowOff>
                  </from>
                  <to>
                    <xdr:col>9</xdr:col>
                    <xdr:colOff>1676400</xdr:colOff>
                    <xdr:row>35</xdr:row>
                    <xdr:rowOff>800100</xdr:rowOff>
                  </to>
                </anchor>
              </controlPr>
            </control>
          </mc:Choice>
        </mc:AlternateContent>
        <mc:AlternateContent xmlns:mc="http://schemas.openxmlformats.org/markup-compatibility/2006">
          <mc:Choice Requires="x14">
            <control shapeId="7364" r:id="rId404" name="Check Box 1220">
              <controlPr defaultSize="0" autoFill="0" autoLine="0" autoPict="0">
                <anchor moveWithCells="1">
                  <from>
                    <xdr:col>9</xdr:col>
                    <xdr:colOff>0</xdr:colOff>
                    <xdr:row>35</xdr:row>
                    <xdr:rowOff>809625</xdr:rowOff>
                  </from>
                  <to>
                    <xdr:col>9</xdr:col>
                    <xdr:colOff>1676400</xdr:colOff>
                    <xdr:row>35</xdr:row>
                    <xdr:rowOff>952500</xdr:rowOff>
                  </to>
                </anchor>
              </controlPr>
            </control>
          </mc:Choice>
        </mc:AlternateContent>
        <mc:AlternateContent xmlns:mc="http://schemas.openxmlformats.org/markup-compatibility/2006">
          <mc:Choice Requires="x14">
            <control shapeId="7365" r:id="rId405" name="Check Box 1221">
              <controlPr defaultSize="0" autoFill="0" autoLine="0" autoPict="0">
                <anchor moveWithCells="1">
                  <from>
                    <xdr:col>9</xdr:col>
                    <xdr:colOff>0</xdr:colOff>
                    <xdr:row>35</xdr:row>
                    <xdr:rowOff>1133475</xdr:rowOff>
                  </from>
                  <to>
                    <xdr:col>9</xdr:col>
                    <xdr:colOff>1676400</xdr:colOff>
                    <xdr:row>35</xdr:row>
                    <xdr:rowOff>1285875</xdr:rowOff>
                  </to>
                </anchor>
              </controlPr>
            </control>
          </mc:Choice>
        </mc:AlternateContent>
        <mc:AlternateContent xmlns:mc="http://schemas.openxmlformats.org/markup-compatibility/2006">
          <mc:Choice Requires="x14">
            <control shapeId="7366" r:id="rId406" name="Check Box 1222">
              <controlPr defaultSize="0" autoFill="0" autoLine="0" autoPict="0">
                <anchor moveWithCells="1">
                  <from>
                    <xdr:col>9</xdr:col>
                    <xdr:colOff>0</xdr:colOff>
                    <xdr:row>35</xdr:row>
                    <xdr:rowOff>1752600</xdr:rowOff>
                  </from>
                  <to>
                    <xdr:col>9</xdr:col>
                    <xdr:colOff>1971675</xdr:colOff>
                    <xdr:row>35</xdr:row>
                    <xdr:rowOff>1971675</xdr:rowOff>
                  </to>
                </anchor>
              </controlPr>
            </control>
          </mc:Choice>
        </mc:AlternateContent>
        <mc:AlternateContent xmlns:mc="http://schemas.openxmlformats.org/markup-compatibility/2006">
          <mc:Choice Requires="x14">
            <control shapeId="7367" r:id="rId407" name="Check Box 1223">
              <controlPr defaultSize="0" autoFill="0" autoLine="0" autoPict="0">
                <anchor moveWithCells="1">
                  <from>
                    <xdr:col>9</xdr:col>
                    <xdr:colOff>0</xdr:colOff>
                    <xdr:row>36</xdr:row>
                    <xdr:rowOff>0</xdr:rowOff>
                  </from>
                  <to>
                    <xdr:col>9</xdr:col>
                    <xdr:colOff>3448050</xdr:colOff>
                    <xdr:row>36</xdr:row>
                    <xdr:rowOff>209550</xdr:rowOff>
                  </to>
                </anchor>
              </controlPr>
            </control>
          </mc:Choice>
        </mc:AlternateContent>
        <mc:AlternateContent xmlns:mc="http://schemas.openxmlformats.org/markup-compatibility/2006">
          <mc:Choice Requires="x14">
            <control shapeId="7368" r:id="rId408" name="Check Box 1224">
              <controlPr defaultSize="0" autoFill="0" autoLine="0" autoPict="0">
                <anchor moveWithCells="1">
                  <from>
                    <xdr:col>9</xdr:col>
                    <xdr:colOff>0</xdr:colOff>
                    <xdr:row>36</xdr:row>
                    <xdr:rowOff>161925</xdr:rowOff>
                  </from>
                  <to>
                    <xdr:col>9</xdr:col>
                    <xdr:colOff>2847975</xdr:colOff>
                    <xdr:row>36</xdr:row>
                    <xdr:rowOff>352425</xdr:rowOff>
                  </to>
                </anchor>
              </controlPr>
            </control>
          </mc:Choice>
        </mc:AlternateContent>
        <mc:AlternateContent xmlns:mc="http://schemas.openxmlformats.org/markup-compatibility/2006">
          <mc:Choice Requires="x14">
            <control shapeId="7369" r:id="rId409" name="Check Box 1225">
              <controlPr defaultSize="0" autoFill="0" autoLine="0" autoPict="0">
                <anchor moveWithCells="1">
                  <from>
                    <xdr:col>9</xdr:col>
                    <xdr:colOff>0</xdr:colOff>
                    <xdr:row>36</xdr:row>
                    <xdr:rowOff>1581150</xdr:rowOff>
                  </from>
                  <to>
                    <xdr:col>9</xdr:col>
                    <xdr:colOff>2581275</xdr:colOff>
                    <xdr:row>36</xdr:row>
                    <xdr:rowOff>1790700</xdr:rowOff>
                  </to>
                </anchor>
              </controlPr>
            </control>
          </mc:Choice>
        </mc:AlternateContent>
        <mc:AlternateContent xmlns:mc="http://schemas.openxmlformats.org/markup-compatibility/2006">
          <mc:Choice Requires="x14">
            <control shapeId="7370" r:id="rId410" name="Check Box 1226">
              <controlPr defaultSize="0" autoFill="0" autoLine="0" autoPict="0">
                <anchor moveWithCells="1">
                  <from>
                    <xdr:col>9</xdr:col>
                    <xdr:colOff>0</xdr:colOff>
                    <xdr:row>36</xdr:row>
                    <xdr:rowOff>1933575</xdr:rowOff>
                  </from>
                  <to>
                    <xdr:col>9</xdr:col>
                    <xdr:colOff>1971675</xdr:colOff>
                    <xdr:row>36</xdr:row>
                    <xdr:rowOff>2152650</xdr:rowOff>
                  </to>
                </anchor>
              </controlPr>
            </control>
          </mc:Choice>
        </mc:AlternateContent>
        <mc:AlternateContent xmlns:mc="http://schemas.openxmlformats.org/markup-compatibility/2006">
          <mc:Choice Requires="x14">
            <control shapeId="7371" r:id="rId411" name="Check Box 1227">
              <controlPr defaultSize="0" autoFill="0" autoLine="0" autoPict="0">
                <anchor moveWithCells="1">
                  <from>
                    <xdr:col>9</xdr:col>
                    <xdr:colOff>0</xdr:colOff>
                    <xdr:row>36</xdr:row>
                    <xdr:rowOff>1438275</xdr:rowOff>
                  </from>
                  <to>
                    <xdr:col>9</xdr:col>
                    <xdr:colOff>2352675</xdr:colOff>
                    <xdr:row>36</xdr:row>
                    <xdr:rowOff>1628775</xdr:rowOff>
                  </to>
                </anchor>
              </controlPr>
            </control>
          </mc:Choice>
        </mc:AlternateContent>
        <mc:AlternateContent xmlns:mc="http://schemas.openxmlformats.org/markup-compatibility/2006">
          <mc:Choice Requires="x14">
            <control shapeId="7372" r:id="rId412" name="Check Box 1228">
              <controlPr defaultSize="0" autoFill="0" autoLine="0" autoPict="0">
                <anchor moveWithCells="1">
                  <from>
                    <xdr:col>9</xdr:col>
                    <xdr:colOff>0</xdr:colOff>
                    <xdr:row>36</xdr:row>
                    <xdr:rowOff>1295400</xdr:rowOff>
                  </from>
                  <to>
                    <xdr:col>10</xdr:col>
                    <xdr:colOff>0</xdr:colOff>
                    <xdr:row>36</xdr:row>
                    <xdr:rowOff>1457325</xdr:rowOff>
                  </to>
                </anchor>
              </controlPr>
            </control>
          </mc:Choice>
        </mc:AlternateContent>
        <mc:AlternateContent xmlns:mc="http://schemas.openxmlformats.org/markup-compatibility/2006">
          <mc:Choice Requires="x14">
            <control shapeId="7373" r:id="rId413" name="Check Box 1229">
              <controlPr defaultSize="0" autoFill="0" autoLine="0" autoPict="0">
                <anchor moveWithCells="1">
                  <from>
                    <xdr:col>9</xdr:col>
                    <xdr:colOff>0</xdr:colOff>
                    <xdr:row>36</xdr:row>
                    <xdr:rowOff>333375</xdr:rowOff>
                  </from>
                  <to>
                    <xdr:col>9</xdr:col>
                    <xdr:colOff>1676400</xdr:colOff>
                    <xdr:row>36</xdr:row>
                    <xdr:rowOff>485775</xdr:rowOff>
                  </to>
                </anchor>
              </controlPr>
            </control>
          </mc:Choice>
        </mc:AlternateContent>
        <mc:AlternateContent xmlns:mc="http://schemas.openxmlformats.org/markup-compatibility/2006">
          <mc:Choice Requires="x14">
            <control shapeId="7374" r:id="rId414" name="Check Box 1230">
              <controlPr defaultSize="0" autoFill="0" autoLine="0" autoPict="0">
                <anchor moveWithCells="1">
                  <from>
                    <xdr:col>9</xdr:col>
                    <xdr:colOff>0</xdr:colOff>
                    <xdr:row>36</xdr:row>
                    <xdr:rowOff>485775</xdr:rowOff>
                  </from>
                  <to>
                    <xdr:col>9</xdr:col>
                    <xdr:colOff>1676400</xdr:colOff>
                    <xdr:row>36</xdr:row>
                    <xdr:rowOff>628650</xdr:rowOff>
                  </to>
                </anchor>
              </controlPr>
            </control>
          </mc:Choice>
        </mc:AlternateContent>
        <mc:AlternateContent xmlns:mc="http://schemas.openxmlformats.org/markup-compatibility/2006">
          <mc:Choice Requires="x14">
            <control shapeId="7375" r:id="rId415" name="Check Box 1231">
              <controlPr defaultSize="0" autoFill="0" autoLine="0" autoPict="0">
                <anchor moveWithCells="1">
                  <from>
                    <xdr:col>9</xdr:col>
                    <xdr:colOff>0</xdr:colOff>
                    <xdr:row>36</xdr:row>
                    <xdr:rowOff>981075</xdr:rowOff>
                  </from>
                  <to>
                    <xdr:col>9</xdr:col>
                    <xdr:colOff>1676400</xdr:colOff>
                    <xdr:row>36</xdr:row>
                    <xdr:rowOff>1133475</xdr:rowOff>
                  </to>
                </anchor>
              </controlPr>
            </control>
          </mc:Choice>
        </mc:AlternateContent>
        <mc:AlternateContent xmlns:mc="http://schemas.openxmlformats.org/markup-compatibility/2006">
          <mc:Choice Requires="x14">
            <control shapeId="7376" r:id="rId416" name="Check Box 1232">
              <controlPr defaultSize="0" autoFill="0" autoLine="0" autoPict="0">
                <anchor moveWithCells="1">
                  <from>
                    <xdr:col>9</xdr:col>
                    <xdr:colOff>0</xdr:colOff>
                    <xdr:row>36</xdr:row>
                    <xdr:rowOff>647700</xdr:rowOff>
                  </from>
                  <to>
                    <xdr:col>9</xdr:col>
                    <xdr:colOff>1676400</xdr:colOff>
                    <xdr:row>36</xdr:row>
                    <xdr:rowOff>800100</xdr:rowOff>
                  </to>
                </anchor>
              </controlPr>
            </control>
          </mc:Choice>
        </mc:AlternateContent>
        <mc:AlternateContent xmlns:mc="http://schemas.openxmlformats.org/markup-compatibility/2006">
          <mc:Choice Requires="x14">
            <control shapeId="7377" r:id="rId417" name="Check Box 1233">
              <controlPr defaultSize="0" autoFill="0" autoLine="0" autoPict="0">
                <anchor moveWithCells="1">
                  <from>
                    <xdr:col>9</xdr:col>
                    <xdr:colOff>0</xdr:colOff>
                    <xdr:row>36</xdr:row>
                    <xdr:rowOff>809625</xdr:rowOff>
                  </from>
                  <to>
                    <xdr:col>9</xdr:col>
                    <xdr:colOff>1676400</xdr:colOff>
                    <xdr:row>36</xdr:row>
                    <xdr:rowOff>952500</xdr:rowOff>
                  </to>
                </anchor>
              </controlPr>
            </control>
          </mc:Choice>
        </mc:AlternateContent>
        <mc:AlternateContent xmlns:mc="http://schemas.openxmlformats.org/markup-compatibility/2006">
          <mc:Choice Requires="x14">
            <control shapeId="7378" r:id="rId418" name="Check Box 1234">
              <controlPr defaultSize="0" autoFill="0" autoLine="0" autoPict="0">
                <anchor moveWithCells="1">
                  <from>
                    <xdr:col>9</xdr:col>
                    <xdr:colOff>0</xdr:colOff>
                    <xdr:row>36</xdr:row>
                    <xdr:rowOff>1133475</xdr:rowOff>
                  </from>
                  <to>
                    <xdr:col>9</xdr:col>
                    <xdr:colOff>1676400</xdr:colOff>
                    <xdr:row>36</xdr:row>
                    <xdr:rowOff>1285875</xdr:rowOff>
                  </to>
                </anchor>
              </controlPr>
            </control>
          </mc:Choice>
        </mc:AlternateContent>
        <mc:AlternateContent xmlns:mc="http://schemas.openxmlformats.org/markup-compatibility/2006">
          <mc:Choice Requires="x14">
            <control shapeId="7379" r:id="rId419" name="Check Box 1235">
              <controlPr defaultSize="0" autoFill="0" autoLine="0" autoPict="0">
                <anchor moveWithCells="1">
                  <from>
                    <xdr:col>9</xdr:col>
                    <xdr:colOff>0</xdr:colOff>
                    <xdr:row>36</xdr:row>
                    <xdr:rowOff>1752600</xdr:rowOff>
                  </from>
                  <to>
                    <xdr:col>9</xdr:col>
                    <xdr:colOff>1971675</xdr:colOff>
                    <xdr:row>36</xdr:row>
                    <xdr:rowOff>1971675</xdr:rowOff>
                  </to>
                </anchor>
              </controlPr>
            </control>
          </mc:Choice>
        </mc:AlternateContent>
        <mc:AlternateContent xmlns:mc="http://schemas.openxmlformats.org/markup-compatibility/2006">
          <mc:Choice Requires="x14">
            <control shapeId="7380" r:id="rId420" name="Check Box 1236">
              <controlPr defaultSize="0" autoFill="0" autoLine="0" autoPict="0">
                <anchor moveWithCells="1">
                  <from>
                    <xdr:col>9</xdr:col>
                    <xdr:colOff>0</xdr:colOff>
                    <xdr:row>37</xdr:row>
                    <xdr:rowOff>0</xdr:rowOff>
                  </from>
                  <to>
                    <xdr:col>9</xdr:col>
                    <xdr:colOff>3448050</xdr:colOff>
                    <xdr:row>37</xdr:row>
                    <xdr:rowOff>209550</xdr:rowOff>
                  </to>
                </anchor>
              </controlPr>
            </control>
          </mc:Choice>
        </mc:AlternateContent>
        <mc:AlternateContent xmlns:mc="http://schemas.openxmlformats.org/markup-compatibility/2006">
          <mc:Choice Requires="x14">
            <control shapeId="7381" r:id="rId421" name="Check Box 1237">
              <controlPr defaultSize="0" autoFill="0" autoLine="0" autoPict="0">
                <anchor moveWithCells="1">
                  <from>
                    <xdr:col>9</xdr:col>
                    <xdr:colOff>0</xdr:colOff>
                    <xdr:row>37</xdr:row>
                    <xdr:rowOff>161925</xdr:rowOff>
                  </from>
                  <to>
                    <xdr:col>9</xdr:col>
                    <xdr:colOff>2847975</xdr:colOff>
                    <xdr:row>37</xdr:row>
                    <xdr:rowOff>352425</xdr:rowOff>
                  </to>
                </anchor>
              </controlPr>
            </control>
          </mc:Choice>
        </mc:AlternateContent>
        <mc:AlternateContent xmlns:mc="http://schemas.openxmlformats.org/markup-compatibility/2006">
          <mc:Choice Requires="x14">
            <control shapeId="7382" r:id="rId422" name="Check Box 1238">
              <controlPr defaultSize="0" autoFill="0" autoLine="0" autoPict="0">
                <anchor moveWithCells="1">
                  <from>
                    <xdr:col>9</xdr:col>
                    <xdr:colOff>0</xdr:colOff>
                    <xdr:row>37</xdr:row>
                    <xdr:rowOff>1581150</xdr:rowOff>
                  </from>
                  <to>
                    <xdr:col>9</xdr:col>
                    <xdr:colOff>2581275</xdr:colOff>
                    <xdr:row>37</xdr:row>
                    <xdr:rowOff>1790700</xdr:rowOff>
                  </to>
                </anchor>
              </controlPr>
            </control>
          </mc:Choice>
        </mc:AlternateContent>
        <mc:AlternateContent xmlns:mc="http://schemas.openxmlformats.org/markup-compatibility/2006">
          <mc:Choice Requires="x14">
            <control shapeId="7383" r:id="rId423" name="Check Box 1239">
              <controlPr defaultSize="0" autoFill="0" autoLine="0" autoPict="0">
                <anchor moveWithCells="1">
                  <from>
                    <xdr:col>9</xdr:col>
                    <xdr:colOff>0</xdr:colOff>
                    <xdr:row>37</xdr:row>
                    <xdr:rowOff>1933575</xdr:rowOff>
                  </from>
                  <to>
                    <xdr:col>9</xdr:col>
                    <xdr:colOff>1971675</xdr:colOff>
                    <xdr:row>37</xdr:row>
                    <xdr:rowOff>2152650</xdr:rowOff>
                  </to>
                </anchor>
              </controlPr>
            </control>
          </mc:Choice>
        </mc:AlternateContent>
        <mc:AlternateContent xmlns:mc="http://schemas.openxmlformats.org/markup-compatibility/2006">
          <mc:Choice Requires="x14">
            <control shapeId="7384" r:id="rId424" name="Check Box 1240">
              <controlPr defaultSize="0" autoFill="0" autoLine="0" autoPict="0">
                <anchor moveWithCells="1">
                  <from>
                    <xdr:col>9</xdr:col>
                    <xdr:colOff>0</xdr:colOff>
                    <xdr:row>37</xdr:row>
                    <xdr:rowOff>1438275</xdr:rowOff>
                  </from>
                  <to>
                    <xdr:col>9</xdr:col>
                    <xdr:colOff>2352675</xdr:colOff>
                    <xdr:row>37</xdr:row>
                    <xdr:rowOff>1628775</xdr:rowOff>
                  </to>
                </anchor>
              </controlPr>
            </control>
          </mc:Choice>
        </mc:AlternateContent>
        <mc:AlternateContent xmlns:mc="http://schemas.openxmlformats.org/markup-compatibility/2006">
          <mc:Choice Requires="x14">
            <control shapeId="7385" r:id="rId425" name="Check Box 1241">
              <controlPr defaultSize="0" autoFill="0" autoLine="0" autoPict="0">
                <anchor moveWithCells="1">
                  <from>
                    <xdr:col>9</xdr:col>
                    <xdr:colOff>0</xdr:colOff>
                    <xdr:row>37</xdr:row>
                    <xdr:rowOff>1295400</xdr:rowOff>
                  </from>
                  <to>
                    <xdr:col>10</xdr:col>
                    <xdr:colOff>0</xdr:colOff>
                    <xdr:row>37</xdr:row>
                    <xdr:rowOff>1457325</xdr:rowOff>
                  </to>
                </anchor>
              </controlPr>
            </control>
          </mc:Choice>
        </mc:AlternateContent>
        <mc:AlternateContent xmlns:mc="http://schemas.openxmlformats.org/markup-compatibility/2006">
          <mc:Choice Requires="x14">
            <control shapeId="7386" r:id="rId426" name="Check Box 1242">
              <controlPr defaultSize="0" autoFill="0" autoLine="0" autoPict="0">
                <anchor moveWithCells="1">
                  <from>
                    <xdr:col>9</xdr:col>
                    <xdr:colOff>0</xdr:colOff>
                    <xdr:row>37</xdr:row>
                    <xdr:rowOff>333375</xdr:rowOff>
                  </from>
                  <to>
                    <xdr:col>9</xdr:col>
                    <xdr:colOff>1676400</xdr:colOff>
                    <xdr:row>37</xdr:row>
                    <xdr:rowOff>485775</xdr:rowOff>
                  </to>
                </anchor>
              </controlPr>
            </control>
          </mc:Choice>
        </mc:AlternateContent>
        <mc:AlternateContent xmlns:mc="http://schemas.openxmlformats.org/markup-compatibility/2006">
          <mc:Choice Requires="x14">
            <control shapeId="7387" r:id="rId427" name="Check Box 1243">
              <controlPr defaultSize="0" autoFill="0" autoLine="0" autoPict="0">
                <anchor moveWithCells="1">
                  <from>
                    <xdr:col>9</xdr:col>
                    <xdr:colOff>0</xdr:colOff>
                    <xdr:row>37</xdr:row>
                    <xdr:rowOff>485775</xdr:rowOff>
                  </from>
                  <to>
                    <xdr:col>9</xdr:col>
                    <xdr:colOff>1676400</xdr:colOff>
                    <xdr:row>37</xdr:row>
                    <xdr:rowOff>628650</xdr:rowOff>
                  </to>
                </anchor>
              </controlPr>
            </control>
          </mc:Choice>
        </mc:AlternateContent>
        <mc:AlternateContent xmlns:mc="http://schemas.openxmlformats.org/markup-compatibility/2006">
          <mc:Choice Requires="x14">
            <control shapeId="7388" r:id="rId428" name="Check Box 1244">
              <controlPr defaultSize="0" autoFill="0" autoLine="0" autoPict="0">
                <anchor moveWithCells="1">
                  <from>
                    <xdr:col>9</xdr:col>
                    <xdr:colOff>0</xdr:colOff>
                    <xdr:row>37</xdr:row>
                    <xdr:rowOff>981075</xdr:rowOff>
                  </from>
                  <to>
                    <xdr:col>9</xdr:col>
                    <xdr:colOff>1676400</xdr:colOff>
                    <xdr:row>37</xdr:row>
                    <xdr:rowOff>1133475</xdr:rowOff>
                  </to>
                </anchor>
              </controlPr>
            </control>
          </mc:Choice>
        </mc:AlternateContent>
        <mc:AlternateContent xmlns:mc="http://schemas.openxmlformats.org/markup-compatibility/2006">
          <mc:Choice Requires="x14">
            <control shapeId="7389" r:id="rId429" name="Check Box 1245">
              <controlPr defaultSize="0" autoFill="0" autoLine="0" autoPict="0">
                <anchor moveWithCells="1">
                  <from>
                    <xdr:col>9</xdr:col>
                    <xdr:colOff>0</xdr:colOff>
                    <xdr:row>37</xdr:row>
                    <xdr:rowOff>647700</xdr:rowOff>
                  </from>
                  <to>
                    <xdr:col>9</xdr:col>
                    <xdr:colOff>1676400</xdr:colOff>
                    <xdr:row>37</xdr:row>
                    <xdr:rowOff>800100</xdr:rowOff>
                  </to>
                </anchor>
              </controlPr>
            </control>
          </mc:Choice>
        </mc:AlternateContent>
        <mc:AlternateContent xmlns:mc="http://schemas.openxmlformats.org/markup-compatibility/2006">
          <mc:Choice Requires="x14">
            <control shapeId="7390" r:id="rId430" name="Check Box 1246">
              <controlPr defaultSize="0" autoFill="0" autoLine="0" autoPict="0">
                <anchor moveWithCells="1">
                  <from>
                    <xdr:col>9</xdr:col>
                    <xdr:colOff>0</xdr:colOff>
                    <xdr:row>37</xdr:row>
                    <xdr:rowOff>809625</xdr:rowOff>
                  </from>
                  <to>
                    <xdr:col>9</xdr:col>
                    <xdr:colOff>1676400</xdr:colOff>
                    <xdr:row>37</xdr:row>
                    <xdr:rowOff>952500</xdr:rowOff>
                  </to>
                </anchor>
              </controlPr>
            </control>
          </mc:Choice>
        </mc:AlternateContent>
        <mc:AlternateContent xmlns:mc="http://schemas.openxmlformats.org/markup-compatibility/2006">
          <mc:Choice Requires="x14">
            <control shapeId="7391" r:id="rId431" name="Check Box 1247">
              <controlPr defaultSize="0" autoFill="0" autoLine="0" autoPict="0">
                <anchor moveWithCells="1">
                  <from>
                    <xdr:col>9</xdr:col>
                    <xdr:colOff>0</xdr:colOff>
                    <xdr:row>37</xdr:row>
                    <xdr:rowOff>1133475</xdr:rowOff>
                  </from>
                  <to>
                    <xdr:col>9</xdr:col>
                    <xdr:colOff>1676400</xdr:colOff>
                    <xdr:row>37</xdr:row>
                    <xdr:rowOff>1285875</xdr:rowOff>
                  </to>
                </anchor>
              </controlPr>
            </control>
          </mc:Choice>
        </mc:AlternateContent>
        <mc:AlternateContent xmlns:mc="http://schemas.openxmlformats.org/markup-compatibility/2006">
          <mc:Choice Requires="x14">
            <control shapeId="7392" r:id="rId432" name="Check Box 1248">
              <controlPr defaultSize="0" autoFill="0" autoLine="0" autoPict="0">
                <anchor moveWithCells="1">
                  <from>
                    <xdr:col>9</xdr:col>
                    <xdr:colOff>0</xdr:colOff>
                    <xdr:row>37</xdr:row>
                    <xdr:rowOff>1752600</xdr:rowOff>
                  </from>
                  <to>
                    <xdr:col>9</xdr:col>
                    <xdr:colOff>1971675</xdr:colOff>
                    <xdr:row>37</xdr:row>
                    <xdr:rowOff>1971675</xdr:rowOff>
                  </to>
                </anchor>
              </controlPr>
            </control>
          </mc:Choice>
        </mc:AlternateContent>
        <mc:AlternateContent xmlns:mc="http://schemas.openxmlformats.org/markup-compatibility/2006">
          <mc:Choice Requires="x14">
            <control shapeId="7393" r:id="rId433" name="Check Box 1249">
              <controlPr defaultSize="0" autoFill="0" autoLine="0" autoPict="0">
                <anchor moveWithCells="1">
                  <from>
                    <xdr:col>9</xdr:col>
                    <xdr:colOff>0</xdr:colOff>
                    <xdr:row>38</xdr:row>
                    <xdr:rowOff>0</xdr:rowOff>
                  </from>
                  <to>
                    <xdr:col>9</xdr:col>
                    <xdr:colOff>3448050</xdr:colOff>
                    <xdr:row>38</xdr:row>
                    <xdr:rowOff>209550</xdr:rowOff>
                  </to>
                </anchor>
              </controlPr>
            </control>
          </mc:Choice>
        </mc:AlternateContent>
        <mc:AlternateContent xmlns:mc="http://schemas.openxmlformats.org/markup-compatibility/2006">
          <mc:Choice Requires="x14">
            <control shapeId="7394" r:id="rId434" name="Check Box 1250">
              <controlPr defaultSize="0" autoFill="0" autoLine="0" autoPict="0">
                <anchor moveWithCells="1">
                  <from>
                    <xdr:col>9</xdr:col>
                    <xdr:colOff>0</xdr:colOff>
                    <xdr:row>38</xdr:row>
                    <xdr:rowOff>161925</xdr:rowOff>
                  </from>
                  <to>
                    <xdr:col>9</xdr:col>
                    <xdr:colOff>2847975</xdr:colOff>
                    <xdr:row>38</xdr:row>
                    <xdr:rowOff>352425</xdr:rowOff>
                  </to>
                </anchor>
              </controlPr>
            </control>
          </mc:Choice>
        </mc:AlternateContent>
        <mc:AlternateContent xmlns:mc="http://schemas.openxmlformats.org/markup-compatibility/2006">
          <mc:Choice Requires="x14">
            <control shapeId="7395" r:id="rId435" name="Check Box 1251">
              <controlPr defaultSize="0" autoFill="0" autoLine="0" autoPict="0">
                <anchor moveWithCells="1">
                  <from>
                    <xdr:col>9</xdr:col>
                    <xdr:colOff>0</xdr:colOff>
                    <xdr:row>38</xdr:row>
                    <xdr:rowOff>1581150</xdr:rowOff>
                  </from>
                  <to>
                    <xdr:col>9</xdr:col>
                    <xdr:colOff>2581275</xdr:colOff>
                    <xdr:row>38</xdr:row>
                    <xdr:rowOff>1790700</xdr:rowOff>
                  </to>
                </anchor>
              </controlPr>
            </control>
          </mc:Choice>
        </mc:AlternateContent>
        <mc:AlternateContent xmlns:mc="http://schemas.openxmlformats.org/markup-compatibility/2006">
          <mc:Choice Requires="x14">
            <control shapeId="7396" r:id="rId436" name="Check Box 1252">
              <controlPr defaultSize="0" autoFill="0" autoLine="0" autoPict="0">
                <anchor moveWithCells="1">
                  <from>
                    <xdr:col>9</xdr:col>
                    <xdr:colOff>0</xdr:colOff>
                    <xdr:row>38</xdr:row>
                    <xdr:rowOff>1933575</xdr:rowOff>
                  </from>
                  <to>
                    <xdr:col>9</xdr:col>
                    <xdr:colOff>1971675</xdr:colOff>
                    <xdr:row>38</xdr:row>
                    <xdr:rowOff>2152650</xdr:rowOff>
                  </to>
                </anchor>
              </controlPr>
            </control>
          </mc:Choice>
        </mc:AlternateContent>
        <mc:AlternateContent xmlns:mc="http://schemas.openxmlformats.org/markup-compatibility/2006">
          <mc:Choice Requires="x14">
            <control shapeId="7397" r:id="rId437" name="Check Box 1253">
              <controlPr defaultSize="0" autoFill="0" autoLine="0" autoPict="0">
                <anchor moveWithCells="1">
                  <from>
                    <xdr:col>9</xdr:col>
                    <xdr:colOff>0</xdr:colOff>
                    <xdr:row>38</xdr:row>
                    <xdr:rowOff>1438275</xdr:rowOff>
                  </from>
                  <to>
                    <xdr:col>9</xdr:col>
                    <xdr:colOff>2352675</xdr:colOff>
                    <xdr:row>38</xdr:row>
                    <xdr:rowOff>1628775</xdr:rowOff>
                  </to>
                </anchor>
              </controlPr>
            </control>
          </mc:Choice>
        </mc:AlternateContent>
        <mc:AlternateContent xmlns:mc="http://schemas.openxmlformats.org/markup-compatibility/2006">
          <mc:Choice Requires="x14">
            <control shapeId="7398" r:id="rId438" name="Check Box 1254">
              <controlPr defaultSize="0" autoFill="0" autoLine="0" autoPict="0">
                <anchor moveWithCells="1">
                  <from>
                    <xdr:col>9</xdr:col>
                    <xdr:colOff>0</xdr:colOff>
                    <xdr:row>38</xdr:row>
                    <xdr:rowOff>1295400</xdr:rowOff>
                  </from>
                  <to>
                    <xdr:col>10</xdr:col>
                    <xdr:colOff>0</xdr:colOff>
                    <xdr:row>38</xdr:row>
                    <xdr:rowOff>1457325</xdr:rowOff>
                  </to>
                </anchor>
              </controlPr>
            </control>
          </mc:Choice>
        </mc:AlternateContent>
        <mc:AlternateContent xmlns:mc="http://schemas.openxmlformats.org/markup-compatibility/2006">
          <mc:Choice Requires="x14">
            <control shapeId="7399" r:id="rId439" name="Check Box 1255">
              <controlPr defaultSize="0" autoFill="0" autoLine="0" autoPict="0">
                <anchor moveWithCells="1">
                  <from>
                    <xdr:col>9</xdr:col>
                    <xdr:colOff>0</xdr:colOff>
                    <xdr:row>38</xdr:row>
                    <xdr:rowOff>333375</xdr:rowOff>
                  </from>
                  <to>
                    <xdr:col>9</xdr:col>
                    <xdr:colOff>1676400</xdr:colOff>
                    <xdr:row>38</xdr:row>
                    <xdr:rowOff>485775</xdr:rowOff>
                  </to>
                </anchor>
              </controlPr>
            </control>
          </mc:Choice>
        </mc:AlternateContent>
        <mc:AlternateContent xmlns:mc="http://schemas.openxmlformats.org/markup-compatibility/2006">
          <mc:Choice Requires="x14">
            <control shapeId="7400" r:id="rId440" name="Check Box 1256">
              <controlPr defaultSize="0" autoFill="0" autoLine="0" autoPict="0">
                <anchor moveWithCells="1">
                  <from>
                    <xdr:col>9</xdr:col>
                    <xdr:colOff>0</xdr:colOff>
                    <xdr:row>38</xdr:row>
                    <xdr:rowOff>485775</xdr:rowOff>
                  </from>
                  <to>
                    <xdr:col>9</xdr:col>
                    <xdr:colOff>1676400</xdr:colOff>
                    <xdr:row>38</xdr:row>
                    <xdr:rowOff>628650</xdr:rowOff>
                  </to>
                </anchor>
              </controlPr>
            </control>
          </mc:Choice>
        </mc:AlternateContent>
        <mc:AlternateContent xmlns:mc="http://schemas.openxmlformats.org/markup-compatibility/2006">
          <mc:Choice Requires="x14">
            <control shapeId="7401" r:id="rId441" name="Check Box 1257">
              <controlPr defaultSize="0" autoFill="0" autoLine="0" autoPict="0">
                <anchor moveWithCells="1">
                  <from>
                    <xdr:col>9</xdr:col>
                    <xdr:colOff>0</xdr:colOff>
                    <xdr:row>38</xdr:row>
                    <xdr:rowOff>981075</xdr:rowOff>
                  </from>
                  <to>
                    <xdr:col>9</xdr:col>
                    <xdr:colOff>1676400</xdr:colOff>
                    <xdr:row>38</xdr:row>
                    <xdr:rowOff>1133475</xdr:rowOff>
                  </to>
                </anchor>
              </controlPr>
            </control>
          </mc:Choice>
        </mc:AlternateContent>
        <mc:AlternateContent xmlns:mc="http://schemas.openxmlformats.org/markup-compatibility/2006">
          <mc:Choice Requires="x14">
            <control shapeId="7402" r:id="rId442" name="Check Box 1258">
              <controlPr defaultSize="0" autoFill="0" autoLine="0" autoPict="0">
                <anchor moveWithCells="1">
                  <from>
                    <xdr:col>9</xdr:col>
                    <xdr:colOff>0</xdr:colOff>
                    <xdr:row>38</xdr:row>
                    <xdr:rowOff>647700</xdr:rowOff>
                  </from>
                  <to>
                    <xdr:col>9</xdr:col>
                    <xdr:colOff>1676400</xdr:colOff>
                    <xdr:row>38</xdr:row>
                    <xdr:rowOff>800100</xdr:rowOff>
                  </to>
                </anchor>
              </controlPr>
            </control>
          </mc:Choice>
        </mc:AlternateContent>
        <mc:AlternateContent xmlns:mc="http://schemas.openxmlformats.org/markup-compatibility/2006">
          <mc:Choice Requires="x14">
            <control shapeId="7403" r:id="rId443" name="Check Box 1259">
              <controlPr defaultSize="0" autoFill="0" autoLine="0" autoPict="0">
                <anchor moveWithCells="1">
                  <from>
                    <xdr:col>9</xdr:col>
                    <xdr:colOff>0</xdr:colOff>
                    <xdr:row>38</xdr:row>
                    <xdr:rowOff>809625</xdr:rowOff>
                  </from>
                  <to>
                    <xdr:col>9</xdr:col>
                    <xdr:colOff>1676400</xdr:colOff>
                    <xdr:row>38</xdr:row>
                    <xdr:rowOff>952500</xdr:rowOff>
                  </to>
                </anchor>
              </controlPr>
            </control>
          </mc:Choice>
        </mc:AlternateContent>
        <mc:AlternateContent xmlns:mc="http://schemas.openxmlformats.org/markup-compatibility/2006">
          <mc:Choice Requires="x14">
            <control shapeId="7404" r:id="rId444" name="Check Box 1260">
              <controlPr defaultSize="0" autoFill="0" autoLine="0" autoPict="0">
                <anchor moveWithCells="1">
                  <from>
                    <xdr:col>9</xdr:col>
                    <xdr:colOff>0</xdr:colOff>
                    <xdr:row>38</xdr:row>
                    <xdr:rowOff>1133475</xdr:rowOff>
                  </from>
                  <to>
                    <xdr:col>9</xdr:col>
                    <xdr:colOff>1676400</xdr:colOff>
                    <xdr:row>38</xdr:row>
                    <xdr:rowOff>1285875</xdr:rowOff>
                  </to>
                </anchor>
              </controlPr>
            </control>
          </mc:Choice>
        </mc:AlternateContent>
        <mc:AlternateContent xmlns:mc="http://schemas.openxmlformats.org/markup-compatibility/2006">
          <mc:Choice Requires="x14">
            <control shapeId="7405" r:id="rId445" name="Check Box 1261">
              <controlPr defaultSize="0" autoFill="0" autoLine="0" autoPict="0">
                <anchor moveWithCells="1">
                  <from>
                    <xdr:col>9</xdr:col>
                    <xdr:colOff>0</xdr:colOff>
                    <xdr:row>38</xdr:row>
                    <xdr:rowOff>1752600</xdr:rowOff>
                  </from>
                  <to>
                    <xdr:col>9</xdr:col>
                    <xdr:colOff>1971675</xdr:colOff>
                    <xdr:row>38</xdr:row>
                    <xdr:rowOff>1971675</xdr:rowOff>
                  </to>
                </anchor>
              </controlPr>
            </control>
          </mc:Choice>
        </mc:AlternateContent>
        <mc:AlternateContent xmlns:mc="http://schemas.openxmlformats.org/markup-compatibility/2006">
          <mc:Choice Requires="x14">
            <control shapeId="7406" r:id="rId446" name="Check Box 1262">
              <controlPr defaultSize="0" autoFill="0" autoLine="0" autoPict="0">
                <anchor moveWithCells="1">
                  <from>
                    <xdr:col>9</xdr:col>
                    <xdr:colOff>0</xdr:colOff>
                    <xdr:row>40</xdr:row>
                    <xdr:rowOff>0</xdr:rowOff>
                  </from>
                  <to>
                    <xdr:col>9</xdr:col>
                    <xdr:colOff>3448050</xdr:colOff>
                    <xdr:row>40</xdr:row>
                    <xdr:rowOff>209550</xdr:rowOff>
                  </to>
                </anchor>
              </controlPr>
            </control>
          </mc:Choice>
        </mc:AlternateContent>
        <mc:AlternateContent xmlns:mc="http://schemas.openxmlformats.org/markup-compatibility/2006">
          <mc:Choice Requires="x14">
            <control shapeId="7407" r:id="rId447" name="Check Box 1263">
              <controlPr defaultSize="0" autoFill="0" autoLine="0" autoPict="0">
                <anchor moveWithCells="1">
                  <from>
                    <xdr:col>9</xdr:col>
                    <xdr:colOff>0</xdr:colOff>
                    <xdr:row>40</xdr:row>
                    <xdr:rowOff>161925</xdr:rowOff>
                  </from>
                  <to>
                    <xdr:col>9</xdr:col>
                    <xdr:colOff>2847975</xdr:colOff>
                    <xdr:row>40</xdr:row>
                    <xdr:rowOff>352425</xdr:rowOff>
                  </to>
                </anchor>
              </controlPr>
            </control>
          </mc:Choice>
        </mc:AlternateContent>
        <mc:AlternateContent xmlns:mc="http://schemas.openxmlformats.org/markup-compatibility/2006">
          <mc:Choice Requires="x14">
            <control shapeId="7408" r:id="rId448" name="Check Box 1264">
              <controlPr defaultSize="0" autoFill="0" autoLine="0" autoPict="0">
                <anchor moveWithCells="1">
                  <from>
                    <xdr:col>9</xdr:col>
                    <xdr:colOff>0</xdr:colOff>
                    <xdr:row>40</xdr:row>
                    <xdr:rowOff>1581150</xdr:rowOff>
                  </from>
                  <to>
                    <xdr:col>9</xdr:col>
                    <xdr:colOff>2581275</xdr:colOff>
                    <xdr:row>40</xdr:row>
                    <xdr:rowOff>1790700</xdr:rowOff>
                  </to>
                </anchor>
              </controlPr>
            </control>
          </mc:Choice>
        </mc:AlternateContent>
        <mc:AlternateContent xmlns:mc="http://schemas.openxmlformats.org/markup-compatibility/2006">
          <mc:Choice Requires="x14">
            <control shapeId="7409" r:id="rId449" name="Check Box 1265">
              <controlPr defaultSize="0" autoFill="0" autoLine="0" autoPict="0">
                <anchor moveWithCells="1">
                  <from>
                    <xdr:col>9</xdr:col>
                    <xdr:colOff>0</xdr:colOff>
                    <xdr:row>40</xdr:row>
                    <xdr:rowOff>1933575</xdr:rowOff>
                  </from>
                  <to>
                    <xdr:col>9</xdr:col>
                    <xdr:colOff>1971675</xdr:colOff>
                    <xdr:row>40</xdr:row>
                    <xdr:rowOff>2152650</xdr:rowOff>
                  </to>
                </anchor>
              </controlPr>
            </control>
          </mc:Choice>
        </mc:AlternateContent>
        <mc:AlternateContent xmlns:mc="http://schemas.openxmlformats.org/markup-compatibility/2006">
          <mc:Choice Requires="x14">
            <control shapeId="7410" r:id="rId450" name="Check Box 1266">
              <controlPr defaultSize="0" autoFill="0" autoLine="0" autoPict="0">
                <anchor moveWithCells="1">
                  <from>
                    <xdr:col>9</xdr:col>
                    <xdr:colOff>0</xdr:colOff>
                    <xdr:row>40</xdr:row>
                    <xdr:rowOff>1438275</xdr:rowOff>
                  </from>
                  <to>
                    <xdr:col>9</xdr:col>
                    <xdr:colOff>2352675</xdr:colOff>
                    <xdr:row>40</xdr:row>
                    <xdr:rowOff>1628775</xdr:rowOff>
                  </to>
                </anchor>
              </controlPr>
            </control>
          </mc:Choice>
        </mc:AlternateContent>
        <mc:AlternateContent xmlns:mc="http://schemas.openxmlformats.org/markup-compatibility/2006">
          <mc:Choice Requires="x14">
            <control shapeId="7411" r:id="rId451" name="Check Box 1267">
              <controlPr defaultSize="0" autoFill="0" autoLine="0" autoPict="0">
                <anchor moveWithCells="1">
                  <from>
                    <xdr:col>9</xdr:col>
                    <xdr:colOff>0</xdr:colOff>
                    <xdr:row>40</xdr:row>
                    <xdr:rowOff>1295400</xdr:rowOff>
                  </from>
                  <to>
                    <xdr:col>10</xdr:col>
                    <xdr:colOff>0</xdr:colOff>
                    <xdr:row>40</xdr:row>
                    <xdr:rowOff>1457325</xdr:rowOff>
                  </to>
                </anchor>
              </controlPr>
            </control>
          </mc:Choice>
        </mc:AlternateContent>
        <mc:AlternateContent xmlns:mc="http://schemas.openxmlformats.org/markup-compatibility/2006">
          <mc:Choice Requires="x14">
            <control shapeId="7412" r:id="rId452" name="Check Box 1268">
              <controlPr defaultSize="0" autoFill="0" autoLine="0" autoPict="0">
                <anchor moveWithCells="1">
                  <from>
                    <xdr:col>9</xdr:col>
                    <xdr:colOff>0</xdr:colOff>
                    <xdr:row>40</xdr:row>
                    <xdr:rowOff>333375</xdr:rowOff>
                  </from>
                  <to>
                    <xdr:col>9</xdr:col>
                    <xdr:colOff>1676400</xdr:colOff>
                    <xdr:row>40</xdr:row>
                    <xdr:rowOff>485775</xdr:rowOff>
                  </to>
                </anchor>
              </controlPr>
            </control>
          </mc:Choice>
        </mc:AlternateContent>
        <mc:AlternateContent xmlns:mc="http://schemas.openxmlformats.org/markup-compatibility/2006">
          <mc:Choice Requires="x14">
            <control shapeId="7413" r:id="rId453" name="Check Box 1269">
              <controlPr defaultSize="0" autoFill="0" autoLine="0" autoPict="0">
                <anchor moveWithCells="1">
                  <from>
                    <xdr:col>9</xdr:col>
                    <xdr:colOff>0</xdr:colOff>
                    <xdr:row>40</xdr:row>
                    <xdr:rowOff>485775</xdr:rowOff>
                  </from>
                  <to>
                    <xdr:col>9</xdr:col>
                    <xdr:colOff>1676400</xdr:colOff>
                    <xdr:row>40</xdr:row>
                    <xdr:rowOff>628650</xdr:rowOff>
                  </to>
                </anchor>
              </controlPr>
            </control>
          </mc:Choice>
        </mc:AlternateContent>
        <mc:AlternateContent xmlns:mc="http://schemas.openxmlformats.org/markup-compatibility/2006">
          <mc:Choice Requires="x14">
            <control shapeId="7414" r:id="rId454" name="Check Box 1270">
              <controlPr defaultSize="0" autoFill="0" autoLine="0" autoPict="0">
                <anchor moveWithCells="1">
                  <from>
                    <xdr:col>9</xdr:col>
                    <xdr:colOff>0</xdr:colOff>
                    <xdr:row>40</xdr:row>
                    <xdr:rowOff>981075</xdr:rowOff>
                  </from>
                  <to>
                    <xdr:col>9</xdr:col>
                    <xdr:colOff>1676400</xdr:colOff>
                    <xdr:row>40</xdr:row>
                    <xdr:rowOff>1133475</xdr:rowOff>
                  </to>
                </anchor>
              </controlPr>
            </control>
          </mc:Choice>
        </mc:AlternateContent>
        <mc:AlternateContent xmlns:mc="http://schemas.openxmlformats.org/markup-compatibility/2006">
          <mc:Choice Requires="x14">
            <control shapeId="7415" r:id="rId455" name="Check Box 1271">
              <controlPr defaultSize="0" autoFill="0" autoLine="0" autoPict="0">
                <anchor moveWithCells="1">
                  <from>
                    <xdr:col>9</xdr:col>
                    <xdr:colOff>0</xdr:colOff>
                    <xdr:row>40</xdr:row>
                    <xdr:rowOff>647700</xdr:rowOff>
                  </from>
                  <to>
                    <xdr:col>9</xdr:col>
                    <xdr:colOff>1676400</xdr:colOff>
                    <xdr:row>40</xdr:row>
                    <xdr:rowOff>800100</xdr:rowOff>
                  </to>
                </anchor>
              </controlPr>
            </control>
          </mc:Choice>
        </mc:AlternateContent>
        <mc:AlternateContent xmlns:mc="http://schemas.openxmlformats.org/markup-compatibility/2006">
          <mc:Choice Requires="x14">
            <control shapeId="7416" r:id="rId456" name="Check Box 1272">
              <controlPr defaultSize="0" autoFill="0" autoLine="0" autoPict="0">
                <anchor moveWithCells="1">
                  <from>
                    <xdr:col>9</xdr:col>
                    <xdr:colOff>0</xdr:colOff>
                    <xdr:row>40</xdr:row>
                    <xdr:rowOff>809625</xdr:rowOff>
                  </from>
                  <to>
                    <xdr:col>9</xdr:col>
                    <xdr:colOff>1676400</xdr:colOff>
                    <xdr:row>40</xdr:row>
                    <xdr:rowOff>952500</xdr:rowOff>
                  </to>
                </anchor>
              </controlPr>
            </control>
          </mc:Choice>
        </mc:AlternateContent>
        <mc:AlternateContent xmlns:mc="http://schemas.openxmlformats.org/markup-compatibility/2006">
          <mc:Choice Requires="x14">
            <control shapeId="7417" r:id="rId457" name="Check Box 1273">
              <controlPr defaultSize="0" autoFill="0" autoLine="0" autoPict="0">
                <anchor moveWithCells="1">
                  <from>
                    <xdr:col>9</xdr:col>
                    <xdr:colOff>0</xdr:colOff>
                    <xdr:row>40</xdr:row>
                    <xdr:rowOff>1133475</xdr:rowOff>
                  </from>
                  <to>
                    <xdr:col>9</xdr:col>
                    <xdr:colOff>1676400</xdr:colOff>
                    <xdr:row>40</xdr:row>
                    <xdr:rowOff>1285875</xdr:rowOff>
                  </to>
                </anchor>
              </controlPr>
            </control>
          </mc:Choice>
        </mc:AlternateContent>
        <mc:AlternateContent xmlns:mc="http://schemas.openxmlformats.org/markup-compatibility/2006">
          <mc:Choice Requires="x14">
            <control shapeId="7418" r:id="rId458" name="Check Box 1274">
              <controlPr defaultSize="0" autoFill="0" autoLine="0" autoPict="0">
                <anchor moveWithCells="1">
                  <from>
                    <xdr:col>9</xdr:col>
                    <xdr:colOff>0</xdr:colOff>
                    <xdr:row>40</xdr:row>
                    <xdr:rowOff>1752600</xdr:rowOff>
                  </from>
                  <to>
                    <xdr:col>9</xdr:col>
                    <xdr:colOff>1971675</xdr:colOff>
                    <xdr:row>40</xdr:row>
                    <xdr:rowOff>1971675</xdr:rowOff>
                  </to>
                </anchor>
              </controlPr>
            </control>
          </mc:Choice>
        </mc:AlternateContent>
        <mc:AlternateContent xmlns:mc="http://schemas.openxmlformats.org/markup-compatibility/2006">
          <mc:Choice Requires="x14">
            <control shapeId="7419" r:id="rId459" name="Check Box 1275">
              <controlPr defaultSize="0" autoFill="0" autoLine="0" autoPict="0">
                <anchor moveWithCells="1">
                  <from>
                    <xdr:col>9</xdr:col>
                    <xdr:colOff>0</xdr:colOff>
                    <xdr:row>41</xdr:row>
                    <xdr:rowOff>0</xdr:rowOff>
                  </from>
                  <to>
                    <xdr:col>9</xdr:col>
                    <xdr:colOff>3448050</xdr:colOff>
                    <xdr:row>41</xdr:row>
                    <xdr:rowOff>209550</xdr:rowOff>
                  </to>
                </anchor>
              </controlPr>
            </control>
          </mc:Choice>
        </mc:AlternateContent>
        <mc:AlternateContent xmlns:mc="http://schemas.openxmlformats.org/markup-compatibility/2006">
          <mc:Choice Requires="x14">
            <control shapeId="7420" r:id="rId460" name="Check Box 1276">
              <controlPr defaultSize="0" autoFill="0" autoLine="0" autoPict="0">
                <anchor moveWithCells="1">
                  <from>
                    <xdr:col>9</xdr:col>
                    <xdr:colOff>0</xdr:colOff>
                    <xdr:row>41</xdr:row>
                    <xdr:rowOff>161925</xdr:rowOff>
                  </from>
                  <to>
                    <xdr:col>9</xdr:col>
                    <xdr:colOff>2847975</xdr:colOff>
                    <xdr:row>41</xdr:row>
                    <xdr:rowOff>352425</xdr:rowOff>
                  </to>
                </anchor>
              </controlPr>
            </control>
          </mc:Choice>
        </mc:AlternateContent>
        <mc:AlternateContent xmlns:mc="http://schemas.openxmlformats.org/markup-compatibility/2006">
          <mc:Choice Requires="x14">
            <control shapeId="7421" r:id="rId461" name="Check Box 1277">
              <controlPr defaultSize="0" autoFill="0" autoLine="0" autoPict="0">
                <anchor moveWithCells="1">
                  <from>
                    <xdr:col>9</xdr:col>
                    <xdr:colOff>0</xdr:colOff>
                    <xdr:row>41</xdr:row>
                    <xdr:rowOff>1581150</xdr:rowOff>
                  </from>
                  <to>
                    <xdr:col>9</xdr:col>
                    <xdr:colOff>2581275</xdr:colOff>
                    <xdr:row>41</xdr:row>
                    <xdr:rowOff>1790700</xdr:rowOff>
                  </to>
                </anchor>
              </controlPr>
            </control>
          </mc:Choice>
        </mc:AlternateContent>
        <mc:AlternateContent xmlns:mc="http://schemas.openxmlformats.org/markup-compatibility/2006">
          <mc:Choice Requires="x14">
            <control shapeId="7422" r:id="rId462" name="Check Box 1278">
              <controlPr defaultSize="0" autoFill="0" autoLine="0" autoPict="0">
                <anchor moveWithCells="1">
                  <from>
                    <xdr:col>9</xdr:col>
                    <xdr:colOff>0</xdr:colOff>
                    <xdr:row>41</xdr:row>
                    <xdr:rowOff>1933575</xdr:rowOff>
                  </from>
                  <to>
                    <xdr:col>9</xdr:col>
                    <xdr:colOff>1971675</xdr:colOff>
                    <xdr:row>41</xdr:row>
                    <xdr:rowOff>2152650</xdr:rowOff>
                  </to>
                </anchor>
              </controlPr>
            </control>
          </mc:Choice>
        </mc:AlternateContent>
        <mc:AlternateContent xmlns:mc="http://schemas.openxmlformats.org/markup-compatibility/2006">
          <mc:Choice Requires="x14">
            <control shapeId="7423" r:id="rId463" name="Check Box 1279">
              <controlPr defaultSize="0" autoFill="0" autoLine="0" autoPict="0">
                <anchor moveWithCells="1">
                  <from>
                    <xdr:col>9</xdr:col>
                    <xdr:colOff>0</xdr:colOff>
                    <xdr:row>41</xdr:row>
                    <xdr:rowOff>1438275</xdr:rowOff>
                  </from>
                  <to>
                    <xdr:col>9</xdr:col>
                    <xdr:colOff>2352675</xdr:colOff>
                    <xdr:row>41</xdr:row>
                    <xdr:rowOff>1628775</xdr:rowOff>
                  </to>
                </anchor>
              </controlPr>
            </control>
          </mc:Choice>
        </mc:AlternateContent>
        <mc:AlternateContent xmlns:mc="http://schemas.openxmlformats.org/markup-compatibility/2006">
          <mc:Choice Requires="x14">
            <control shapeId="7424" r:id="rId464" name="Check Box 1280">
              <controlPr defaultSize="0" autoFill="0" autoLine="0" autoPict="0">
                <anchor moveWithCells="1">
                  <from>
                    <xdr:col>9</xdr:col>
                    <xdr:colOff>0</xdr:colOff>
                    <xdr:row>41</xdr:row>
                    <xdr:rowOff>1295400</xdr:rowOff>
                  </from>
                  <to>
                    <xdr:col>10</xdr:col>
                    <xdr:colOff>0</xdr:colOff>
                    <xdr:row>41</xdr:row>
                    <xdr:rowOff>1457325</xdr:rowOff>
                  </to>
                </anchor>
              </controlPr>
            </control>
          </mc:Choice>
        </mc:AlternateContent>
        <mc:AlternateContent xmlns:mc="http://schemas.openxmlformats.org/markup-compatibility/2006">
          <mc:Choice Requires="x14">
            <control shapeId="7425" r:id="rId465" name="Check Box 1281">
              <controlPr defaultSize="0" autoFill="0" autoLine="0" autoPict="0">
                <anchor moveWithCells="1">
                  <from>
                    <xdr:col>9</xdr:col>
                    <xdr:colOff>0</xdr:colOff>
                    <xdr:row>41</xdr:row>
                    <xdr:rowOff>333375</xdr:rowOff>
                  </from>
                  <to>
                    <xdr:col>9</xdr:col>
                    <xdr:colOff>1676400</xdr:colOff>
                    <xdr:row>41</xdr:row>
                    <xdr:rowOff>485775</xdr:rowOff>
                  </to>
                </anchor>
              </controlPr>
            </control>
          </mc:Choice>
        </mc:AlternateContent>
        <mc:AlternateContent xmlns:mc="http://schemas.openxmlformats.org/markup-compatibility/2006">
          <mc:Choice Requires="x14">
            <control shapeId="7426" r:id="rId466" name="Check Box 1282">
              <controlPr defaultSize="0" autoFill="0" autoLine="0" autoPict="0">
                <anchor moveWithCells="1">
                  <from>
                    <xdr:col>9</xdr:col>
                    <xdr:colOff>0</xdr:colOff>
                    <xdr:row>41</xdr:row>
                    <xdr:rowOff>485775</xdr:rowOff>
                  </from>
                  <to>
                    <xdr:col>9</xdr:col>
                    <xdr:colOff>1676400</xdr:colOff>
                    <xdr:row>41</xdr:row>
                    <xdr:rowOff>628650</xdr:rowOff>
                  </to>
                </anchor>
              </controlPr>
            </control>
          </mc:Choice>
        </mc:AlternateContent>
        <mc:AlternateContent xmlns:mc="http://schemas.openxmlformats.org/markup-compatibility/2006">
          <mc:Choice Requires="x14">
            <control shapeId="7427" r:id="rId467" name="Check Box 1283">
              <controlPr defaultSize="0" autoFill="0" autoLine="0" autoPict="0">
                <anchor moveWithCells="1">
                  <from>
                    <xdr:col>9</xdr:col>
                    <xdr:colOff>0</xdr:colOff>
                    <xdr:row>41</xdr:row>
                    <xdr:rowOff>981075</xdr:rowOff>
                  </from>
                  <to>
                    <xdr:col>9</xdr:col>
                    <xdr:colOff>1676400</xdr:colOff>
                    <xdr:row>41</xdr:row>
                    <xdr:rowOff>1133475</xdr:rowOff>
                  </to>
                </anchor>
              </controlPr>
            </control>
          </mc:Choice>
        </mc:AlternateContent>
        <mc:AlternateContent xmlns:mc="http://schemas.openxmlformats.org/markup-compatibility/2006">
          <mc:Choice Requires="x14">
            <control shapeId="7428" r:id="rId468" name="Check Box 1284">
              <controlPr defaultSize="0" autoFill="0" autoLine="0" autoPict="0">
                <anchor moveWithCells="1">
                  <from>
                    <xdr:col>9</xdr:col>
                    <xdr:colOff>0</xdr:colOff>
                    <xdr:row>41</xdr:row>
                    <xdr:rowOff>647700</xdr:rowOff>
                  </from>
                  <to>
                    <xdr:col>9</xdr:col>
                    <xdr:colOff>1676400</xdr:colOff>
                    <xdr:row>41</xdr:row>
                    <xdr:rowOff>800100</xdr:rowOff>
                  </to>
                </anchor>
              </controlPr>
            </control>
          </mc:Choice>
        </mc:AlternateContent>
        <mc:AlternateContent xmlns:mc="http://schemas.openxmlformats.org/markup-compatibility/2006">
          <mc:Choice Requires="x14">
            <control shapeId="7429" r:id="rId469" name="Check Box 1285">
              <controlPr defaultSize="0" autoFill="0" autoLine="0" autoPict="0">
                <anchor moveWithCells="1">
                  <from>
                    <xdr:col>9</xdr:col>
                    <xdr:colOff>0</xdr:colOff>
                    <xdr:row>41</xdr:row>
                    <xdr:rowOff>809625</xdr:rowOff>
                  </from>
                  <to>
                    <xdr:col>9</xdr:col>
                    <xdr:colOff>1676400</xdr:colOff>
                    <xdr:row>41</xdr:row>
                    <xdr:rowOff>952500</xdr:rowOff>
                  </to>
                </anchor>
              </controlPr>
            </control>
          </mc:Choice>
        </mc:AlternateContent>
        <mc:AlternateContent xmlns:mc="http://schemas.openxmlformats.org/markup-compatibility/2006">
          <mc:Choice Requires="x14">
            <control shapeId="7430" r:id="rId470" name="Check Box 1286">
              <controlPr defaultSize="0" autoFill="0" autoLine="0" autoPict="0">
                <anchor moveWithCells="1">
                  <from>
                    <xdr:col>9</xdr:col>
                    <xdr:colOff>0</xdr:colOff>
                    <xdr:row>41</xdr:row>
                    <xdr:rowOff>1133475</xdr:rowOff>
                  </from>
                  <to>
                    <xdr:col>9</xdr:col>
                    <xdr:colOff>1676400</xdr:colOff>
                    <xdr:row>41</xdr:row>
                    <xdr:rowOff>1285875</xdr:rowOff>
                  </to>
                </anchor>
              </controlPr>
            </control>
          </mc:Choice>
        </mc:AlternateContent>
        <mc:AlternateContent xmlns:mc="http://schemas.openxmlformats.org/markup-compatibility/2006">
          <mc:Choice Requires="x14">
            <control shapeId="7431" r:id="rId471" name="Check Box 1287">
              <controlPr defaultSize="0" autoFill="0" autoLine="0" autoPict="0">
                <anchor moveWithCells="1">
                  <from>
                    <xdr:col>9</xdr:col>
                    <xdr:colOff>0</xdr:colOff>
                    <xdr:row>41</xdr:row>
                    <xdr:rowOff>1752600</xdr:rowOff>
                  </from>
                  <to>
                    <xdr:col>9</xdr:col>
                    <xdr:colOff>1971675</xdr:colOff>
                    <xdr:row>41</xdr:row>
                    <xdr:rowOff>1971675</xdr:rowOff>
                  </to>
                </anchor>
              </controlPr>
            </control>
          </mc:Choice>
        </mc:AlternateContent>
        <mc:AlternateContent xmlns:mc="http://schemas.openxmlformats.org/markup-compatibility/2006">
          <mc:Choice Requires="x14">
            <control shapeId="7432" r:id="rId472" name="Check Box 1288">
              <controlPr defaultSize="0" autoFill="0" autoLine="0" autoPict="0">
                <anchor moveWithCells="1">
                  <from>
                    <xdr:col>9</xdr:col>
                    <xdr:colOff>0</xdr:colOff>
                    <xdr:row>39</xdr:row>
                    <xdr:rowOff>0</xdr:rowOff>
                  </from>
                  <to>
                    <xdr:col>9</xdr:col>
                    <xdr:colOff>3448050</xdr:colOff>
                    <xdr:row>39</xdr:row>
                    <xdr:rowOff>209550</xdr:rowOff>
                  </to>
                </anchor>
              </controlPr>
            </control>
          </mc:Choice>
        </mc:AlternateContent>
        <mc:AlternateContent xmlns:mc="http://schemas.openxmlformats.org/markup-compatibility/2006">
          <mc:Choice Requires="x14">
            <control shapeId="7433" r:id="rId473" name="Check Box 1289">
              <controlPr defaultSize="0" autoFill="0" autoLine="0" autoPict="0">
                <anchor moveWithCells="1">
                  <from>
                    <xdr:col>9</xdr:col>
                    <xdr:colOff>0</xdr:colOff>
                    <xdr:row>39</xdr:row>
                    <xdr:rowOff>161925</xdr:rowOff>
                  </from>
                  <to>
                    <xdr:col>9</xdr:col>
                    <xdr:colOff>2847975</xdr:colOff>
                    <xdr:row>39</xdr:row>
                    <xdr:rowOff>352425</xdr:rowOff>
                  </to>
                </anchor>
              </controlPr>
            </control>
          </mc:Choice>
        </mc:AlternateContent>
        <mc:AlternateContent xmlns:mc="http://schemas.openxmlformats.org/markup-compatibility/2006">
          <mc:Choice Requires="x14">
            <control shapeId="7434" r:id="rId474" name="Check Box 1290">
              <controlPr defaultSize="0" autoFill="0" autoLine="0" autoPict="0">
                <anchor moveWithCells="1">
                  <from>
                    <xdr:col>9</xdr:col>
                    <xdr:colOff>0</xdr:colOff>
                    <xdr:row>39</xdr:row>
                    <xdr:rowOff>1581150</xdr:rowOff>
                  </from>
                  <to>
                    <xdr:col>9</xdr:col>
                    <xdr:colOff>2581275</xdr:colOff>
                    <xdr:row>39</xdr:row>
                    <xdr:rowOff>1790700</xdr:rowOff>
                  </to>
                </anchor>
              </controlPr>
            </control>
          </mc:Choice>
        </mc:AlternateContent>
        <mc:AlternateContent xmlns:mc="http://schemas.openxmlformats.org/markup-compatibility/2006">
          <mc:Choice Requires="x14">
            <control shapeId="7435" r:id="rId475" name="Check Box 1291">
              <controlPr defaultSize="0" autoFill="0" autoLine="0" autoPict="0">
                <anchor moveWithCells="1">
                  <from>
                    <xdr:col>9</xdr:col>
                    <xdr:colOff>0</xdr:colOff>
                    <xdr:row>39</xdr:row>
                    <xdr:rowOff>1933575</xdr:rowOff>
                  </from>
                  <to>
                    <xdr:col>9</xdr:col>
                    <xdr:colOff>1971675</xdr:colOff>
                    <xdr:row>39</xdr:row>
                    <xdr:rowOff>2152650</xdr:rowOff>
                  </to>
                </anchor>
              </controlPr>
            </control>
          </mc:Choice>
        </mc:AlternateContent>
        <mc:AlternateContent xmlns:mc="http://schemas.openxmlformats.org/markup-compatibility/2006">
          <mc:Choice Requires="x14">
            <control shapeId="7436" r:id="rId476" name="Check Box 1292">
              <controlPr defaultSize="0" autoFill="0" autoLine="0" autoPict="0">
                <anchor moveWithCells="1">
                  <from>
                    <xdr:col>9</xdr:col>
                    <xdr:colOff>0</xdr:colOff>
                    <xdr:row>39</xdr:row>
                    <xdr:rowOff>1438275</xdr:rowOff>
                  </from>
                  <to>
                    <xdr:col>9</xdr:col>
                    <xdr:colOff>2352675</xdr:colOff>
                    <xdr:row>39</xdr:row>
                    <xdr:rowOff>1628775</xdr:rowOff>
                  </to>
                </anchor>
              </controlPr>
            </control>
          </mc:Choice>
        </mc:AlternateContent>
        <mc:AlternateContent xmlns:mc="http://schemas.openxmlformats.org/markup-compatibility/2006">
          <mc:Choice Requires="x14">
            <control shapeId="7437" r:id="rId477" name="Check Box 1293">
              <controlPr defaultSize="0" autoFill="0" autoLine="0" autoPict="0">
                <anchor moveWithCells="1">
                  <from>
                    <xdr:col>9</xdr:col>
                    <xdr:colOff>0</xdr:colOff>
                    <xdr:row>39</xdr:row>
                    <xdr:rowOff>1295400</xdr:rowOff>
                  </from>
                  <to>
                    <xdr:col>10</xdr:col>
                    <xdr:colOff>0</xdr:colOff>
                    <xdr:row>39</xdr:row>
                    <xdr:rowOff>1457325</xdr:rowOff>
                  </to>
                </anchor>
              </controlPr>
            </control>
          </mc:Choice>
        </mc:AlternateContent>
        <mc:AlternateContent xmlns:mc="http://schemas.openxmlformats.org/markup-compatibility/2006">
          <mc:Choice Requires="x14">
            <control shapeId="7438" r:id="rId478" name="Check Box 1294">
              <controlPr defaultSize="0" autoFill="0" autoLine="0" autoPict="0">
                <anchor moveWithCells="1">
                  <from>
                    <xdr:col>9</xdr:col>
                    <xdr:colOff>0</xdr:colOff>
                    <xdr:row>39</xdr:row>
                    <xdr:rowOff>333375</xdr:rowOff>
                  </from>
                  <to>
                    <xdr:col>9</xdr:col>
                    <xdr:colOff>1676400</xdr:colOff>
                    <xdr:row>39</xdr:row>
                    <xdr:rowOff>485775</xdr:rowOff>
                  </to>
                </anchor>
              </controlPr>
            </control>
          </mc:Choice>
        </mc:AlternateContent>
        <mc:AlternateContent xmlns:mc="http://schemas.openxmlformats.org/markup-compatibility/2006">
          <mc:Choice Requires="x14">
            <control shapeId="7439" r:id="rId479" name="Check Box 1295">
              <controlPr defaultSize="0" autoFill="0" autoLine="0" autoPict="0">
                <anchor moveWithCells="1">
                  <from>
                    <xdr:col>9</xdr:col>
                    <xdr:colOff>0</xdr:colOff>
                    <xdr:row>39</xdr:row>
                    <xdr:rowOff>485775</xdr:rowOff>
                  </from>
                  <to>
                    <xdr:col>9</xdr:col>
                    <xdr:colOff>1676400</xdr:colOff>
                    <xdr:row>39</xdr:row>
                    <xdr:rowOff>628650</xdr:rowOff>
                  </to>
                </anchor>
              </controlPr>
            </control>
          </mc:Choice>
        </mc:AlternateContent>
        <mc:AlternateContent xmlns:mc="http://schemas.openxmlformats.org/markup-compatibility/2006">
          <mc:Choice Requires="x14">
            <control shapeId="7440" r:id="rId480" name="Check Box 1296">
              <controlPr defaultSize="0" autoFill="0" autoLine="0" autoPict="0">
                <anchor moveWithCells="1">
                  <from>
                    <xdr:col>9</xdr:col>
                    <xdr:colOff>0</xdr:colOff>
                    <xdr:row>39</xdr:row>
                    <xdr:rowOff>981075</xdr:rowOff>
                  </from>
                  <to>
                    <xdr:col>9</xdr:col>
                    <xdr:colOff>1676400</xdr:colOff>
                    <xdr:row>39</xdr:row>
                    <xdr:rowOff>1133475</xdr:rowOff>
                  </to>
                </anchor>
              </controlPr>
            </control>
          </mc:Choice>
        </mc:AlternateContent>
        <mc:AlternateContent xmlns:mc="http://schemas.openxmlformats.org/markup-compatibility/2006">
          <mc:Choice Requires="x14">
            <control shapeId="7441" r:id="rId481" name="Check Box 1297">
              <controlPr defaultSize="0" autoFill="0" autoLine="0" autoPict="0">
                <anchor moveWithCells="1">
                  <from>
                    <xdr:col>9</xdr:col>
                    <xdr:colOff>0</xdr:colOff>
                    <xdr:row>39</xdr:row>
                    <xdr:rowOff>647700</xdr:rowOff>
                  </from>
                  <to>
                    <xdr:col>9</xdr:col>
                    <xdr:colOff>1676400</xdr:colOff>
                    <xdr:row>39</xdr:row>
                    <xdr:rowOff>800100</xdr:rowOff>
                  </to>
                </anchor>
              </controlPr>
            </control>
          </mc:Choice>
        </mc:AlternateContent>
        <mc:AlternateContent xmlns:mc="http://schemas.openxmlformats.org/markup-compatibility/2006">
          <mc:Choice Requires="x14">
            <control shapeId="7442" r:id="rId482" name="Check Box 1298">
              <controlPr defaultSize="0" autoFill="0" autoLine="0" autoPict="0">
                <anchor moveWithCells="1">
                  <from>
                    <xdr:col>9</xdr:col>
                    <xdr:colOff>0</xdr:colOff>
                    <xdr:row>39</xdr:row>
                    <xdr:rowOff>809625</xdr:rowOff>
                  </from>
                  <to>
                    <xdr:col>9</xdr:col>
                    <xdr:colOff>1676400</xdr:colOff>
                    <xdr:row>39</xdr:row>
                    <xdr:rowOff>952500</xdr:rowOff>
                  </to>
                </anchor>
              </controlPr>
            </control>
          </mc:Choice>
        </mc:AlternateContent>
        <mc:AlternateContent xmlns:mc="http://schemas.openxmlformats.org/markup-compatibility/2006">
          <mc:Choice Requires="x14">
            <control shapeId="7443" r:id="rId483" name="Check Box 1299">
              <controlPr defaultSize="0" autoFill="0" autoLine="0" autoPict="0">
                <anchor moveWithCells="1">
                  <from>
                    <xdr:col>9</xdr:col>
                    <xdr:colOff>0</xdr:colOff>
                    <xdr:row>39</xdr:row>
                    <xdr:rowOff>1133475</xdr:rowOff>
                  </from>
                  <to>
                    <xdr:col>9</xdr:col>
                    <xdr:colOff>1676400</xdr:colOff>
                    <xdr:row>39</xdr:row>
                    <xdr:rowOff>1285875</xdr:rowOff>
                  </to>
                </anchor>
              </controlPr>
            </control>
          </mc:Choice>
        </mc:AlternateContent>
        <mc:AlternateContent xmlns:mc="http://schemas.openxmlformats.org/markup-compatibility/2006">
          <mc:Choice Requires="x14">
            <control shapeId="7444" r:id="rId484" name="Check Box 1300">
              <controlPr defaultSize="0" autoFill="0" autoLine="0" autoPict="0">
                <anchor moveWithCells="1">
                  <from>
                    <xdr:col>9</xdr:col>
                    <xdr:colOff>0</xdr:colOff>
                    <xdr:row>39</xdr:row>
                    <xdr:rowOff>1752600</xdr:rowOff>
                  </from>
                  <to>
                    <xdr:col>9</xdr:col>
                    <xdr:colOff>1971675</xdr:colOff>
                    <xdr:row>39</xdr:row>
                    <xdr:rowOff>1971675</xdr:rowOff>
                  </to>
                </anchor>
              </controlPr>
            </control>
          </mc:Choice>
        </mc:AlternateContent>
        <mc:AlternateContent xmlns:mc="http://schemas.openxmlformats.org/markup-compatibility/2006">
          <mc:Choice Requires="x14">
            <control shapeId="7445" r:id="rId485" name="Check Box 1301">
              <controlPr defaultSize="0" autoFill="0" autoLine="0" autoPict="0">
                <anchor moveWithCells="1">
                  <from>
                    <xdr:col>9</xdr:col>
                    <xdr:colOff>0</xdr:colOff>
                    <xdr:row>42</xdr:row>
                    <xdr:rowOff>0</xdr:rowOff>
                  </from>
                  <to>
                    <xdr:col>9</xdr:col>
                    <xdr:colOff>3448050</xdr:colOff>
                    <xdr:row>42</xdr:row>
                    <xdr:rowOff>209550</xdr:rowOff>
                  </to>
                </anchor>
              </controlPr>
            </control>
          </mc:Choice>
        </mc:AlternateContent>
        <mc:AlternateContent xmlns:mc="http://schemas.openxmlformats.org/markup-compatibility/2006">
          <mc:Choice Requires="x14">
            <control shapeId="7446" r:id="rId486" name="Check Box 1302">
              <controlPr defaultSize="0" autoFill="0" autoLine="0" autoPict="0">
                <anchor moveWithCells="1">
                  <from>
                    <xdr:col>9</xdr:col>
                    <xdr:colOff>0</xdr:colOff>
                    <xdr:row>42</xdr:row>
                    <xdr:rowOff>171450</xdr:rowOff>
                  </from>
                  <to>
                    <xdr:col>9</xdr:col>
                    <xdr:colOff>2847975</xdr:colOff>
                    <xdr:row>42</xdr:row>
                    <xdr:rowOff>352425</xdr:rowOff>
                  </to>
                </anchor>
              </controlPr>
            </control>
          </mc:Choice>
        </mc:AlternateContent>
        <mc:AlternateContent xmlns:mc="http://schemas.openxmlformats.org/markup-compatibility/2006">
          <mc:Choice Requires="x14">
            <control shapeId="7447" r:id="rId487" name="Check Box 1303">
              <controlPr defaultSize="0" autoFill="0" autoLine="0" autoPict="0">
                <anchor moveWithCells="1">
                  <from>
                    <xdr:col>9</xdr:col>
                    <xdr:colOff>0</xdr:colOff>
                    <xdr:row>42</xdr:row>
                    <xdr:rowOff>1590675</xdr:rowOff>
                  </from>
                  <to>
                    <xdr:col>9</xdr:col>
                    <xdr:colOff>2581275</xdr:colOff>
                    <xdr:row>42</xdr:row>
                    <xdr:rowOff>1800225</xdr:rowOff>
                  </to>
                </anchor>
              </controlPr>
            </control>
          </mc:Choice>
        </mc:AlternateContent>
        <mc:AlternateContent xmlns:mc="http://schemas.openxmlformats.org/markup-compatibility/2006">
          <mc:Choice Requires="x14">
            <control shapeId="7448" r:id="rId488" name="Check Box 1304">
              <controlPr defaultSize="0" autoFill="0" autoLine="0" autoPict="0">
                <anchor moveWithCells="1">
                  <from>
                    <xdr:col>9</xdr:col>
                    <xdr:colOff>0</xdr:colOff>
                    <xdr:row>42</xdr:row>
                    <xdr:rowOff>1943100</xdr:rowOff>
                  </from>
                  <to>
                    <xdr:col>9</xdr:col>
                    <xdr:colOff>1971675</xdr:colOff>
                    <xdr:row>43</xdr:row>
                    <xdr:rowOff>0</xdr:rowOff>
                  </to>
                </anchor>
              </controlPr>
            </control>
          </mc:Choice>
        </mc:AlternateContent>
        <mc:AlternateContent xmlns:mc="http://schemas.openxmlformats.org/markup-compatibility/2006">
          <mc:Choice Requires="x14">
            <control shapeId="7449" r:id="rId489" name="Check Box 1305">
              <controlPr defaultSize="0" autoFill="0" autoLine="0" autoPict="0">
                <anchor moveWithCells="1">
                  <from>
                    <xdr:col>9</xdr:col>
                    <xdr:colOff>0</xdr:colOff>
                    <xdr:row>42</xdr:row>
                    <xdr:rowOff>1438275</xdr:rowOff>
                  </from>
                  <to>
                    <xdr:col>9</xdr:col>
                    <xdr:colOff>2352675</xdr:colOff>
                    <xdr:row>42</xdr:row>
                    <xdr:rowOff>1628775</xdr:rowOff>
                  </to>
                </anchor>
              </controlPr>
            </control>
          </mc:Choice>
        </mc:AlternateContent>
        <mc:AlternateContent xmlns:mc="http://schemas.openxmlformats.org/markup-compatibility/2006">
          <mc:Choice Requires="x14">
            <control shapeId="7450" r:id="rId490" name="Check Box 1306">
              <controlPr defaultSize="0" autoFill="0" autoLine="0" autoPict="0">
                <anchor moveWithCells="1">
                  <from>
                    <xdr:col>9</xdr:col>
                    <xdr:colOff>0</xdr:colOff>
                    <xdr:row>42</xdr:row>
                    <xdr:rowOff>1295400</xdr:rowOff>
                  </from>
                  <to>
                    <xdr:col>10</xdr:col>
                    <xdr:colOff>0</xdr:colOff>
                    <xdr:row>42</xdr:row>
                    <xdr:rowOff>1457325</xdr:rowOff>
                  </to>
                </anchor>
              </controlPr>
            </control>
          </mc:Choice>
        </mc:AlternateContent>
        <mc:AlternateContent xmlns:mc="http://schemas.openxmlformats.org/markup-compatibility/2006">
          <mc:Choice Requires="x14">
            <control shapeId="7451" r:id="rId491" name="Check Box 1307">
              <controlPr defaultSize="0" autoFill="0" autoLine="0" autoPict="0">
                <anchor moveWithCells="1">
                  <from>
                    <xdr:col>9</xdr:col>
                    <xdr:colOff>0</xdr:colOff>
                    <xdr:row>42</xdr:row>
                    <xdr:rowOff>333375</xdr:rowOff>
                  </from>
                  <to>
                    <xdr:col>9</xdr:col>
                    <xdr:colOff>1676400</xdr:colOff>
                    <xdr:row>42</xdr:row>
                    <xdr:rowOff>485775</xdr:rowOff>
                  </to>
                </anchor>
              </controlPr>
            </control>
          </mc:Choice>
        </mc:AlternateContent>
        <mc:AlternateContent xmlns:mc="http://schemas.openxmlformats.org/markup-compatibility/2006">
          <mc:Choice Requires="x14">
            <control shapeId="7452" r:id="rId492" name="Check Box 1308">
              <controlPr defaultSize="0" autoFill="0" autoLine="0" autoPict="0">
                <anchor moveWithCells="1">
                  <from>
                    <xdr:col>9</xdr:col>
                    <xdr:colOff>0</xdr:colOff>
                    <xdr:row>42</xdr:row>
                    <xdr:rowOff>485775</xdr:rowOff>
                  </from>
                  <to>
                    <xdr:col>9</xdr:col>
                    <xdr:colOff>1676400</xdr:colOff>
                    <xdr:row>42</xdr:row>
                    <xdr:rowOff>628650</xdr:rowOff>
                  </to>
                </anchor>
              </controlPr>
            </control>
          </mc:Choice>
        </mc:AlternateContent>
        <mc:AlternateContent xmlns:mc="http://schemas.openxmlformats.org/markup-compatibility/2006">
          <mc:Choice Requires="x14">
            <control shapeId="7453" r:id="rId493" name="Check Box 1309">
              <controlPr defaultSize="0" autoFill="0" autoLine="0" autoPict="0">
                <anchor moveWithCells="1">
                  <from>
                    <xdr:col>9</xdr:col>
                    <xdr:colOff>0</xdr:colOff>
                    <xdr:row>42</xdr:row>
                    <xdr:rowOff>981075</xdr:rowOff>
                  </from>
                  <to>
                    <xdr:col>9</xdr:col>
                    <xdr:colOff>1676400</xdr:colOff>
                    <xdr:row>42</xdr:row>
                    <xdr:rowOff>1133475</xdr:rowOff>
                  </to>
                </anchor>
              </controlPr>
            </control>
          </mc:Choice>
        </mc:AlternateContent>
        <mc:AlternateContent xmlns:mc="http://schemas.openxmlformats.org/markup-compatibility/2006">
          <mc:Choice Requires="x14">
            <control shapeId="7454" r:id="rId494" name="Check Box 1310">
              <controlPr defaultSize="0" autoFill="0" autoLine="0" autoPict="0">
                <anchor moveWithCells="1">
                  <from>
                    <xdr:col>9</xdr:col>
                    <xdr:colOff>0</xdr:colOff>
                    <xdr:row>42</xdr:row>
                    <xdr:rowOff>647700</xdr:rowOff>
                  </from>
                  <to>
                    <xdr:col>9</xdr:col>
                    <xdr:colOff>1676400</xdr:colOff>
                    <xdr:row>42</xdr:row>
                    <xdr:rowOff>800100</xdr:rowOff>
                  </to>
                </anchor>
              </controlPr>
            </control>
          </mc:Choice>
        </mc:AlternateContent>
        <mc:AlternateContent xmlns:mc="http://schemas.openxmlformats.org/markup-compatibility/2006">
          <mc:Choice Requires="x14">
            <control shapeId="7455" r:id="rId495" name="Check Box 1311">
              <controlPr defaultSize="0" autoFill="0" autoLine="0" autoPict="0">
                <anchor moveWithCells="1">
                  <from>
                    <xdr:col>9</xdr:col>
                    <xdr:colOff>0</xdr:colOff>
                    <xdr:row>42</xdr:row>
                    <xdr:rowOff>809625</xdr:rowOff>
                  </from>
                  <to>
                    <xdr:col>9</xdr:col>
                    <xdr:colOff>1676400</xdr:colOff>
                    <xdr:row>42</xdr:row>
                    <xdr:rowOff>952500</xdr:rowOff>
                  </to>
                </anchor>
              </controlPr>
            </control>
          </mc:Choice>
        </mc:AlternateContent>
        <mc:AlternateContent xmlns:mc="http://schemas.openxmlformats.org/markup-compatibility/2006">
          <mc:Choice Requires="x14">
            <control shapeId="7456" r:id="rId496" name="Check Box 1312">
              <controlPr defaultSize="0" autoFill="0" autoLine="0" autoPict="0">
                <anchor moveWithCells="1">
                  <from>
                    <xdr:col>9</xdr:col>
                    <xdr:colOff>0</xdr:colOff>
                    <xdr:row>42</xdr:row>
                    <xdr:rowOff>1143000</xdr:rowOff>
                  </from>
                  <to>
                    <xdr:col>9</xdr:col>
                    <xdr:colOff>1676400</xdr:colOff>
                    <xdr:row>42</xdr:row>
                    <xdr:rowOff>1285875</xdr:rowOff>
                  </to>
                </anchor>
              </controlPr>
            </control>
          </mc:Choice>
        </mc:AlternateContent>
        <mc:AlternateContent xmlns:mc="http://schemas.openxmlformats.org/markup-compatibility/2006">
          <mc:Choice Requires="x14">
            <control shapeId="7457" r:id="rId497" name="Check Box 1313">
              <controlPr defaultSize="0" autoFill="0" autoLine="0" autoPict="0">
                <anchor moveWithCells="1">
                  <from>
                    <xdr:col>9</xdr:col>
                    <xdr:colOff>0</xdr:colOff>
                    <xdr:row>42</xdr:row>
                    <xdr:rowOff>1752600</xdr:rowOff>
                  </from>
                  <to>
                    <xdr:col>9</xdr:col>
                    <xdr:colOff>1971675</xdr:colOff>
                    <xdr:row>42</xdr:row>
                    <xdr:rowOff>1971675</xdr:rowOff>
                  </to>
                </anchor>
              </controlPr>
            </control>
          </mc:Choice>
        </mc:AlternateContent>
        <mc:AlternateContent xmlns:mc="http://schemas.openxmlformats.org/markup-compatibility/2006">
          <mc:Choice Requires="x14">
            <control shapeId="7458" r:id="rId498" name="Check Box 1314">
              <controlPr defaultSize="0" autoFill="0" autoLine="0" autoPict="0">
                <anchor moveWithCells="1">
                  <from>
                    <xdr:col>9</xdr:col>
                    <xdr:colOff>0</xdr:colOff>
                    <xdr:row>43</xdr:row>
                    <xdr:rowOff>0</xdr:rowOff>
                  </from>
                  <to>
                    <xdr:col>9</xdr:col>
                    <xdr:colOff>3448050</xdr:colOff>
                    <xdr:row>43</xdr:row>
                    <xdr:rowOff>152400</xdr:rowOff>
                  </to>
                </anchor>
              </controlPr>
            </control>
          </mc:Choice>
        </mc:AlternateContent>
        <mc:AlternateContent xmlns:mc="http://schemas.openxmlformats.org/markup-compatibility/2006">
          <mc:Choice Requires="x14">
            <control shapeId="7459" r:id="rId499" name="Check Box 1315">
              <controlPr defaultSize="0" autoFill="0" autoLine="0" autoPict="0">
                <anchor moveWithCells="1">
                  <from>
                    <xdr:col>9</xdr:col>
                    <xdr:colOff>0</xdr:colOff>
                    <xdr:row>43</xdr:row>
                    <xdr:rowOff>123825</xdr:rowOff>
                  </from>
                  <to>
                    <xdr:col>9</xdr:col>
                    <xdr:colOff>2847975</xdr:colOff>
                    <xdr:row>43</xdr:row>
                    <xdr:rowOff>257175</xdr:rowOff>
                  </to>
                </anchor>
              </controlPr>
            </control>
          </mc:Choice>
        </mc:AlternateContent>
        <mc:AlternateContent xmlns:mc="http://schemas.openxmlformats.org/markup-compatibility/2006">
          <mc:Choice Requires="x14">
            <control shapeId="7460" r:id="rId500" name="Check Box 1316">
              <controlPr defaultSize="0" autoFill="0" autoLine="0" autoPict="0">
                <anchor moveWithCells="1">
                  <from>
                    <xdr:col>9</xdr:col>
                    <xdr:colOff>0</xdr:colOff>
                    <xdr:row>43</xdr:row>
                    <xdr:rowOff>1143000</xdr:rowOff>
                  </from>
                  <to>
                    <xdr:col>9</xdr:col>
                    <xdr:colOff>2581275</xdr:colOff>
                    <xdr:row>43</xdr:row>
                    <xdr:rowOff>1295400</xdr:rowOff>
                  </to>
                </anchor>
              </controlPr>
            </control>
          </mc:Choice>
        </mc:AlternateContent>
        <mc:AlternateContent xmlns:mc="http://schemas.openxmlformats.org/markup-compatibility/2006">
          <mc:Choice Requires="x14">
            <control shapeId="7461" r:id="rId501" name="Check Box 1317">
              <controlPr defaultSize="0" autoFill="0" autoLine="0" autoPict="0">
                <anchor moveWithCells="1">
                  <from>
                    <xdr:col>9</xdr:col>
                    <xdr:colOff>0</xdr:colOff>
                    <xdr:row>43</xdr:row>
                    <xdr:rowOff>1390650</xdr:rowOff>
                  </from>
                  <to>
                    <xdr:col>9</xdr:col>
                    <xdr:colOff>1971675</xdr:colOff>
                    <xdr:row>43</xdr:row>
                    <xdr:rowOff>1552575</xdr:rowOff>
                  </to>
                </anchor>
              </controlPr>
            </control>
          </mc:Choice>
        </mc:AlternateContent>
        <mc:AlternateContent xmlns:mc="http://schemas.openxmlformats.org/markup-compatibility/2006">
          <mc:Choice Requires="x14">
            <control shapeId="7462" r:id="rId502" name="Check Box 1318">
              <controlPr defaultSize="0" autoFill="0" autoLine="0" autoPict="0">
                <anchor moveWithCells="1">
                  <from>
                    <xdr:col>9</xdr:col>
                    <xdr:colOff>0</xdr:colOff>
                    <xdr:row>43</xdr:row>
                    <xdr:rowOff>1038225</xdr:rowOff>
                  </from>
                  <to>
                    <xdr:col>9</xdr:col>
                    <xdr:colOff>2352675</xdr:colOff>
                    <xdr:row>43</xdr:row>
                    <xdr:rowOff>1171575</xdr:rowOff>
                  </to>
                </anchor>
              </controlPr>
            </control>
          </mc:Choice>
        </mc:AlternateContent>
        <mc:AlternateContent xmlns:mc="http://schemas.openxmlformats.org/markup-compatibility/2006">
          <mc:Choice Requires="x14">
            <control shapeId="7463" r:id="rId503" name="Check Box 1319">
              <controlPr defaultSize="0" autoFill="0" autoLine="0" autoPict="0">
                <anchor moveWithCells="1">
                  <from>
                    <xdr:col>9</xdr:col>
                    <xdr:colOff>0</xdr:colOff>
                    <xdr:row>43</xdr:row>
                    <xdr:rowOff>933450</xdr:rowOff>
                  </from>
                  <to>
                    <xdr:col>10</xdr:col>
                    <xdr:colOff>0</xdr:colOff>
                    <xdr:row>43</xdr:row>
                    <xdr:rowOff>1047750</xdr:rowOff>
                  </to>
                </anchor>
              </controlPr>
            </control>
          </mc:Choice>
        </mc:AlternateContent>
        <mc:AlternateContent xmlns:mc="http://schemas.openxmlformats.org/markup-compatibility/2006">
          <mc:Choice Requires="x14">
            <control shapeId="7464" r:id="rId504" name="Check Box 1320">
              <controlPr defaultSize="0" autoFill="0" autoLine="0" autoPict="0">
                <anchor moveWithCells="1">
                  <from>
                    <xdr:col>9</xdr:col>
                    <xdr:colOff>0</xdr:colOff>
                    <xdr:row>43</xdr:row>
                    <xdr:rowOff>238125</xdr:rowOff>
                  </from>
                  <to>
                    <xdr:col>9</xdr:col>
                    <xdr:colOff>1676400</xdr:colOff>
                    <xdr:row>43</xdr:row>
                    <xdr:rowOff>342900</xdr:rowOff>
                  </to>
                </anchor>
              </controlPr>
            </control>
          </mc:Choice>
        </mc:AlternateContent>
        <mc:AlternateContent xmlns:mc="http://schemas.openxmlformats.org/markup-compatibility/2006">
          <mc:Choice Requires="x14">
            <control shapeId="7465" r:id="rId505" name="Check Box 1321">
              <controlPr defaultSize="0" autoFill="0" autoLine="0" autoPict="0">
                <anchor moveWithCells="1">
                  <from>
                    <xdr:col>9</xdr:col>
                    <xdr:colOff>0</xdr:colOff>
                    <xdr:row>43</xdr:row>
                    <xdr:rowOff>342900</xdr:rowOff>
                  </from>
                  <to>
                    <xdr:col>9</xdr:col>
                    <xdr:colOff>1676400</xdr:colOff>
                    <xdr:row>43</xdr:row>
                    <xdr:rowOff>457200</xdr:rowOff>
                  </to>
                </anchor>
              </controlPr>
            </control>
          </mc:Choice>
        </mc:AlternateContent>
        <mc:AlternateContent xmlns:mc="http://schemas.openxmlformats.org/markup-compatibility/2006">
          <mc:Choice Requires="x14">
            <control shapeId="7466" r:id="rId506" name="Check Box 1322">
              <controlPr defaultSize="0" autoFill="0" autoLine="0" autoPict="0">
                <anchor moveWithCells="1">
                  <from>
                    <xdr:col>9</xdr:col>
                    <xdr:colOff>0</xdr:colOff>
                    <xdr:row>43</xdr:row>
                    <xdr:rowOff>704850</xdr:rowOff>
                  </from>
                  <to>
                    <xdr:col>9</xdr:col>
                    <xdr:colOff>1676400</xdr:colOff>
                    <xdr:row>43</xdr:row>
                    <xdr:rowOff>809625</xdr:rowOff>
                  </to>
                </anchor>
              </controlPr>
            </control>
          </mc:Choice>
        </mc:AlternateContent>
        <mc:AlternateContent xmlns:mc="http://schemas.openxmlformats.org/markup-compatibility/2006">
          <mc:Choice Requires="x14">
            <control shapeId="7467" r:id="rId507" name="Check Box 1323">
              <controlPr defaultSize="0" autoFill="0" autoLine="0" autoPict="0">
                <anchor moveWithCells="1">
                  <from>
                    <xdr:col>9</xdr:col>
                    <xdr:colOff>0</xdr:colOff>
                    <xdr:row>43</xdr:row>
                    <xdr:rowOff>466725</xdr:rowOff>
                  </from>
                  <to>
                    <xdr:col>9</xdr:col>
                    <xdr:colOff>1676400</xdr:colOff>
                    <xdr:row>43</xdr:row>
                    <xdr:rowOff>571500</xdr:rowOff>
                  </to>
                </anchor>
              </controlPr>
            </control>
          </mc:Choice>
        </mc:AlternateContent>
        <mc:AlternateContent xmlns:mc="http://schemas.openxmlformats.org/markup-compatibility/2006">
          <mc:Choice Requires="x14">
            <control shapeId="7468" r:id="rId508" name="Check Box 1324">
              <controlPr defaultSize="0" autoFill="0" autoLine="0" autoPict="0">
                <anchor moveWithCells="1">
                  <from>
                    <xdr:col>9</xdr:col>
                    <xdr:colOff>0</xdr:colOff>
                    <xdr:row>43</xdr:row>
                    <xdr:rowOff>581025</xdr:rowOff>
                  </from>
                  <to>
                    <xdr:col>9</xdr:col>
                    <xdr:colOff>1676400</xdr:colOff>
                    <xdr:row>43</xdr:row>
                    <xdr:rowOff>685800</xdr:rowOff>
                  </to>
                </anchor>
              </controlPr>
            </control>
          </mc:Choice>
        </mc:AlternateContent>
        <mc:AlternateContent xmlns:mc="http://schemas.openxmlformats.org/markup-compatibility/2006">
          <mc:Choice Requires="x14">
            <control shapeId="7469" r:id="rId509" name="Check Box 1325">
              <controlPr defaultSize="0" autoFill="0" autoLine="0" autoPict="0">
                <anchor moveWithCells="1">
                  <from>
                    <xdr:col>9</xdr:col>
                    <xdr:colOff>0</xdr:colOff>
                    <xdr:row>43</xdr:row>
                    <xdr:rowOff>819150</xdr:rowOff>
                  </from>
                  <to>
                    <xdr:col>9</xdr:col>
                    <xdr:colOff>1676400</xdr:colOff>
                    <xdr:row>43</xdr:row>
                    <xdr:rowOff>923925</xdr:rowOff>
                  </to>
                </anchor>
              </controlPr>
            </control>
          </mc:Choice>
        </mc:AlternateContent>
        <mc:AlternateContent xmlns:mc="http://schemas.openxmlformats.org/markup-compatibility/2006">
          <mc:Choice Requires="x14">
            <control shapeId="7470" r:id="rId510" name="Check Box 1326">
              <controlPr defaultSize="0" autoFill="0" autoLine="0" autoPict="0">
                <anchor moveWithCells="1">
                  <from>
                    <xdr:col>9</xdr:col>
                    <xdr:colOff>0</xdr:colOff>
                    <xdr:row>43</xdr:row>
                    <xdr:rowOff>1266825</xdr:rowOff>
                  </from>
                  <to>
                    <xdr:col>9</xdr:col>
                    <xdr:colOff>1971675</xdr:colOff>
                    <xdr:row>43</xdr:row>
                    <xdr:rowOff>1419225</xdr:rowOff>
                  </to>
                </anchor>
              </controlPr>
            </control>
          </mc:Choice>
        </mc:AlternateContent>
        <mc:AlternateContent xmlns:mc="http://schemas.openxmlformats.org/markup-compatibility/2006">
          <mc:Choice Requires="x14">
            <control shapeId="7471" r:id="rId511" name="Check Box 1327">
              <controlPr defaultSize="0" autoFill="0" autoLine="0" autoPict="0">
                <anchor moveWithCells="1">
                  <from>
                    <xdr:col>9</xdr:col>
                    <xdr:colOff>0</xdr:colOff>
                    <xdr:row>44</xdr:row>
                    <xdr:rowOff>0</xdr:rowOff>
                  </from>
                  <to>
                    <xdr:col>9</xdr:col>
                    <xdr:colOff>3448050</xdr:colOff>
                    <xdr:row>44</xdr:row>
                    <xdr:rowOff>123825</xdr:rowOff>
                  </to>
                </anchor>
              </controlPr>
            </control>
          </mc:Choice>
        </mc:AlternateContent>
        <mc:AlternateContent xmlns:mc="http://schemas.openxmlformats.org/markup-compatibility/2006">
          <mc:Choice Requires="x14">
            <control shapeId="7472" r:id="rId512" name="Check Box 1328">
              <controlPr defaultSize="0" autoFill="0" autoLine="0" autoPict="0">
                <anchor moveWithCells="1">
                  <from>
                    <xdr:col>9</xdr:col>
                    <xdr:colOff>0</xdr:colOff>
                    <xdr:row>44</xdr:row>
                    <xdr:rowOff>95250</xdr:rowOff>
                  </from>
                  <to>
                    <xdr:col>9</xdr:col>
                    <xdr:colOff>2847975</xdr:colOff>
                    <xdr:row>44</xdr:row>
                    <xdr:rowOff>200025</xdr:rowOff>
                  </to>
                </anchor>
              </controlPr>
            </control>
          </mc:Choice>
        </mc:AlternateContent>
        <mc:AlternateContent xmlns:mc="http://schemas.openxmlformats.org/markup-compatibility/2006">
          <mc:Choice Requires="x14">
            <control shapeId="7473" r:id="rId513" name="Check Box 1329">
              <controlPr defaultSize="0" autoFill="0" autoLine="0" autoPict="0">
                <anchor moveWithCells="1">
                  <from>
                    <xdr:col>9</xdr:col>
                    <xdr:colOff>0</xdr:colOff>
                    <xdr:row>44</xdr:row>
                    <xdr:rowOff>923925</xdr:rowOff>
                  </from>
                  <to>
                    <xdr:col>9</xdr:col>
                    <xdr:colOff>2581275</xdr:colOff>
                    <xdr:row>44</xdr:row>
                    <xdr:rowOff>1047750</xdr:rowOff>
                  </to>
                </anchor>
              </controlPr>
            </control>
          </mc:Choice>
        </mc:AlternateContent>
        <mc:AlternateContent xmlns:mc="http://schemas.openxmlformats.org/markup-compatibility/2006">
          <mc:Choice Requires="x14">
            <control shapeId="7474" r:id="rId514" name="Check Box 1330">
              <controlPr defaultSize="0" autoFill="0" autoLine="0" autoPict="0">
                <anchor moveWithCells="1">
                  <from>
                    <xdr:col>9</xdr:col>
                    <xdr:colOff>0</xdr:colOff>
                    <xdr:row>44</xdr:row>
                    <xdr:rowOff>1133475</xdr:rowOff>
                  </from>
                  <to>
                    <xdr:col>9</xdr:col>
                    <xdr:colOff>1971675</xdr:colOff>
                    <xdr:row>44</xdr:row>
                    <xdr:rowOff>1257300</xdr:rowOff>
                  </to>
                </anchor>
              </controlPr>
            </control>
          </mc:Choice>
        </mc:AlternateContent>
        <mc:AlternateContent xmlns:mc="http://schemas.openxmlformats.org/markup-compatibility/2006">
          <mc:Choice Requires="x14">
            <control shapeId="7475" r:id="rId515" name="Check Box 1331">
              <controlPr defaultSize="0" autoFill="0" autoLine="0" autoPict="0">
                <anchor moveWithCells="1">
                  <from>
                    <xdr:col>9</xdr:col>
                    <xdr:colOff>0</xdr:colOff>
                    <xdr:row>44</xdr:row>
                    <xdr:rowOff>838200</xdr:rowOff>
                  </from>
                  <to>
                    <xdr:col>9</xdr:col>
                    <xdr:colOff>2352675</xdr:colOff>
                    <xdr:row>44</xdr:row>
                    <xdr:rowOff>952500</xdr:rowOff>
                  </to>
                </anchor>
              </controlPr>
            </control>
          </mc:Choice>
        </mc:AlternateContent>
        <mc:AlternateContent xmlns:mc="http://schemas.openxmlformats.org/markup-compatibility/2006">
          <mc:Choice Requires="x14">
            <control shapeId="7476" r:id="rId516" name="Check Box 1332">
              <controlPr defaultSize="0" autoFill="0" autoLine="0" autoPict="0">
                <anchor moveWithCells="1">
                  <from>
                    <xdr:col>9</xdr:col>
                    <xdr:colOff>0</xdr:colOff>
                    <xdr:row>44</xdr:row>
                    <xdr:rowOff>752475</xdr:rowOff>
                  </from>
                  <to>
                    <xdr:col>10</xdr:col>
                    <xdr:colOff>0</xdr:colOff>
                    <xdr:row>44</xdr:row>
                    <xdr:rowOff>847725</xdr:rowOff>
                  </to>
                </anchor>
              </controlPr>
            </control>
          </mc:Choice>
        </mc:AlternateContent>
        <mc:AlternateContent xmlns:mc="http://schemas.openxmlformats.org/markup-compatibility/2006">
          <mc:Choice Requires="x14">
            <control shapeId="7477" r:id="rId517" name="Check Box 1333">
              <controlPr defaultSize="0" autoFill="0" autoLine="0" autoPict="0">
                <anchor moveWithCells="1">
                  <from>
                    <xdr:col>9</xdr:col>
                    <xdr:colOff>0</xdr:colOff>
                    <xdr:row>44</xdr:row>
                    <xdr:rowOff>190500</xdr:rowOff>
                  </from>
                  <to>
                    <xdr:col>9</xdr:col>
                    <xdr:colOff>1676400</xdr:colOff>
                    <xdr:row>44</xdr:row>
                    <xdr:rowOff>285750</xdr:rowOff>
                  </to>
                </anchor>
              </controlPr>
            </control>
          </mc:Choice>
        </mc:AlternateContent>
        <mc:AlternateContent xmlns:mc="http://schemas.openxmlformats.org/markup-compatibility/2006">
          <mc:Choice Requires="x14">
            <control shapeId="7478" r:id="rId518" name="Check Box 1334">
              <controlPr defaultSize="0" autoFill="0" autoLine="0" autoPict="0">
                <anchor moveWithCells="1">
                  <from>
                    <xdr:col>9</xdr:col>
                    <xdr:colOff>0</xdr:colOff>
                    <xdr:row>44</xdr:row>
                    <xdr:rowOff>285750</xdr:rowOff>
                  </from>
                  <to>
                    <xdr:col>9</xdr:col>
                    <xdr:colOff>1676400</xdr:colOff>
                    <xdr:row>44</xdr:row>
                    <xdr:rowOff>371475</xdr:rowOff>
                  </to>
                </anchor>
              </controlPr>
            </control>
          </mc:Choice>
        </mc:AlternateContent>
        <mc:AlternateContent xmlns:mc="http://schemas.openxmlformats.org/markup-compatibility/2006">
          <mc:Choice Requires="x14">
            <control shapeId="7479" r:id="rId519" name="Check Box 1335">
              <controlPr defaultSize="0" autoFill="0" autoLine="0" autoPict="0">
                <anchor moveWithCells="1">
                  <from>
                    <xdr:col>9</xdr:col>
                    <xdr:colOff>0</xdr:colOff>
                    <xdr:row>44</xdr:row>
                    <xdr:rowOff>571500</xdr:rowOff>
                  </from>
                  <to>
                    <xdr:col>9</xdr:col>
                    <xdr:colOff>1676400</xdr:colOff>
                    <xdr:row>44</xdr:row>
                    <xdr:rowOff>657225</xdr:rowOff>
                  </to>
                </anchor>
              </controlPr>
            </control>
          </mc:Choice>
        </mc:AlternateContent>
        <mc:AlternateContent xmlns:mc="http://schemas.openxmlformats.org/markup-compatibility/2006">
          <mc:Choice Requires="x14">
            <control shapeId="7480" r:id="rId520" name="Check Box 1336">
              <controlPr defaultSize="0" autoFill="0" autoLine="0" autoPict="0">
                <anchor moveWithCells="1">
                  <from>
                    <xdr:col>9</xdr:col>
                    <xdr:colOff>0</xdr:colOff>
                    <xdr:row>44</xdr:row>
                    <xdr:rowOff>381000</xdr:rowOff>
                  </from>
                  <to>
                    <xdr:col>9</xdr:col>
                    <xdr:colOff>1676400</xdr:colOff>
                    <xdr:row>44</xdr:row>
                    <xdr:rowOff>466725</xdr:rowOff>
                  </to>
                </anchor>
              </controlPr>
            </control>
          </mc:Choice>
        </mc:AlternateContent>
        <mc:AlternateContent xmlns:mc="http://schemas.openxmlformats.org/markup-compatibility/2006">
          <mc:Choice Requires="x14">
            <control shapeId="7481" r:id="rId521" name="Check Box 1337">
              <controlPr defaultSize="0" autoFill="0" autoLine="0" autoPict="0">
                <anchor moveWithCells="1">
                  <from>
                    <xdr:col>9</xdr:col>
                    <xdr:colOff>0</xdr:colOff>
                    <xdr:row>44</xdr:row>
                    <xdr:rowOff>466725</xdr:rowOff>
                  </from>
                  <to>
                    <xdr:col>9</xdr:col>
                    <xdr:colOff>1676400</xdr:colOff>
                    <xdr:row>44</xdr:row>
                    <xdr:rowOff>552450</xdr:rowOff>
                  </to>
                </anchor>
              </controlPr>
            </control>
          </mc:Choice>
        </mc:AlternateContent>
        <mc:AlternateContent xmlns:mc="http://schemas.openxmlformats.org/markup-compatibility/2006">
          <mc:Choice Requires="x14">
            <control shapeId="7482" r:id="rId522" name="Check Box 1338">
              <controlPr defaultSize="0" autoFill="0" autoLine="0" autoPict="0">
                <anchor moveWithCells="1">
                  <from>
                    <xdr:col>9</xdr:col>
                    <xdr:colOff>0</xdr:colOff>
                    <xdr:row>44</xdr:row>
                    <xdr:rowOff>666750</xdr:rowOff>
                  </from>
                  <to>
                    <xdr:col>9</xdr:col>
                    <xdr:colOff>1676400</xdr:colOff>
                    <xdr:row>44</xdr:row>
                    <xdr:rowOff>752475</xdr:rowOff>
                  </to>
                </anchor>
              </controlPr>
            </control>
          </mc:Choice>
        </mc:AlternateContent>
        <mc:AlternateContent xmlns:mc="http://schemas.openxmlformats.org/markup-compatibility/2006">
          <mc:Choice Requires="x14">
            <control shapeId="7483" r:id="rId523" name="Check Box 1339">
              <controlPr defaultSize="0" autoFill="0" autoLine="0" autoPict="0">
                <anchor moveWithCells="1">
                  <from>
                    <xdr:col>9</xdr:col>
                    <xdr:colOff>0</xdr:colOff>
                    <xdr:row>44</xdr:row>
                    <xdr:rowOff>1019175</xdr:rowOff>
                  </from>
                  <to>
                    <xdr:col>9</xdr:col>
                    <xdr:colOff>1971675</xdr:colOff>
                    <xdr:row>44</xdr:row>
                    <xdr:rowOff>1152525</xdr:rowOff>
                  </to>
                </anchor>
              </controlPr>
            </control>
          </mc:Choice>
        </mc:AlternateContent>
        <mc:AlternateContent xmlns:mc="http://schemas.openxmlformats.org/markup-compatibility/2006">
          <mc:Choice Requires="x14">
            <control shapeId="7484" r:id="rId524" name="Check Box 1340">
              <controlPr defaultSize="0" autoFill="0" autoLine="0" autoPict="0">
                <anchor moveWithCells="1" sizeWithCells="1">
                  <from>
                    <xdr:col>9</xdr:col>
                    <xdr:colOff>0</xdr:colOff>
                    <xdr:row>46</xdr:row>
                    <xdr:rowOff>0</xdr:rowOff>
                  </from>
                  <to>
                    <xdr:col>9</xdr:col>
                    <xdr:colOff>3448050</xdr:colOff>
                    <xdr:row>46</xdr:row>
                    <xdr:rowOff>209550</xdr:rowOff>
                  </to>
                </anchor>
              </controlPr>
            </control>
          </mc:Choice>
        </mc:AlternateContent>
        <mc:AlternateContent xmlns:mc="http://schemas.openxmlformats.org/markup-compatibility/2006">
          <mc:Choice Requires="x14">
            <control shapeId="7485" r:id="rId525" name="Check Box 1341">
              <controlPr defaultSize="0" autoFill="0" autoLine="0" autoPict="0">
                <anchor moveWithCells="1" sizeWithCells="1">
                  <from>
                    <xdr:col>9</xdr:col>
                    <xdr:colOff>0</xdr:colOff>
                    <xdr:row>46</xdr:row>
                    <xdr:rowOff>171450</xdr:rowOff>
                  </from>
                  <to>
                    <xdr:col>9</xdr:col>
                    <xdr:colOff>2847975</xdr:colOff>
                    <xdr:row>46</xdr:row>
                    <xdr:rowOff>352425</xdr:rowOff>
                  </to>
                </anchor>
              </controlPr>
            </control>
          </mc:Choice>
        </mc:AlternateContent>
        <mc:AlternateContent xmlns:mc="http://schemas.openxmlformats.org/markup-compatibility/2006">
          <mc:Choice Requires="x14">
            <control shapeId="7486" r:id="rId526" name="Check Box 1342">
              <controlPr defaultSize="0" autoFill="0" autoLine="0" autoPict="0">
                <anchor moveWithCells="1" sizeWithCells="1">
                  <from>
                    <xdr:col>9</xdr:col>
                    <xdr:colOff>0</xdr:colOff>
                    <xdr:row>46</xdr:row>
                    <xdr:rowOff>1590675</xdr:rowOff>
                  </from>
                  <to>
                    <xdr:col>9</xdr:col>
                    <xdr:colOff>2581275</xdr:colOff>
                    <xdr:row>46</xdr:row>
                    <xdr:rowOff>1800225</xdr:rowOff>
                  </to>
                </anchor>
              </controlPr>
            </control>
          </mc:Choice>
        </mc:AlternateContent>
        <mc:AlternateContent xmlns:mc="http://schemas.openxmlformats.org/markup-compatibility/2006">
          <mc:Choice Requires="x14">
            <control shapeId="7487" r:id="rId527" name="Check Box 1343">
              <controlPr defaultSize="0" autoFill="0" autoLine="0" autoPict="0">
                <anchor moveWithCells="1" sizeWithCells="1">
                  <from>
                    <xdr:col>9</xdr:col>
                    <xdr:colOff>0</xdr:colOff>
                    <xdr:row>46</xdr:row>
                    <xdr:rowOff>1943100</xdr:rowOff>
                  </from>
                  <to>
                    <xdr:col>9</xdr:col>
                    <xdr:colOff>1971675</xdr:colOff>
                    <xdr:row>47</xdr:row>
                    <xdr:rowOff>0</xdr:rowOff>
                  </to>
                </anchor>
              </controlPr>
            </control>
          </mc:Choice>
        </mc:AlternateContent>
        <mc:AlternateContent xmlns:mc="http://schemas.openxmlformats.org/markup-compatibility/2006">
          <mc:Choice Requires="x14">
            <control shapeId="7488" r:id="rId528" name="Check Box 1344">
              <controlPr defaultSize="0" autoFill="0" autoLine="0" autoPict="0">
                <anchor moveWithCells="1" sizeWithCells="1">
                  <from>
                    <xdr:col>9</xdr:col>
                    <xdr:colOff>0</xdr:colOff>
                    <xdr:row>46</xdr:row>
                    <xdr:rowOff>1438275</xdr:rowOff>
                  </from>
                  <to>
                    <xdr:col>9</xdr:col>
                    <xdr:colOff>2352675</xdr:colOff>
                    <xdr:row>46</xdr:row>
                    <xdr:rowOff>1628775</xdr:rowOff>
                  </to>
                </anchor>
              </controlPr>
            </control>
          </mc:Choice>
        </mc:AlternateContent>
        <mc:AlternateContent xmlns:mc="http://schemas.openxmlformats.org/markup-compatibility/2006">
          <mc:Choice Requires="x14">
            <control shapeId="7489" r:id="rId529" name="Check Box 1345">
              <controlPr defaultSize="0" autoFill="0" autoLine="0" autoPict="0">
                <anchor moveWithCells="1" sizeWithCells="1">
                  <from>
                    <xdr:col>9</xdr:col>
                    <xdr:colOff>0</xdr:colOff>
                    <xdr:row>46</xdr:row>
                    <xdr:rowOff>1295400</xdr:rowOff>
                  </from>
                  <to>
                    <xdr:col>10</xdr:col>
                    <xdr:colOff>0</xdr:colOff>
                    <xdr:row>46</xdr:row>
                    <xdr:rowOff>1457325</xdr:rowOff>
                  </to>
                </anchor>
              </controlPr>
            </control>
          </mc:Choice>
        </mc:AlternateContent>
        <mc:AlternateContent xmlns:mc="http://schemas.openxmlformats.org/markup-compatibility/2006">
          <mc:Choice Requires="x14">
            <control shapeId="7490" r:id="rId530" name="Check Box 1346">
              <controlPr defaultSize="0" autoFill="0" autoLine="0" autoPict="0">
                <anchor moveWithCells="1" sizeWithCells="1">
                  <from>
                    <xdr:col>9</xdr:col>
                    <xdr:colOff>0</xdr:colOff>
                    <xdr:row>46</xdr:row>
                    <xdr:rowOff>333375</xdr:rowOff>
                  </from>
                  <to>
                    <xdr:col>9</xdr:col>
                    <xdr:colOff>1676400</xdr:colOff>
                    <xdr:row>46</xdr:row>
                    <xdr:rowOff>485775</xdr:rowOff>
                  </to>
                </anchor>
              </controlPr>
            </control>
          </mc:Choice>
        </mc:AlternateContent>
        <mc:AlternateContent xmlns:mc="http://schemas.openxmlformats.org/markup-compatibility/2006">
          <mc:Choice Requires="x14">
            <control shapeId="7491" r:id="rId531" name="Check Box 1347">
              <controlPr defaultSize="0" autoFill="0" autoLine="0" autoPict="0">
                <anchor moveWithCells="1" sizeWithCells="1">
                  <from>
                    <xdr:col>9</xdr:col>
                    <xdr:colOff>0</xdr:colOff>
                    <xdr:row>46</xdr:row>
                    <xdr:rowOff>485775</xdr:rowOff>
                  </from>
                  <to>
                    <xdr:col>9</xdr:col>
                    <xdr:colOff>1676400</xdr:colOff>
                    <xdr:row>46</xdr:row>
                    <xdr:rowOff>628650</xdr:rowOff>
                  </to>
                </anchor>
              </controlPr>
            </control>
          </mc:Choice>
        </mc:AlternateContent>
        <mc:AlternateContent xmlns:mc="http://schemas.openxmlformats.org/markup-compatibility/2006">
          <mc:Choice Requires="x14">
            <control shapeId="7492" r:id="rId532" name="Check Box 1348">
              <controlPr defaultSize="0" autoFill="0" autoLine="0" autoPict="0">
                <anchor moveWithCells="1" sizeWithCells="1">
                  <from>
                    <xdr:col>9</xdr:col>
                    <xdr:colOff>0</xdr:colOff>
                    <xdr:row>46</xdr:row>
                    <xdr:rowOff>981075</xdr:rowOff>
                  </from>
                  <to>
                    <xdr:col>9</xdr:col>
                    <xdr:colOff>1676400</xdr:colOff>
                    <xdr:row>46</xdr:row>
                    <xdr:rowOff>1133475</xdr:rowOff>
                  </to>
                </anchor>
              </controlPr>
            </control>
          </mc:Choice>
        </mc:AlternateContent>
        <mc:AlternateContent xmlns:mc="http://schemas.openxmlformats.org/markup-compatibility/2006">
          <mc:Choice Requires="x14">
            <control shapeId="7493" r:id="rId533" name="Check Box 1349">
              <controlPr defaultSize="0" autoFill="0" autoLine="0" autoPict="0">
                <anchor moveWithCells="1" sizeWithCells="1">
                  <from>
                    <xdr:col>9</xdr:col>
                    <xdr:colOff>0</xdr:colOff>
                    <xdr:row>46</xdr:row>
                    <xdr:rowOff>647700</xdr:rowOff>
                  </from>
                  <to>
                    <xdr:col>9</xdr:col>
                    <xdr:colOff>1676400</xdr:colOff>
                    <xdr:row>46</xdr:row>
                    <xdr:rowOff>800100</xdr:rowOff>
                  </to>
                </anchor>
              </controlPr>
            </control>
          </mc:Choice>
        </mc:AlternateContent>
        <mc:AlternateContent xmlns:mc="http://schemas.openxmlformats.org/markup-compatibility/2006">
          <mc:Choice Requires="x14">
            <control shapeId="7494" r:id="rId534" name="Check Box 1350">
              <controlPr defaultSize="0" autoFill="0" autoLine="0" autoPict="0">
                <anchor moveWithCells="1" sizeWithCells="1">
                  <from>
                    <xdr:col>9</xdr:col>
                    <xdr:colOff>0</xdr:colOff>
                    <xdr:row>46</xdr:row>
                    <xdr:rowOff>809625</xdr:rowOff>
                  </from>
                  <to>
                    <xdr:col>9</xdr:col>
                    <xdr:colOff>1676400</xdr:colOff>
                    <xdr:row>46</xdr:row>
                    <xdr:rowOff>952500</xdr:rowOff>
                  </to>
                </anchor>
              </controlPr>
            </control>
          </mc:Choice>
        </mc:AlternateContent>
        <mc:AlternateContent xmlns:mc="http://schemas.openxmlformats.org/markup-compatibility/2006">
          <mc:Choice Requires="x14">
            <control shapeId="7495" r:id="rId535" name="Check Box 1351">
              <controlPr defaultSize="0" autoFill="0" autoLine="0" autoPict="0">
                <anchor moveWithCells="1" sizeWithCells="1">
                  <from>
                    <xdr:col>9</xdr:col>
                    <xdr:colOff>0</xdr:colOff>
                    <xdr:row>46</xdr:row>
                    <xdr:rowOff>1143000</xdr:rowOff>
                  </from>
                  <to>
                    <xdr:col>9</xdr:col>
                    <xdr:colOff>1676400</xdr:colOff>
                    <xdr:row>46</xdr:row>
                    <xdr:rowOff>1285875</xdr:rowOff>
                  </to>
                </anchor>
              </controlPr>
            </control>
          </mc:Choice>
        </mc:AlternateContent>
        <mc:AlternateContent xmlns:mc="http://schemas.openxmlformats.org/markup-compatibility/2006">
          <mc:Choice Requires="x14">
            <control shapeId="7496" r:id="rId536" name="Check Box 1352">
              <controlPr defaultSize="0" autoFill="0" autoLine="0" autoPict="0">
                <anchor moveWithCells="1" sizeWithCells="1">
                  <from>
                    <xdr:col>9</xdr:col>
                    <xdr:colOff>0</xdr:colOff>
                    <xdr:row>46</xdr:row>
                    <xdr:rowOff>1752600</xdr:rowOff>
                  </from>
                  <to>
                    <xdr:col>9</xdr:col>
                    <xdr:colOff>1971675</xdr:colOff>
                    <xdr:row>46</xdr:row>
                    <xdr:rowOff>1971675</xdr:rowOff>
                  </to>
                </anchor>
              </controlPr>
            </control>
          </mc:Choice>
        </mc:AlternateContent>
        <mc:AlternateContent xmlns:mc="http://schemas.openxmlformats.org/markup-compatibility/2006">
          <mc:Choice Requires="x14">
            <control shapeId="7497" r:id="rId537" name="Check Box 1353">
              <controlPr defaultSize="0" autoFill="0" autoLine="0" autoPict="0">
                <anchor moveWithCells="1" sizeWithCells="1">
                  <from>
                    <xdr:col>9</xdr:col>
                    <xdr:colOff>0</xdr:colOff>
                    <xdr:row>47</xdr:row>
                    <xdr:rowOff>0</xdr:rowOff>
                  </from>
                  <to>
                    <xdr:col>9</xdr:col>
                    <xdr:colOff>3448050</xdr:colOff>
                    <xdr:row>47</xdr:row>
                    <xdr:rowOff>209550</xdr:rowOff>
                  </to>
                </anchor>
              </controlPr>
            </control>
          </mc:Choice>
        </mc:AlternateContent>
        <mc:AlternateContent xmlns:mc="http://schemas.openxmlformats.org/markup-compatibility/2006">
          <mc:Choice Requires="x14">
            <control shapeId="7498" r:id="rId538" name="Check Box 1354">
              <controlPr defaultSize="0" autoFill="0" autoLine="0" autoPict="0">
                <anchor moveWithCells="1" sizeWithCells="1">
                  <from>
                    <xdr:col>9</xdr:col>
                    <xdr:colOff>0</xdr:colOff>
                    <xdr:row>47</xdr:row>
                    <xdr:rowOff>171450</xdr:rowOff>
                  </from>
                  <to>
                    <xdr:col>9</xdr:col>
                    <xdr:colOff>2847975</xdr:colOff>
                    <xdr:row>47</xdr:row>
                    <xdr:rowOff>352425</xdr:rowOff>
                  </to>
                </anchor>
              </controlPr>
            </control>
          </mc:Choice>
        </mc:AlternateContent>
        <mc:AlternateContent xmlns:mc="http://schemas.openxmlformats.org/markup-compatibility/2006">
          <mc:Choice Requires="x14">
            <control shapeId="7499" r:id="rId539" name="Check Box 1355">
              <controlPr defaultSize="0" autoFill="0" autoLine="0" autoPict="0">
                <anchor moveWithCells="1" sizeWithCells="1">
                  <from>
                    <xdr:col>9</xdr:col>
                    <xdr:colOff>0</xdr:colOff>
                    <xdr:row>47</xdr:row>
                    <xdr:rowOff>1590675</xdr:rowOff>
                  </from>
                  <to>
                    <xdr:col>9</xdr:col>
                    <xdr:colOff>2581275</xdr:colOff>
                    <xdr:row>47</xdr:row>
                    <xdr:rowOff>1800225</xdr:rowOff>
                  </to>
                </anchor>
              </controlPr>
            </control>
          </mc:Choice>
        </mc:AlternateContent>
        <mc:AlternateContent xmlns:mc="http://schemas.openxmlformats.org/markup-compatibility/2006">
          <mc:Choice Requires="x14">
            <control shapeId="7500" r:id="rId540" name="Check Box 1356">
              <controlPr defaultSize="0" autoFill="0" autoLine="0" autoPict="0">
                <anchor moveWithCells="1" sizeWithCells="1">
                  <from>
                    <xdr:col>9</xdr:col>
                    <xdr:colOff>0</xdr:colOff>
                    <xdr:row>47</xdr:row>
                    <xdr:rowOff>1943100</xdr:rowOff>
                  </from>
                  <to>
                    <xdr:col>9</xdr:col>
                    <xdr:colOff>1971675</xdr:colOff>
                    <xdr:row>48</xdr:row>
                    <xdr:rowOff>0</xdr:rowOff>
                  </to>
                </anchor>
              </controlPr>
            </control>
          </mc:Choice>
        </mc:AlternateContent>
        <mc:AlternateContent xmlns:mc="http://schemas.openxmlformats.org/markup-compatibility/2006">
          <mc:Choice Requires="x14">
            <control shapeId="7501" r:id="rId541" name="Check Box 1357">
              <controlPr defaultSize="0" autoFill="0" autoLine="0" autoPict="0">
                <anchor moveWithCells="1" sizeWithCells="1">
                  <from>
                    <xdr:col>9</xdr:col>
                    <xdr:colOff>0</xdr:colOff>
                    <xdr:row>47</xdr:row>
                    <xdr:rowOff>1438275</xdr:rowOff>
                  </from>
                  <to>
                    <xdr:col>9</xdr:col>
                    <xdr:colOff>2352675</xdr:colOff>
                    <xdr:row>47</xdr:row>
                    <xdr:rowOff>1628775</xdr:rowOff>
                  </to>
                </anchor>
              </controlPr>
            </control>
          </mc:Choice>
        </mc:AlternateContent>
        <mc:AlternateContent xmlns:mc="http://schemas.openxmlformats.org/markup-compatibility/2006">
          <mc:Choice Requires="x14">
            <control shapeId="7502" r:id="rId542" name="Check Box 1358">
              <controlPr defaultSize="0" autoFill="0" autoLine="0" autoPict="0">
                <anchor moveWithCells="1" sizeWithCells="1">
                  <from>
                    <xdr:col>9</xdr:col>
                    <xdr:colOff>0</xdr:colOff>
                    <xdr:row>47</xdr:row>
                    <xdr:rowOff>1295400</xdr:rowOff>
                  </from>
                  <to>
                    <xdr:col>10</xdr:col>
                    <xdr:colOff>0</xdr:colOff>
                    <xdr:row>47</xdr:row>
                    <xdr:rowOff>1457325</xdr:rowOff>
                  </to>
                </anchor>
              </controlPr>
            </control>
          </mc:Choice>
        </mc:AlternateContent>
        <mc:AlternateContent xmlns:mc="http://schemas.openxmlformats.org/markup-compatibility/2006">
          <mc:Choice Requires="x14">
            <control shapeId="7503" r:id="rId543" name="Check Box 1359">
              <controlPr defaultSize="0" autoFill="0" autoLine="0" autoPict="0">
                <anchor moveWithCells="1" sizeWithCells="1">
                  <from>
                    <xdr:col>9</xdr:col>
                    <xdr:colOff>0</xdr:colOff>
                    <xdr:row>47</xdr:row>
                    <xdr:rowOff>333375</xdr:rowOff>
                  </from>
                  <to>
                    <xdr:col>9</xdr:col>
                    <xdr:colOff>1676400</xdr:colOff>
                    <xdr:row>47</xdr:row>
                    <xdr:rowOff>485775</xdr:rowOff>
                  </to>
                </anchor>
              </controlPr>
            </control>
          </mc:Choice>
        </mc:AlternateContent>
        <mc:AlternateContent xmlns:mc="http://schemas.openxmlformats.org/markup-compatibility/2006">
          <mc:Choice Requires="x14">
            <control shapeId="7504" r:id="rId544" name="Check Box 1360">
              <controlPr defaultSize="0" autoFill="0" autoLine="0" autoPict="0">
                <anchor moveWithCells="1" sizeWithCells="1">
                  <from>
                    <xdr:col>9</xdr:col>
                    <xdr:colOff>0</xdr:colOff>
                    <xdr:row>47</xdr:row>
                    <xdr:rowOff>485775</xdr:rowOff>
                  </from>
                  <to>
                    <xdr:col>9</xdr:col>
                    <xdr:colOff>1676400</xdr:colOff>
                    <xdr:row>47</xdr:row>
                    <xdr:rowOff>628650</xdr:rowOff>
                  </to>
                </anchor>
              </controlPr>
            </control>
          </mc:Choice>
        </mc:AlternateContent>
        <mc:AlternateContent xmlns:mc="http://schemas.openxmlformats.org/markup-compatibility/2006">
          <mc:Choice Requires="x14">
            <control shapeId="7505" r:id="rId545" name="Check Box 1361">
              <controlPr defaultSize="0" autoFill="0" autoLine="0" autoPict="0">
                <anchor moveWithCells="1" sizeWithCells="1">
                  <from>
                    <xdr:col>9</xdr:col>
                    <xdr:colOff>0</xdr:colOff>
                    <xdr:row>47</xdr:row>
                    <xdr:rowOff>981075</xdr:rowOff>
                  </from>
                  <to>
                    <xdr:col>9</xdr:col>
                    <xdr:colOff>1676400</xdr:colOff>
                    <xdr:row>47</xdr:row>
                    <xdr:rowOff>1133475</xdr:rowOff>
                  </to>
                </anchor>
              </controlPr>
            </control>
          </mc:Choice>
        </mc:AlternateContent>
        <mc:AlternateContent xmlns:mc="http://schemas.openxmlformats.org/markup-compatibility/2006">
          <mc:Choice Requires="x14">
            <control shapeId="7506" r:id="rId546" name="Check Box 1362">
              <controlPr defaultSize="0" autoFill="0" autoLine="0" autoPict="0">
                <anchor moveWithCells="1" sizeWithCells="1">
                  <from>
                    <xdr:col>9</xdr:col>
                    <xdr:colOff>0</xdr:colOff>
                    <xdr:row>47</xdr:row>
                    <xdr:rowOff>647700</xdr:rowOff>
                  </from>
                  <to>
                    <xdr:col>9</xdr:col>
                    <xdr:colOff>1676400</xdr:colOff>
                    <xdr:row>47</xdr:row>
                    <xdr:rowOff>800100</xdr:rowOff>
                  </to>
                </anchor>
              </controlPr>
            </control>
          </mc:Choice>
        </mc:AlternateContent>
        <mc:AlternateContent xmlns:mc="http://schemas.openxmlformats.org/markup-compatibility/2006">
          <mc:Choice Requires="x14">
            <control shapeId="7507" r:id="rId547" name="Check Box 1363">
              <controlPr defaultSize="0" autoFill="0" autoLine="0" autoPict="0">
                <anchor moveWithCells="1" sizeWithCells="1">
                  <from>
                    <xdr:col>9</xdr:col>
                    <xdr:colOff>0</xdr:colOff>
                    <xdr:row>47</xdr:row>
                    <xdr:rowOff>809625</xdr:rowOff>
                  </from>
                  <to>
                    <xdr:col>9</xdr:col>
                    <xdr:colOff>1676400</xdr:colOff>
                    <xdr:row>47</xdr:row>
                    <xdr:rowOff>952500</xdr:rowOff>
                  </to>
                </anchor>
              </controlPr>
            </control>
          </mc:Choice>
        </mc:AlternateContent>
        <mc:AlternateContent xmlns:mc="http://schemas.openxmlformats.org/markup-compatibility/2006">
          <mc:Choice Requires="x14">
            <control shapeId="7508" r:id="rId548" name="Check Box 1364">
              <controlPr defaultSize="0" autoFill="0" autoLine="0" autoPict="0">
                <anchor moveWithCells="1" sizeWithCells="1">
                  <from>
                    <xdr:col>9</xdr:col>
                    <xdr:colOff>0</xdr:colOff>
                    <xdr:row>47</xdr:row>
                    <xdr:rowOff>1143000</xdr:rowOff>
                  </from>
                  <to>
                    <xdr:col>9</xdr:col>
                    <xdr:colOff>1676400</xdr:colOff>
                    <xdr:row>47</xdr:row>
                    <xdr:rowOff>1285875</xdr:rowOff>
                  </to>
                </anchor>
              </controlPr>
            </control>
          </mc:Choice>
        </mc:AlternateContent>
        <mc:AlternateContent xmlns:mc="http://schemas.openxmlformats.org/markup-compatibility/2006">
          <mc:Choice Requires="x14">
            <control shapeId="7509" r:id="rId549" name="Check Box 1365">
              <controlPr defaultSize="0" autoFill="0" autoLine="0" autoPict="0">
                <anchor moveWithCells="1" sizeWithCells="1">
                  <from>
                    <xdr:col>9</xdr:col>
                    <xdr:colOff>0</xdr:colOff>
                    <xdr:row>47</xdr:row>
                    <xdr:rowOff>1752600</xdr:rowOff>
                  </from>
                  <to>
                    <xdr:col>9</xdr:col>
                    <xdr:colOff>1971675</xdr:colOff>
                    <xdr:row>47</xdr:row>
                    <xdr:rowOff>1971675</xdr:rowOff>
                  </to>
                </anchor>
              </controlPr>
            </control>
          </mc:Choice>
        </mc:AlternateContent>
        <mc:AlternateContent xmlns:mc="http://schemas.openxmlformats.org/markup-compatibility/2006">
          <mc:Choice Requires="x14">
            <control shapeId="7510" r:id="rId550" name="Check Box 1366">
              <controlPr defaultSize="0" autoFill="0" autoLine="0" autoPict="0">
                <anchor moveWithCells="1" sizeWithCells="1">
                  <from>
                    <xdr:col>9</xdr:col>
                    <xdr:colOff>0</xdr:colOff>
                    <xdr:row>48</xdr:row>
                    <xdr:rowOff>0</xdr:rowOff>
                  </from>
                  <to>
                    <xdr:col>9</xdr:col>
                    <xdr:colOff>3448050</xdr:colOff>
                    <xdr:row>48</xdr:row>
                    <xdr:rowOff>209550</xdr:rowOff>
                  </to>
                </anchor>
              </controlPr>
            </control>
          </mc:Choice>
        </mc:AlternateContent>
        <mc:AlternateContent xmlns:mc="http://schemas.openxmlformats.org/markup-compatibility/2006">
          <mc:Choice Requires="x14">
            <control shapeId="7511" r:id="rId551" name="Check Box 1367">
              <controlPr defaultSize="0" autoFill="0" autoLine="0" autoPict="0">
                <anchor moveWithCells="1" sizeWithCells="1">
                  <from>
                    <xdr:col>9</xdr:col>
                    <xdr:colOff>0</xdr:colOff>
                    <xdr:row>48</xdr:row>
                    <xdr:rowOff>171450</xdr:rowOff>
                  </from>
                  <to>
                    <xdr:col>9</xdr:col>
                    <xdr:colOff>2847975</xdr:colOff>
                    <xdr:row>48</xdr:row>
                    <xdr:rowOff>352425</xdr:rowOff>
                  </to>
                </anchor>
              </controlPr>
            </control>
          </mc:Choice>
        </mc:AlternateContent>
        <mc:AlternateContent xmlns:mc="http://schemas.openxmlformats.org/markup-compatibility/2006">
          <mc:Choice Requires="x14">
            <control shapeId="7512" r:id="rId552" name="Check Box 1368">
              <controlPr defaultSize="0" autoFill="0" autoLine="0" autoPict="0">
                <anchor moveWithCells="1" sizeWithCells="1">
                  <from>
                    <xdr:col>9</xdr:col>
                    <xdr:colOff>0</xdr:colOff>
                    <xdr:row>48</xdr:row>
                    <xdr:rowOff>1590675</xdr:rowOff>
                  </from>
                  <to>
                    <xdr:col>9</xdr:col>
                    <xdr:colOff>2581275</xdr:colOff>
                    <xdr:row>48</xdr:row>
                    <xdr:rowOff>1800225</xdr:rowOff>
                  </to>
                </anchor>
              </controlPr>
            </control>
          </mc:Choice>
        </mc:AlternateContent>
        <mc:AlternateContent xmlns:mc="http://schemas.openxmlformats.org/markup-compatibility/2006">
          <mc:Choice Requires="x14">
            <control shapeId="7513" r:id="rId553" name="Check Box 1369">
              <controlPr defaultSize="0" autoFill="0" autoLine="0" autoPict="0">
                <anchor moveWithCells="1" sizeWithCells="1">
                  <from>
                    <xdr:col>9</xdr:col>
                    <xdr:colOff>0</xdr:colOff>
                    <xdr:row>48</xdr:row>
                    <xdr:rowOff>1943100</xdr:rowOff>
                  </from>
                  <to>
                    <xdr:col>9</xdr:col>
                    <xdr:colOff>1971675</xdr:colOff>
                    <xdr:row>49</xdr:row>
                    <xdr:rowOff>0</xdr:rowOff>
                  </to>
                </anchor>
              </controlPr>
            </control>
          </mc:Choice>
        </mc:AlternateContent>
        <mc:AlternateContent xmlns:mc="http://schemas.openxmlformats.org/markup-compatibility/2006">
          <mc:Choice Requires="x14">
            <control shapeId="7514" r:id="rId554" name="Check Box 1370">
              <controlPr defaultSize="0" autoFill="0" autoLine="0" autoPict="0">
                <anchor moveWithCells="1" sizeWithCells="1">
                  <from>
                    <xdr:col>9</xdr:col>
                    <xdr:colOff>0</xdr:colOff>
                    <xdr:row>48</xdr:row>
                    <xdr:rowOff>1438275</xdr:rowOff>
                  </from>
                  <to>
                    <xdr:col>9</xdr:col>
                    <xdr:colOff>2352675</xdr:colOff>
                    <xdr:row>48</xdr:row>
                    <xdr:rowOff>1628775</xdr:rowOff>
                  </to>
                </anchor>
              </controlPr>
            </control>
          </mc:Choice>
        </mc:AlternateContent>
        <mc:AlternateContent xmlns:mc="http://schemas.openxmlformats.org/markup-compatibility/2006">
          <mc:Choice Requires="x14">
            <control shapeId="7515" r:id="rId555" name="Check Box 1371">
              <controlPr defaultSize="0" autoFill="0" autoLine="0" autoPict="0">
                <anchor moveWithCells="1" sizeWithCells="1">
                  <from>
                    <xdr:col>9</xdr:col>
                    <xdr:colOff>0</xdr:colOff>
                    <xdr:row>48</xdr:row>
                    <xdr:rowOff>1295400</xdr:rowOff>
                  </from>
                  <to>
                    <xdr:col>10</xdr:col>
                    <xdr:colOff>0</xdr:colOff>
                    <xdr:row>48</xdr:row>
                    <xdr:rowOff>1457325</xdr:rowOff>
                  </to>
                </anchor>
              </controlPr>
            </control>
          </mc:Choice>
        </mc:AlternateContent>
        <mc:AlternateContent xmlns:mc="http://schemas.openxmlformats.org/markup-compatibility/2006">
          <mc:Choice Requires="x14">
            <control shapeId="7516" r:id="rId556" name="Check Box 1372">
              <controlPr defaultSize="0" autoFill="0" autoLine="0" autoPict="0">
                <anchor moveWithCells="1" sizeWithCells="1">
                  <from>
                    <xdr:col>9</xdr:col>
                    <xdr:colOff>0</xdr:colOff>
                    <xdr:row>48</xdr:row>
                    <xdr:rowOff>333375</xdr:rowOff>
                  </from>
                  <to>
                    <xdr:col>9</xdr:col>
                    <xdr:colOff>1676400</xdr:colOff>
                    <xdr:row>48</xdr:row>
                    <xdr:rowOff>485775</xdr:rowOff>
                  </to>
                </anchor>
              </controlPr>
            </control>
          </mc:Choice>
        </mc:AlternateContent>
        <mc:AlternateContent xmlns:mc="http://schemas.openxmlformats.org/markup-compatibility/2006">
          <mc:Choice Requires="x14">
            <control shapeId="7517" r:id="rId557" name="Check Box 1373">
              <controlPr defaultSize="0" autoFill="0" autoLine="0" autoPict="0">
                <anchor moveWithCells="1" sizeWithCells="1">
                  <from>
                    <xdr:col>9</xdr:col>
                    <xdr:colOff>0</xdr:colOff>
                    <xdr:row>48</xdr:row>
                    <xdr:rowOff>485775</xdr:rowOff>
                  </from>
                  <to>
                    <xdr:col>9</xdr:col>
                    <xdr:colOff>1676400</xdr:colOff>
                    <xdr:row>48</xdr:row>
                    <xdr:rowOff>628650</xdr:rowOff>
                  </to>
                </anchor>
              </controlPr>
            </control>
          </mc:Choice>
        </mc:AlternateContent>
        <mc:AlternateContent xmlns:mc="http://schemas.openxmlformats.org/markup-compatibility/2006">
          <mc:Choice Requires="x14">
            <control shapeId="7518" r:id="rId558" name="Check Box 1374">
              <controlPr defaultSize="0" autoFill="0" autoLine="0" autoPict="0">
                <anchor moveWithCells="1" sizeWithCells="1">
                  <from>
                    <xdr:col>9</xdr:col>
                    <xdr:colOff>0</xdr:colOff>
                    <xdr:row>48</xdr:row>
                    <xdr:rowOff>981075</xdr:rowOff>
                  </from>
                  <to>
                    <xdr:col>9</xdr:col>
                    <xdr:colOff>1676400</xdr:colOff>
                    <xdr:row>48</xdr:row>
                    <xdr:rowOff>1133475</xdr:rowOff>
                  </to>
                </anchor>
              </controlPr>
            </control>
          </mc:Choice>
        </mc:AlternateContent>
        <mc:AlternateContent xmlns:mc="http://schemas.openxmlformats.org/markup-compatibility/2006">
          <mc:Choice Requires="x14">
            <control shapeId="7519" r:id="rId559" name="Check Box 1375">
              <controlPr defaultSize="0" autoFill="0" autoLine="0" autoPict="0">
                <anchor moveWithCells="1" sizeWithCells="1">
                  <from>
                    <xdr:col>9</xdr:col>
                    <xdr:colOff>0</xdr:colOff>
                    <xdr:row>48</xdr:row>
                    <xdr:rowOff>647700</xdr:rowOff>
                  </from>
                  <to>
                    <xdr:col>9</xdr:col>
                    <xdr:colOff>1676400</xdr:colOff>
                    <xdr:row>48</xdr:row>
                    <xdr:rowOff>800100</xdr:rowOff>
                  </to>
                </anchor>
              </controlPr>
            </control>
          </mc:Choice>
        </mc:AlternateContent>
        <mc:AlternateContent xmlns:mc="http://schemas.openxmlformats.org/markup-compatibility/2006">
          <mc:Choice Requires="x14">
            <control shapeId="7520" r:id="rId560" name="Check Box 1376">
              <controlPr defaultSize="0" autoFill="0" autoLine="0" autoPict="0">
                <anchor moveWithCells="1" sizeWithCells="1">
                  <from>
                    <xdr:col>9</xdr:col>
                    <xdr:colOff>0</xdr:colOff>
                    <xdr:row>48</xdr:row>
                    <xdr:rowOff>809625</xdr:rowOff>
                  </from>
                  <to>
                    <xdr:col>9</xdr:col>
                    <xdr:colOff>1676400</xdr:colOff>
                    <xdr:row>48</xdr:row>
                    <xdr:rowOff>952500</xdr:rowOff>
                  </to>
                </anchor>
              </controlPr>
            </control>
          </mc:Choice>
        </mc:AlternateContent>
        <mc:AlternateContent xmlns:mc="http://schemas.openxmlformats.org/markup-compatibility/2006">
          <mc:Choice Requires="x14">
            <control shapeId="7521" r:id="rId561" name="Check Box 1377">
              <controlPr defaultSize="0" autoFill="0" autoLine="0" autoPict="0">
                <anchor moveWithCells="1" sizeWithCells="1">
                  <from>
                    <xdr:col>9</xdr:col>
                    <xdr:colOff>0</xdr:colOff>
                    <xdr:row>48</xdr:row>
                    <xdr:rowOff>1143000</xdr:rowOff>
                  </from>
                  <to>
                    <xdr:col>9</xdr:col>
                    <xdr:colOff>1676400</xdr:colOff>
                    <xdr:row>48</xdr:row>
                    <xdr:rowOff>1285875</xdr:rowOff>
                  </to>
                </anchor>
              </controlPr>
            </control>
          </mc:Choice>
        </mc:AlternateContent>
        <mc:AlternateContent xmlns:mc="http://schemas.openxmlformats.org/markup-compatibility/2006">
          <mc:Choice Requires="x14">
            <control shapeId="7522" r:id="rId562" name="Check Box 1378">
              <controlPr defaultSize="0" autoFill="0" autoLine="0" autoPict="0">
                <anchor moveWithCells="1" sizeWithCells="1">
                  <from>
                    <xdr:col>9</xdr:col>
                    <xdr:colOff>0</xdr:colOff>
                    <xdr:row>48</xdr:row>
                    <xdr:rowOff>1752600</xdr:rowOff>
                  </from>
                  <to>
                    <xdr:col>9</xdr:col>
                    <xdr:colOff>1971675</xdr:colOff>
                    <xdr:row>48</xdr:row>
                    <xdr:rowOff>1971675</xdr:rowOff>
                  </to>
                </anchor>
              </controlPr>
            </control>
          </mc:Choice>
        </mc:AlternateContent>
        <mc:AlternateContent xmlns:mc="http://schemas.openxmlformats.org/markup-compatibility/2006">
          <mc:Choice Requires="x14">
            <control shapeId="7523" r:id="rId563" name="Check Box 1379">
              <controlPr defaultSize="0" autoFill="0" autoLine="0" autoPict="0">
                <anchor moveWithCells="1" sizeWithCells="1">
                  <from>
                    <xdr:col>9</xdr:col>
                    <xdr:colOff>0</xdr:colOff>
                    <xdr:row>49</xdr:row>
                    <xdr:rowOff>0</xdr:rowOff>
                  </from>
                  <to>
                    <xdr:col>9</xdr:col>
                    <xdr:colOff>3448050</xdr:colOff>
                    <xdr:row>49</xdr:row>
                    <xdr:rowOff>209550</xdr:rowOff>
                  </to>
                </anchor>
              </controlPr>
            </control>
          </mc:Choice>
        </mc:AlternateContent>
        <mc:AlternateContent xmlns:mc="http://schemas.openxmlformats.org/markup-compatibility/2006">
          <mc:Choice Requires="x14">
            <control shapeId="7524" r:id="rId564" name="Check Box 1380">
              <controlPr defaultSize="0" autoFill="0" autoLine="0" autoPict="0">
                <anchor moveWithCells="1" sizeWithCells="1">
                  <from>
                    <xdr:col>9</xdr:col>
                    <xdr:colOff>0</xdr:colOff>
                    <xdr:row>49</xdr:row>
                    <xdr:rowOff>171450</xdr:rowOff>
                  </from>
                  <to>
                    <xdr:col>9</xdr:col>
                    <xdr:colOff>2847975</xdr:colOff>
                    <xdr:row>49</xdr:row>
                    <xdr:rowOff>352425</xdr:rowOff>
                  </to>
                </anchor>
              </controlPr>
            </control>
          </mc:Choice>
        </mc:AlternateContent>
        <mc:AlternateContent xmlns:mc="http://schemas.openxmlformats.org/markup-compatibility/2006">
          <mc:Choice Requires="x14">
            <control shapeId="7525" r:id="rId565" name="Check Box 1381">
              <controlPr defaultSize="0" autoFill="0" autoLine="0" autoPict="0">
                <anchor moveWithCells="1" sizeWithCells="1">
                  <from>
                    <xdr:col>9</xdr:col>
                    <xdr:colOff>0</xdr:colOff>
                    <xdr:row>49</xdr:row>
                    <xdr:rowOff>1590675</xdr:rowOff>
                  </from>
                  <to>
                    <xdr:col>9</xdr:col>
                    <xdr:colOff>2581275</xdr:colOff>
                    <xdr:row>49</xdr:row>
                    <xdr:rowOff>1800225</xdr:rowOff>
                  </to>
                </anchor>
              </controlPr>
            </control>
          </mc:Choice>
        </mc:AlternateContent>
        <mc:AlternateContent xmlns:mc="http://schemas.openxmlformats.org/markup-compatibility/2006">
          <mc:Choice Requires="x14">
            <control shapeId="7526" r:id="rId566" name="Check Box 1382">
              <controlPr defaultSize="0" autoFill="0" autoLine="0" autoPict="0">
                <anchor moveWithCells="1" sizeWithCells="1">
                  <from>
                    <xdr:col>9</xdr:col>
                    <xdr:colOff>0</xdr:colOff>
                    <xdr:row>49</xdr:row>
                    <xdr:rowOff>1943100</xdr:rowOff>
                  </from>
                  <to>
                    <xdr:col>9</xdr:col>
                    <xdr:colOff>1971675</xdr:colOff>
                    <xdr:row>50</xdr:row>
                    <xdr:rowOff>0</xdr:rowOff>
                  </to>
                </anchor>
              </controlPr>
            </control>
          </mc:Choice>
        </mc:AlternateContent>
        <mc:AlternateContent xmlns:mc="http://schemas.openxmlformats.org/markup-compatibility/2006">
          <mc:Choice Requires="x14">
            <control shapeId="7527" r:id="rId567" name="Check Box 1383">
              <controlPr defaultSize="0" autoFill="0" autoLine="0" autoPict="0">
                <anchor moveWithCells="1" sizeWithCells="1">
                  <from>
                    <xdr:col>9</xdr:col>
                    <xdr:colOff>0</xdr:colOff>
                    <xdr:row>49</xdr:row>
                    <xdr:rowOff>1438275</xdr:rowOff>
                  </from>
                  <to>
                    <xdr:col>9</xdr:col>
                    <xdr:colOff>2352675</xdr:colOff>
                    <xdr:row>49</xdr:row>
                    <xdr:rowOff>1628775</xdr:rowOff>
                  </to>
                </anchor>
              </controlPr>
            </control>
          </mc:Choice>
        </mc:AlternateContent>
        <mc:AlternateContent xmlns:mc="http://schemas.openxmlformats.org/markup-compatibility/2006">
          <mc:Choice Requires="x14">
            <control shapeId="7528" r:id="rId568" name="Check Box 1384">
              <controlPr defaultSize="0" autoFill="0" autoLine="0" autoPict="0">
                <anchor moveWithCells="1" sizeWithCells="1">
                  <from>
                    <xdr:col>9</xdr:col>
                    <xdr:colOff>0</xdr:colOff>
                    <xdr:row>49</xdr:row>
                    <xdr:rowOff>1295400</xdr:rowOff>
                  </from>
                  <to>
                    <xdr:col>10</xdr:col>
                    <xdr:colOff>0</xdr:colOff>
                    <xdr:row>49</xdr:row>
                    <xdr:rowOff>1457325</xdr:rowOff>
                  </to>
                </anchor>
              </controlPr>
            </control>
          </mc:Choice>
        </mc:AlternateContent>
        <mc:AlternateContent xmlns:mc="http://schemas.openxmlformats.org/markup-compatibility/2006">
          <mc:Choice Requires="x14">
            <control shapeId="7529" r:id="rId569" name="Check Box 1385">
              <controlPr defaultSize="0" autoFill="0" autoLine="0" autoPict="0">
                <anchor moveWithCells="1" sizeWithCells="1">
                  <from>
                    <xdr:col>9</xdr:col>
                    <xdr:colOff>0</xdr:colOff>
                    <xdr:row>49</xdr:row>
                    <xdr:rowOff>333375</xdr:rowOff>
                  </from>
                  <to>
                    <xdr:col>9</xdr:col>
                    <xdr:colOff>1676400</xdr:colOff>
                    <xdr:row>49</xdr:row>
                    <xdr:rowOff>485775</xdr:rowOff>
                  </to>
                </anchor>
              </controlPr>
            </control>
          </mc:Choice>
        </mc:AlternateContent>
        <mc:AlternateContent xmlns:mc="http://schemas.openxmlformats.org/markup-compatibility/2006">
          <mc:Choice Requires="x14">
            <control shapeId="7530" r:id="rId570" name="Check Box 1386">
              <controlPr defaultSize="0" autoFill="0" autoLine="0" autoPict="0">
                <anchor moveWithCells="1" sizeWithCells="1">
                  <from>
                    <xdr:col>9</xdr:col>
                    <xdr:colOff>0</xdr:colOff>
                    <xdr:row>49</xdr:row>
                    <xdr:rowOff>485775</xdr:rowOff>
                  </from>
                  <to>
                    <xdr:col>9</xdr:col>
                    <xdr:colOff>1676400</xdr:colOff>
                    <xdr:row>49</xdr:row>
                    <xdr:rowOff>628650</xdr:rowOff>
                  </to>
                </anchor>
              </controlPr>
            </control>
          </mc:Choice>
        </mc:AlternateContent>
        <mc:AlternateContent xmlns:mc="http://schemas.openxmlformats.org/markup-compatibility/2006">
          <mc:Choice Requires="x14">
            <control shapeId="7531" r:id="rId571" name="Check Box 1387">
              <controlPr defaultSize="0" autoFill="0" autoLine="0" autoPict="0">
                <anchor moveWithCells="1" sizeWithCells="1">
                  <from>
                    <xdr:col>9</xdr:col>
                    <xdr:colOff>0</xdr:colOff>
                    <xdr:row>49</xdr:row>
                    <xdr:rowOff>981075</xdr:rowOff>
                  </from>
                  <to>
                    <xdr:col>9</xdr:col>
                    <xdr:colOff>1676400</xdr:colOff>
                    <xdr:row>49</xdr:row>
                    <xdr:rowOff>1133475</xdr:rowOff>
                  </to>
                </anchor>
              </controlPr>
            </control>
          </mc:Choice>
        </mc:AlternateContent>
        <mc:AlternateContent xmlns:mc="http://schemas.openxmlformats.org/markup-compatibility/2006">
          <mc:Choice Requires="x14">
            <control shapeId="7532" r:id="rId572" name="Check Box 1388">
              <controlPr defaultSize="0" autoFill="0" autoLine="0" autoPict="0">
                <anchor moveWithCells="1" sizeWithCells="1">
                  <from>
                    <xdr:col>9</xdr:col>
                    <xdr:colOff>0</xdr:colOff>
                    <xdr:row>49</xdr:row>
                    <xdr:rowOff>647700</xdr:rowOff>
                  </from>
                  <to>
                    <xdr:col>9</xdr:col>
                    <xdr:colOff>1676400</xdr:colOff>
                    <xdr:row>49</xdr:row>
                    <xdr:rowOff>800100</xdr:rowOff>
                  </to>
                </anchor>
              </controlPr>
            </control>
          </mc:Choice>
        </mc:AlternateContent>
        <mc:AlternateContent xmlns:mc="http://schemas.openxmlformats.org/markup-compatibility/2006">
          <mc:Choice Requires="x14">
            <control shapeId="7533" r:id="rId573" name="Check Box 1389">
              <controlPr defaultSize="0" autoFill="0" autoLine="0" autoPict="0">
                <anchor moveWithCells="1" sizeWithCells="1">
                  <from>
                    <xdr:col>9</xdr:col>
                    <xdr:colOff>0</xdr:colOff>
                    <xdr:row>49</xdr:row>
                    <xdr:rowOff>809625</xdr:rowOff>
                  </from>
                  <to>
                    <xdr:col>9</xdr:col>
                    <xdr:colOff>1676400</xdr:colOff>
                    <xdr:row>49</xdr:row>
                    <xdr:rowOff>952500</xdr:rowOff>
                  </to>
                </anchor>
              </controlPr>
            </control>
          </mc:Choice>
        </mc:AlternateContent>
        <mc:AlternateContent xmlns:mc="http://schemas.openxmlformats.org/markup-compatibility/2006">
          <mc:Choice Requires="x14">
            <control shapeId="7534" r:id="rId574" name="Check Box 1390">
              <controlPr defaultSize="0" autoFill="0" autoLine="0" autoPict="0">
                <anchor moveWithCells="1" sizeWithCells="1">
                  <from>
                    <xdr:col>9</xdr:col>
                    <xdr:colOff>0</xdr:colOff>
                    <xdr:row>49</xdr:row>
                    <xdr:rowOff>1143000</xdr:rowOff>
                  </from>
                  <to>
                    <xdr:col>9</xdr:col>
                    <xdr:colOff>1676400</xdr:colOff>
                    <xdr:row>49</xdr:row>
                    <xdr:rowOff>1285875</xdr:rowOff>
                  </to>
                </anchor>
              </controlPr>
            </control>
          </mc:Choice>
        </mc:AlternateContent>
        <mc:AlternateContent xmlns:mc="http://schemas.openxmlformats.org/markup-compatibility/2006">
          <mc:Choice Requires="x14">
            <control shapeId="7535" r:id="rId575" name="Check Box 1391">
              <controlPr defaultSize="0" autoFill="0" autoLine="0" autoPict="0">
                <anchor moveWithCells="1" sizeWithCells="1">
                  <from>
                    <xdr:col>9</xdr:col>
                    <xdr:colOff>0</xdr:colOff>
                    <xdr:row>49</xdr:row>
                    <xdr:rowOff>1752600</xdr:rowOff>
                  </from>
                  <to>
                    <xdr:col>9</xdr:col>
                    <xdr:colOff>1971675</xdr:colOff>
                    <xdr:row>49</xdr:row>
                    <xdr:rowOff>1971675</xdr:rowOff>
                  </to>
                </anchor>
              </controlPr>
            </control>
          </mc:Choice>
        </mc:AlternateContent>
        <mc:AlternateContent xmlns:mc="http://schemas.openxmlformats.org/markup-compatibility/2006">
          <mc:Choice Requires="x14">
            <control shapeId="7536" r:id="rId576" name="Check Box 1392">
              <controlPr defaultSize="0" autoFill="0" autoLine="0" autoPict="0">
                <anchor moveWithCells="1" sizeWithCells="1">
                  <from>
                    <xdr:col>9</xdr:col>
                    <xdr:colOff>0</xdr:colOff>
                    <xdr:row>45</xdr:row>
                    <xdr:rowOff>0</xdr:rowOff>
                  </from>
                  <to>
                    <xdr:col>9</xdr:col>
                    <xdr:colOff>3448050</xdr:colOff>
                    <xdr:row>45</xdr:row>
                    <xdr:rowOff>209550</xdr:rowOff>
                  </to>
                </anchor>
              </controlPr>
            </control>
          </mc:Choice>
        </mc:AlternateContent>
        <mc:AlternateContent xmlns:mc="http://schemas.openxmlformats.org/markup-compatibility/2006">
          <mc:Choice Requires="x14">
            <control shapeId="7537" r:id="rId577" name="Check Box 1393">
              <controlPr defaultSize="0" autoFill="0" autoLine="0" autoPict="0">
                <anchor moveWithCells="1" sizeWithCells="1">
                  <from>
                    <xdr:col>9</xdr:col>
                    <xdr:colOff>0</xdr:colOff>
                    <xdr:row>45</xdr:row>
                    <xdr:rowOff>171450</xdr:rowOff>
                  </from>
                  <to>
                    <xdr:col>9</xdr:col>
                    <xdr:colOff>2847975</xdr:colOff>
                    <xdr:row>45</xdr:row>
                    <xdr:rowOff>352425</xdr:rowOff>
                  </to>
                </anchor>
              </controlPr>
            </control>
          </mc:Choice>
        </mc:AlternateContent>
        <mc:AlternateContent xmlns:mc="http://schemas.openxmlformats.org/markup-compatibility/2006">
          <mc:Choice Requires="x14">
            <control shapeId="7538" r:id="rId578" name="Check Box 1394">
              <controlPr defaultSize="0" autoFill="0" autoLine="0" autoPict="0">
                <anchor moveWithCells="1" sizeWithCells="1">
                  <from>
                    <xdr:col>9</xdr:col>
                    <xdr:colOff>0</xdr:colOff>
                    <xdr:row>45</xdr:row>
                    <xdr:rowOff>1590675</xdr:rowOff>
                  </from>
                  <to>
                    <xdr:col>9</xdr:col>
                    <xdr:colOff>2581275</xdr:colOff>
                    <xdr:row>45</xdr:row>
                    <xdr:rowOff>1800225</xdr:rowOff>
                  </to>
                </anchor>
              </controlPr>
            </control>
          </mc:Choice>
        </mc:AlternateContent>
        <mc:AlternateContent xmlns:mc="http://schemas.openxmlformats.org/markup-compatibility/2006">
          <mc:Choice Requires="x14">
            <control shapeId="7539" r:id="rId579" name="Check Box 1395">
              <controlPr defaultSize="0" autoFill="0" autoLine="0" autoPict="0">
                <anchor moveWithCells="1" sizeWithCells="1">
                  <from>
                    <xdr:col>9</xdr:col>
                    <xdr:colOff>0</xdr:colOff>
                    <xdr:row>45</xdr:row>
                    <xdr:rowOff>1943100</xdr:rowOff>
                  </from>
                  <to>
                    <xdr:col>9</xdr:col>
                    <xdr:colOff>1971675</xdr:colOff>
                    <xdr:row>46</xdr:row>
                    <xdr:rowOff>0</xdr:rowOff>
                  </to>
                </anchor>
              </controlPr>
            </control>
          </mc:Choice>
        </mc:AlternateContent>
        <mc:AlternateContent xmlns:mc="http://schemas.openxmlformats.org/markup-compatibility/2006">
          <mc:Choice Requires="x14">
            <control shapeId="7540" r:id="rId580" name="Check Box 1396">
              <controlPr defaultSize="0" autoFill="0" autoLine="0" autoPict="0">
                <anchor moveWithCells="1" sizeWithCells="1">
                  <from>
                    <xdr:col>9</xdr:col>
                    <xdr:colOff>0</xdr:colOff>
                    <xdr:row>45</xdr:row>
                    <xdr:rowOff>1438275</xdr:rowOff>
                  </from>
                  <to>
                    <xdr:col>9</xdr:col>
                    <xdr:colOff>2352675</xdr:colOff>
                    <xdr:row>45</xdr:row>
                    <xdr:rowOff>1628775</xdr:rowOff>
                  </to>
                </anchor>
              </controlPr>
            </control>
          </mc:Choice>
        </mc:AlternateContent>
        <mc:AlternateContent xmlns:mc="http://schemas.openxmlformats.org/markup-compatibility/2006">
          <mc:Choice Requires="x14">
            <control shapeId="7541" r:id="rId581" name="Check Box 1397">
              <controlPr defaultSize="0" autoFill="0" autoLine="0" autoPict="0">
                <anchor moveWithCells="1" sizeWithCells="1">
                  <from>
                    <xdr:col>9</xdr:col>
                    <xdr:colOff>0</xdr:colOff>
                    <xdr:row>45</xdr:row>
                    <xdr:rowOff>1295400</xdr:rowOff>
                  </from>
                  <to>
                    <xdr:col>10</xdr:col>
                    <xdr:colOff>0</xdr:colOff>
                    <xdr:row>45</xdr:row>
                    <xdr:rowOff>1457325</xdr:rowOff>
                  </to>
                </anchor>
              </controlPr>
            </control>
          </mc:Choice>
        </mc:AlternateContent>
        <mc:AlternateContent xmlns:mc="http://schemas.openxmlformats.org/markup-compatibility/2006">
          <mc:Choice Requires="x14">
            <control shapeId="7542" r:id="rId582" name="Check Box 1398">
              <controlPr defaultSize="0" autoFill="0" autoLine="0" autoPict="0">
                <anchor moveWithCells="1" sizeWithCells="1">
                  <from>
                    <xdr:col>9</xdr:col>
                    <xdr:colOff>0</xdr:colOff>
                    <xdr:row>45</xdr:row>
                    <xdr:rowOff>333375</xdr:rowOff>
                  </from>
                  <to>
                    <xdr:col>9</xdr:col>
                    <xdr:colOff>1676400</xdr:colOff>
                    <xdr:row>45</xdr:row>
                    <xdr:rowOff>485775</xdr:rowOff>
                  </to>
                </anchor>
              </controlPr>
            </control>
          </mc:Choice>
        </mc:AlternateContent>
        <mc:AlternateContent xmlns:mc="http://schemas.openxmlformats.org/markup-compatibility/2006">
          <mc:Choice Requires="x14">
            <control shapeId="7543" r:id="rId583" name="Check Box 1399">
              <controlPr defaultSize="0" autoFill="0" autoLine="0" autoPict="0">
                <anchor moveWithCells="1" sizeWithCells="1">
                  <from>
                    <xdr:col>9</xdr:col>
                    <xdr:colOff>0</xdr:colOff>
                    <xdr:row>45</xdr:row>
                    <xdr:rowOff>485775</xdr:rowOff>
                  </from>
                  <to>
                    <xdr:col>9</xdr:col>
                    <xdr:colOff>1676400</xdr:colOff>
                    <xdr:row>45</xdr:row>
                    <xdr:rowOff>628650</xdr:rowOff>
                  </to>
                </anchor>
              </controlPr>
            </control>
          </mc:Choice>
        </mc:AlternateContent>
        <mc:AlternateContent xmlns:mc="http://schemas.openxmlformats.org/markup-compatibility/2006">
          <mc:Choice Requires="x14">
            <control shapeId="7544" r:id="rId584" name="Check Box 1400">
              <controlPr defaultSize="0" autoFill="0" autoLine="0" autoPict="0">
                <anchor moveWithCells="1" sizeWithCells="1">
                  <from>
                    <xdr:col>9</xdr:col>
                    <xdr:colOff>0</xdr:colOff>
                    <xdr:row>45</xdr:row>
                    <xdr:rowOff>981075</xdr:rowOff>
                  </from>
                  <to>
                    <xdr:col>9</xdr:col>
                    <xdr:colOff>1676400</xdr:colOff>
                    <xdr:row>45</xdr:row>
                    <xdr:rowOff>1133475</xdr:rowOff>
                  </to>
                </anchor>
              </controlPr>
            </control>
          </mc:Choice>
        </mc:AlternateContent>
        <mc:AlternateContent xmlns:mc="http://schemas.openxmlformats.org/markup-compatibility/2006">
          <mc:Choice Requires="x14">
            <control shapeId="7545" r:id="rId585" name="Check Box 1401">
              <controlPr defaultSize="0" autoFill="0" autoLine="0" autoPict="0">
                <anchor moveWithCells="1" sizeWithCells="1">
                  <from>
                    <xdr:col>9</xdr:col>
                    <xdr:colOff>0</xdr:colOff>
                    <xdr:row>45</xdr:row>
                    <xdr:rowOff>647700</xdr:rowOff>
                  </from>
                  <to>
                    <xdr:col>9</xdr:col>
                    <xdr:colOff>1676400</xdr:colOff>
                    <xdr:row>45</xdr:row>
                    <xdr:rowOff>800100</xdr:rowOff>
                  </to>
                </anchor>
              </controlPr>
            </control>
          </mc:Choice>
        </mc:AlternateContent>
        <mc:AlternateContent xmlns:mc="http://schemas.openxmlformats.org/markup-compatibility/2006">
          <mc:Choice Requires="x14">
            <control shapeId="7546" r:id="rId586" name="Check Box 1402">
              <controlPr defaultSize="0" autoFill="0" autoLine="0" autoPict="0">
                <anchor moveWithCells="1" sizeWithCells="1">
                  <from>
                    <xdr:col>9</xdr:col>
                    <xdr:colOff>0</xdr:colOff>
                    <xdr:row>45</xdr:row>
                    <xdr:rowOff>809625</xdr:rowOff>
                  </from>
                  <to>
                    <xdr:col>9</xdr:col>
                    <xdr:colOff>1676400</xdr:colOff>
                    <xdr:row>45</xdr:row>
                    <xdr:rowOff>952500</xdr:rowOff>
                  </to>
                </anchor>
              </controlPr>
            </control>
          </mc:Choice>
        </mc:AlternateContent>
        <mc:AlternateContent xmlns:mc="http://schemas.openxmlformats.org/markup-compatibility/2006">
          <mc:Choice Requires="x14">
            <control shapeId="7547" r:id="rId587" name="Check Box 1403">
              <controlPr defaultSize="0" autoFill="0" autoLine="0" autoPict="0">
                <anchor moveWithCells="1" sizeWithCells="1">
                  <from>
                    <xdr:col>9</xdr:col>
                    <xdr:colOff>0</xdr:colOff>
                    <xdr:row>45</xdr:row>
                    <xdr:rowOff>1143000</xdr:rowOff>
                  </from>
                  <to>
                    <xdr:col>9</xdr:col>
                    <xdr:colOff>1676400</xdr:colOff>
                    <xdr:row>45</xdr:row>
                    <xdr:rowOff>1285875</xdr:rowOff>
                  </to>
                </anchor>
              </controlPr>
            </control>
          </mc:Choice>
        </mc:AlternateContent>
        <mc:AlternateContent xmlns:mc="http://schemas.openxmlformats.org/markup-compatibility/2006">
          <mc:Choice Requires="x14">
            <control shapeId="7548" r:id="rId588" name="Check Box 1404">
              <controlPr defaultSize="0" autoFill="0" autoLine="0" autoPict="0">
                <anchor moveWithCells="1" sizeWithCells="1">
                  <from>
                    <xdr:col>9</xdr:col>
                    <xdr:colOff>0</xdr:colOff>
                    <xdr:row>45</xdr:row>
                    <xdr:rowOff>1752600</xdr:rowOff>
                  </from>
                  <to>
                    <xdr:col>9</xdr:col>
                    <xdr:colOff>1971675</xdr:colOff>
                    <xdr:row>45</xdr:row>
                    <xdr:rowOff>1971675</xdr:rowOff>
                  </to>
                </anchor>
              </controlPr>
            </control>
          </mc:Choice>
        </mc:AlternateContent>
        <mc:AlternateContent xmlns:mc="http://schemas.openxmlformats.org/markup-compatibility/2006">
          <mc:Choice Requires="x14">
            <control shapeId="7913" r:id="rId589" name="Check Box 1769">
              <controlPr defaultSize="0" autoFill="0" autoLine="0" autoPict="0">
                <anchor moveWithCells="1">
                  <from>
                    <xdr:col>9</xdr:col>
                    <xdr:colOff>0</xdr:colOff>
                    <xdr:row>50</xdr:row>
                    <xdr:rowOff>28575</xdr:rowOff>
                  </from>
                  <to>
                    <xdr:col>9</xdr:col>
                    <xdr:colOff>3343275</xdr:colOff>
                    <xdr:row>50</xdr:row>
                    <xdr:rowOff>247650</xdr:rowOff>
                  </to>
                </anchor>
              </controlPr>
            </control>
          </mc:Choice>
        </mc:AlternateContent>
        <mc:AlternateContent xmlns:mc="http://schemas.openxmlformats.org/markup-compatibility/2006">
          <mc:Choice Requires="x14">
            <control shapeId="7914" r:id="rId590" name="Check Box 1770">
              <controlPr defaultSize="0" autoFill="0" autoLine="0" autoPict="0">
                <anchor moveWithCells="1">
                  <from>
                    <xdr:col>9</xdr:col>
                    <xdr:colOff>0</xdr:colOff>
                    <xdr:row>50</xdr:row>
                    <xdr:rowOff>200025</xdr:rowOff>
                  </from>
                  <to>
                    <xdr:col>9</xdr:col>
                    <xdr:colOff>2752725</xdr:colOff>
                    <xdr:row>50</xdr:row>
                    <xdr:rowOff>390525</xdr:rowOff>
                  </to>
                </anchor>
              </controlPr>
            </control>
          </mc:Choice>
        </mc:AlternateContent>
        <mc:AlternateContent xmlns:mc="http://schemas.openxmlformats.org/markup-compatibility/2006">
          <mc:Choice Requires="x14">
            <control shapeId="7915" r:id="rId591" name="Check Box 1771">
              <controlPr defaultSize="0" autoFill="0" autoLine="0" autoPict="0">
                <anchor moveWithCells="1">
                  <from>
                    <xdr:col>9</xdr:col>
                    <xdr:colOff>0</xdr:colOff>
                    <xdr:row>50</xdr:row>
                    <xdr:rowOff>1638300</xdr:rowOff>
                  </from>
                  <to>
                    <xdr:col>9</xdr:col>
                    <xdr:colOff>2505075</xdr:colOff>
                    <xdr:row>50</xdr:row>
                    <xdr:rowOff>1857375</xdr:rowOff>
                  </to>
                </anchor>
              </controlPr>
            </control>
          </mc:Choice>
        </mc:AlternateContent>
        <mc:AlternateContent xmlns:mc="http://schemas.openxmlformats.org/markup-compatibility/2006">
          <mc:Choice Requires="x14">
            <control shapeId="7916" r:id="rId592" name="Check Box 1772">
              <controlPr defaultSize="0" autoFill="0" autoLine="0" autoPict="0">
                <anchor moveWithCells="1">
                  <from>
                    <xdr:col>9</xdr:col>
                    <xdr:colOff>0</xdr:colOff>
                    <xdr:row>50</xdr:row>
                    <xdr:rowOff>2000250</xdr:rowOff>
                  </from>
                  <to>
                    <xdr:col>9</xdr:col>
                    <xdr:colOff>1905000</xdr:colOff>
                    <xdr:row>51</xdr:row>
                    <xdr:rowOff>57150</xdr:rowOff>
                  </to>
                </anchor>
              </controlPr>
            </control>
          </mc:Choice>
        </mc:AlternateContent>
        <mc:AlternateContent xmlns:mc="http://schemas.openxmlformats.org/markup-compatibility/2006">
          <mc:Choice Requires="x14">
            <control shapeId="7917" r:id="rId593" name="Check Box 1773">
              <controlPr defaultSize="0" autoFill="0" autoLine="0" autoPict="0">
                <anchor moveWithCells="1">
                  <from>
                    <xdr:col>9</xdr:col>
                    <xdr:colOff>0</xdr:colOff>
                    <xdr:row>50</xdr:row>
                    <xdr:rowOff>1485900</xdr:rowOff>
                  </from>
                  <to>
                    <xdr:col>9</xdr:col>
                    <xdr:colOff>2276475</xdr:colOff>
                    <xdr:row>50</xdr:row>
                    <xdr:rowOff>1685925</xdr:rowOff>
                  </to>
                </anchor>
              </controlPr>
            </control>
          </mc:Choice>
        </mc:AlternateContent>
        <mc:AlternateContent xmlns:mc="http://schemas.openxmlformats.org/markup-compatibility/2006">
          <mc:Choice Requires="x14">
            <control shapeId="7918" r:id="rId594" name="Check Box 1774">
              <controlPr defaultSize="0" autoFill="0" autoLine="0" autoPict="0">
                <anchor moveWithCells="1">
                  <from>
                    <xdr:col>9</xdr:col>
                    <xdr:colOff>0</xdr:colOff>
                    <xdr:row>50</xdr:row>
                    <xdr:rowOff>1352550</xdr:rowOff>
                  </from>
                  <to>
                    <xdr:col>9</xdr:col>
                    <xdr:colOff>3352800</xdr:colOff>
                    <xdr:row>50</xdr:row>
                    <xdr:rowOff>1504950</xdr:rowOff>
                  </to>
                </anchor>
              </controlPr>
            </control>
          </mc:Choice>
        </mc:AlternateContent>
        <mc:AlternateContent xmlns:mc="http://schemas.openxmlformats.org/markup-compatibility/2006">
          <mc:Choice Requires="x14">
            <control shapeId="7919" r:id="rId595" name="Check Box 1775">
              <controlPr defaultSize="0" autoFill="0" autoLine="0" autoPict="0">
                <anchor moveWithCells="1">
                  <from>
                    <xdr:col>9</xdr:col>
                    <xdr:colOff>0</xdr:colOff>
                    <xdr:row>50</xdr:row>
                    <xdr:rowOff>371475</xdr:rowOff>
                  </from>
                  <to>
                    <xdr:col>9</xdr:col>
                    <xdr:colOff>1628775</xdr:colOff>
                    <xdr:row>50</xdr:row>
                    <xdr:rowOff>523875</xdr:rowOff>
                  </to>
                </anchor>
              </controlPr>
            </control>
          </mc:Choice>
        </mc:AlternateContent>
        <mc:AlternateContent xmlns:mc="http://schemas.openxmlformats.org/markup-compatibility/2006">
          <mc:Choice Requires="x14">
            <control shapeId="7920" r:id="rId596" name="Check Box 1776">
              <controlPr defaultSize="0" autoFill="0" autoLine="0" autoPict="0">
                <anchor moveWithCells="1">
                  <from>
                    <xdr:col>9</xdr:col>
                    <xdr:colOff>0</xdr:colOff>
                    <xdr:row>50</xdr:row>
                    <xdr:rowOff>523875</xdr:rowOff>
                  </from>
                  <to>
                    <xdr:col>9</xdr:col>
                    <xdr:colOff>1628775</xdr:colOff>
                    <xdr:row>50</xdr:row>
                    <xdr:rowOff>676275</xdr:rowOff>
                  </to>
                </anchor>
              </controlPr>
            </control>
          </mc:Choice>
        </mc:AlternateContent>
        <mc:AlternateContent xmlns:mc="http://schemas.openxmlformats.org/markup-compatibility/2006">
          <mc:Choice Requires="x14">
            <control shapeId="7921" r:id="rId597" name="Check Box 1777">
              <controlPr defaultSize="0" autoFill="0" autoLine="0" autoPict="0">
                <anchor moveWithCells="1">
                  <from>
                    <xdr:col>9</xdr:col>
                    <xdr:colOff>0</xdr:colOff>
                    <xdr:row>50</xdr:row>
                    <xdr:rowOff>1028700</xdr:rowOff>
                  </from>
                  <to>
                    <xdr:col>9</xdr:col>
                    <xdr:colOff>1628775</xdr:colOff>
                    <xdr:row>50</xdr:row>
                    <xdr:rowOff>1181100</xdr:rowOff>
                  </to>
                </anchor>
              </controlPr>
            </control>
          </mc:Choice>
        </mc:AlternateContent>
        <mc:AlternateContent xmlns:mc="http://schemas.openxmlformats.org/markup-compatibility/2006">
          <mc:Choice Requires="x14">
            <control shapeId="7922" r:id="rId598" name="Check Box 1778">
              <controlPr defaultSize="0" autoFill="0" autoLine="0" autoPict="0">
                <anchor moveWithCells="1">
                  <from>
                    <xdr:col>9</xdr:col>
                    <xdr:colOff>0</xdr:colOff>
                    <xdr:row>50</xdr:row>
                    <xdr:rowOff>685800</xdr:rowOff>
                  </from>
                  <to>
                    <xdr:col>9</xdr:col>
                    <xdr:colOff>1628775</xdr:colOff>
                    <xdr:row>50</xdr:row>
                    <xdr:rowOff>838200</xdr:rowOff>
                  </to>
                </anchor>
              </controlPr>
            </control>
          </mc:Choice>
        </mc:AlternateContent>
        <mc:AlternateContent xmlns:mc="http://schemas.openxmlformats.org/markup-compatibility/2006">
          <mc:Choice Requires="x14">
            <control shapeId="7923" r:id="rId599" name="Check Box 1779">
              <controlPr defaultSize="0" autoFill="0" autoLine="0" autoPict="0">
                <anchor moveWithCells="1">
                  <from>
                    <xdr:col>9</xdr:col>
                    <xdr:colOff>0</xdr:colOff>
                    <xdr:row>50</xdr:row>
                    <xdr:rowOff>847725</xdr:rowOff>
                  </from>
                  <to>
                    <xdr:col>9</xdr:col>
                    <xdr:colOff>1628775</xdr:colOff>
                    <xdr:row>50</xdr:row>
                    <xdr:rowOff>1000125</xdr:rowOff>
                  </to>
                </anchor>
              </controlPr>
            </control>
          </mc:Choice>
        </mc:AlternateContent>
        <mc:AlternateContent xmlns:mc="http://schemas.openxmlformats.org/markup-compatibility/2006">
          <mc:Choice Requires="x14">
            <control shapeId="7924" r:id="rId600" name="Check Box 1780">
              <controlPr defaultSize="0" autoFill="0" autoLine="0" autoPict="0">
                <anchor moveWithCells="1">
                  <from>
                    <xdr:col>9</xdr:col>
                    <xdr:colOff>0</xdr:colOff>
                    <xdr:row>50</xdr:row>
                    <xdr:rowOff>1190625</xdr:rowOff>
                  </from>
                  <to>
                    <xdr:col>9</xdr:col>
                    <xdr:colOff>1628775</xdr:colOff>
                    <xdr:row>50</xdr:row>
                    <xdr:rowOff>1343025</xdr:rowOff>
                  </to>
                </anchor>
              </controlPr>
            </control>
          </mc:Choice>
        </mc:AlternateContent>
        <mc:AlternateContent xmlns:mc="http://schemas.openxmlformats.org/markup-compatibility/2006">
          <mc:Choice Requires="x14">
            <control shapeId="7925" r:id="rId601" name="Check Box 1781">
              <controlPr defaultSize="0" autoFill="0" autoLine="0" autoPict="0">
                <anchor moveWithCells="1">
                  <from>
                    <xdr:col>9</xdr:col>
                    <xdr:colOff>0</xdr:colOff>
                    <xdr:row>50</xdr:row>
                    <xdr:rowOff>1809750</xdr:rowOff>
                  </from>
                  <to>
                    <xdr:col>9</xdr:col>
                    <xdr:colOff>1905000</xdr:colOff>
                    <xdr:row>50</xdr:row>
                    <xdr:rowOff>2028825</xdr:rowOff>
                  </to>
                </anchor>
              </controlPr>
            </control>
          </mc:Choice>
        </mc:AlternateContent>
        <mc:AlternateContent xmlns:mc="http://schemas.openxmlformats.org/markup-compatibility/2006">
          <mc:Choice Requires="x14">
            <control shapeId="7926" r:id="rId602" name="Check Box 1782">
              <controlPr defaultSize="0" autoFill="0" autoLine="0" autoPict="0">
                <anchor moveWithCells="1">
                  <from>
                    <xdr:col>9</xdr:col>
                    <xdr:colOff>0</xdr:colOff>
                    <xdr:row>50</xdr:row>
                    <xdr:rowOff>2124075</xdr:rowOff>
                  </from>
                  <to>
                    <xdr:col>10</xdr:col>
                    <xdr:colOff>180975</xdr:colOff>
                    <xdr:row>51</xdr:row>
                    <xdr:rowOff>180975</xdr:rowOff>
                  </to>
                </anchor>
              </controlPr>
            </control>
          </mc:Choice>
        </mc:AlternateContent>
        <mc:AlternateContent xmlns:mc="http://schemas.openxmlformats.org/markup-compatibility/2006">
          <mc:Choice Requires="x14">
            <control shapeId="7927" r:id="rId603" name="Check Box 1783">
              <controlPr defaultSize="0" autoFill="0" autoLine="0" autoPict="0">
                <anchor moveWithCells="1">
                  <from>
                    <xdr:col>9</xdr:col>
                    <xdr:colOff>0</xdr:colOff>
                    <xdr:row>51</xdr:row>
                    <xdr:rowOff>133350</xdr:rowOff>
                  </from>
                  <to>
                    <xdr:col>9</xdr:col>
                    <xdr:colOff>3000375</xdr:colOff>
                    <xdr:row>51</xdr:row>
                    <xdr:rowOff>323850</xdr:rowOff>
                  </to>
                </anchor>
              </controlPr>
            </control>
          </mc:Choice>
        </mc:AlternateContent>
        <mc:AlternateContent xmlns:mc="http://schemas.openxmlformats.org/markup-compatibility/2006">
          <mc:Choice Requires="x14">
            <control shapeId="7928" r:id="rId604" name="Check Box 1784">
              <controlPr defaultSize="0" autoFill="0" autoLine="0" autoPict="0">
                <anchor moveWithCells="1">
                  <from>
                    <xdr:col>9</xdr:col>
                    <xdr:colOff>0</xdr:colOff>
                    <xdr:row>51</xdr:row>
                    <xdr:rowOff>1552575</xdr:rowOff>
                  </from>
                  <to>
                    <xdr:col>9</xdr:col>
                    <xdr:colOff>2724150</xdr:colOff>
                    <xdr:row>51</xdr:row>
                    <xdr:rowOff>1771650</xdr:rowOff>
                  </to>
                </anchor>
              </controlPr>
            </control>
          </mc:Choice>
        </mc:AlternateContent>
        <mc:AlternateContent xmlns:mc="http://schemas.openxmlformats.org/markup-compatibility/2006">
          <mc:Choice Requires="x14">
            <control shapeId="7929" r:id="rId605" name="Check Box 1785">
              <controlPr defaultSize="0" autoFill="0" autoLine="0" autoPict="0">
                <anchor moveWithCells="1">
                  <from>
                    <xdr:col>9</xdr:col>
                    <xdr:colOff>0</xdr:colOff>
                    <xdr:row>51</xdr:row>
                    <xdr:rowOff>1905000</xdr:rowOff>
                  </from>
                  <to>
                    <xdr:col>9</xdr:col>
                    <xdr:colOff>2076450</xdr:colOff>
                    <xdr:row>51</xdr:row>
                    <xdr:rowOff>2124075</xdr:rowOff>
                  </to>
                </anchor>
              </controlPr>
            </control>
          </mc:Choice>
        </mc:AlternateContent>
        <mc:AlternateContent xmlns:mc="http://schemas.openxmlformats.org/markup-compatibility/2006">
          <mc:Choice Requires="x14">
            <control shapeId="7930" r:id="rId606" name="Check Box 1786">
              <controlPr defaultSize="0" autoFill="0" autoLine="0" autoPict="0">
                <anchor moveWithCells="1">
                  <from>
                    <xdr:col>9</xdr:col>
                    <xdr:colOff>0</xdr:colOff>
                    <xdr:row>51</xdr:row>
                    <xdr:rowOff>1409700</xdr:rowOff>
                  </from>
                  <to>
                    <xdr:col>9</xdr:col>
                    <xdr:colOff>2476500</xdr:colOff>
                    <xdr:row>51</xdr:row>
                    <xdr:rowOff>1600200</xdr:rowOff>
                  </to>
                </anchor>
              </controlPr>
            </control>
          </mc:Choice>
        </mc:AlternateContent>
        <mc:AlternateContent xmlns:mc="http://schemas.openxmlformats.org/markup-compatibility/2006">
          <mc:Choice Requires="x14">
            <control shapeId="7931" r:id="rId607" name="Check Box 1787">
              <controlPr defaultSize="0" autoFill="0" autoLine="0" autoPict="0">
                <anchor moveWithCells="1">
                  <from>
                    <xdr:col>9</xdr:col>
                    <xdr:colOff>0</xdr:colOff>
                    <xdr:row>51</xdr:row>
                    <xdr:rowOff>1266825</xdr:rowOff>
                  </from>
                  <to>
                    <xdr:col>10</xdr:col>
                    <xdr:colOff>190500</xdr:colOff>
                    <xdr:row>51</xdr:row>
                    <xdr:rowOff>1428750</xdr:rowOff>
                  </to>
                </anchor>
              </controlPr>
            </control>
          </mc:Choice>
        </mc:AlternateContent>
        <mc:AlternateContent xmlns:mc="http://schemas.openxmlformats.org/markup-compatibility/2006">
          <mc:Choice Requires="x14">
            <control shapeId="7932" r:id="rId608" name="Check Box 1788">
              <controlPr defaultSize="0" autoFill="0" autoLine="0" autoPict="0">
                <anchor moveWithCells="1">
                  <from>
                    <xdr:col>9</xdr:col>
                    <xdr:colOff>0</xdr:colOff>
                    <xdr:row>51</xdr:row>
                    <xdr:rowOff>304800</xdr:rowOff>
                  </from>
                  <to>
                    <xdr:col>9</xdr:col>
                    <xdr:colOff>1771650</xdr:colOff>
                    <xdr:row>51</xdr:row>
                    <xdr:rowOff>447675</xdr:rowOff>
                  </to>
                </anchor>
              </controlPr>
            </control>
          </mc:Choice>
        </mc:AlternateContent>
        <mc:AlternateContent xmlns:mc="http://schemas.openxmlformats.org/markup-compatibility/2006">
          <mc:Choice Requires="x14">
            <control shapeId="7933" r:id="rId609" name="Check Box 1789">
              <controlPr defaultSize="0" autoFill="0" autoLine="0" autoPict="0">
                <anchor moveWithCells="1">
                  <from>
                    <xdr:col>9</xdr:col>
                    <xdr:colOff>0</xdr:colOff>
                    <xdr:row>51</xdr:row>
                    <xdr:rowOff>447675</xdr:rowOff>
                  </from>
                  <to>
                    <xdr:col>9</xdr:col>
                    <xdr:colOff>1771650</xdr:colOff>
                    <xdr:row>51</xdr:row>
                    <xdr:rowOff>600075</xdr:rowOff>
                  </to>
                </anchor>
              </controlPr>
            </control>
          </mc:Choice>
        </mc:AlternateContent>
        <mc:AlternateContent xmlns:mc="http://schemas.openxmlformats.org/markup-compatibility/2006">
          <mc:Choice Requires="x14">
            <control shapeId="7934" r:id="rId610" name="Check Box 1790">
              <controlPr defaultSize="0" autoFill="0" autoLine="0" autoPict="0">
                <anchor moveWithCells="1">
                  <from>
                    <xdr:col>9</xdr:col>
                    <xdr:colOff>0</xdr:colOff>
                    <xdr:row>51</xdr:row>
                    <xdr:rowOff>952500</xdr:rowOff>
                  </from>
                  <to>
                    <xdr:col>9</xdr:col>
                    <xdr:colOff>1771650</xdr:colOff>
                    <xdr:row>51</xdr:row>
                    <xdr:rowOff>1104900</xdr:rowOff>
                  </to>
                </anchor>
              </controlPr>
            </control>
          </mc:Choice>
        </mc:AlternateContent>
        <mc:AlternateContent xmlns:mc="http://schemas.openxmlformats.org/markup-compatibility/2006">
          <mc:Choice Requires="x14">
            <control shapeId="7935" r:id="rId611" name="Check Box 1791">
              <controlPr defaultSize="0" autoFill="0" autoLine="0" autoPict="0">
                <anchor moveWithCells="1">
                  <from>
                    <xdr:col>9</xdr:col>
                    <xdr:colOff>0</xdr:colOff>
                    <xdr:row>51</xdr:row>
                    <xdr:rowOff>619125</xdr:rowOff>
                  </from>
                  <to>
                    <xdr:col>9</xdr:col>
                    <xdr:colOff>1771650</xdr:colOff>
                    <xdr:row>51</xdr:row>
                    <xdr:rowOff>771525</xdr:rowOff>
                  </to>
                </anchor>
              </controlPr>
            </control>
          </mc:Choice>
        </mc:AlternateContent>
        <mc:AlternateContent xmlns:mc="http://schemas.openxmlformats.org/markup-compatibility/2006">
          <mc:Choice Requires="x14">
            <control shapeId="7936" r:id="rId612" name="Check Box 1792">
              <controlPr defaultSize="0" autoFill="0" autoLine="0" autoPict="0">
                <anchor moveWithCells="1">
                  <from>
                    <xdr:col>9</xdr:col>
                    <xdr:colOff>0</xdr:colOff>
                    <xdr:row>51</xdr:row>
                    <xdr:rowOff>771525</xdr:rowOff>
                  </from>
                  <to>
                    <xdr:col>9</xdr:col>
                    <xdr:colOff>1771650</xdr:colOff>
                    <xdr:row>51</xdr:row>
                    <xdr:rowOff>923925</xdr:rowOff>
                  </to>
                </anchor>
              </controlPr>
            </control>
          </mc:Choice>
        </mc:AlternateContent>
        <mc:AlternateContent xmlns:mc="http://schemas.openxmlformats.org/markup-compatibility/2006">
          <mc:Choice Requires="x14">
            <control shapeId="7937" r:id="rId613" name="Check Box 1793">
              <controlPr defaultSize="0" autoFill="0" autoLine="0" autoPict="0">
                <anchor moveWithCells="1">
                  <from>
                    <xdr:col>9</xdr:col>
                    <xdr:colOff>0</xdr:colOff>
                    <xdr:row>51</xdr:row>
                    <xdr:rowOff>1104900</xdr:rowOff>
                  </from>
                  <to>
                    <xdr:col>9</xdr:col>
                    <xdr:colOff>1771650</xdr:colOff>
                    <xdr:row>51</xdr:row>
                    <xdr:rowOff>1257300</xdr:rowOff>
                  </to>
                </anchor>
              </controlPr>
            </control>
          </mc:Choice>
        </mc:AlternateContent>
        <mc:AlternateContent xmlns:mc="http://schemas.openxmlformats.org/markup-compatibility/2006">
          <mc:Choice Requires="x14">
            <control shapeId="7938" r:id="rId614" name="Check Box 1794">
              <controlPr defaultSize="0" autoFill="0" autoLine="0" autoPict="0">
                <anchor moveWithCells="1">
                  <from>
                    <xdr:col>9</xdr:col>
                    <xdr:colOff>0</xdr:colOff>
                    <xdr:row>51</xdr:row>
                    <xdr:rowOff>1724025</xdr:rowOff>
                  </from>
                  <to>
                    <xdr:col>9</xdr:col>
                    <xdr:colOff>2076450</xdr:colOff>
                    <xdr:row>51</xdr:row>
                    <xdr:rowOff>1943100</xdr:rowOff>
                  </to>
                </anchor>
              </controlPr>
            </control>
          </mc:Choice>
        </mc:AlternateContent>
        <mc:AlternateContent xmlns:mc="http://schemas.openxmlformats.org/markup-compatibility/2006">
          <mc:Choice Requires="x14">
            <control shapeId="7939" r:id="rId615" name="Check Box 1795">
              <controlPr defaultSize="0" autoFill="0" autoLine="0" autoPict="0">
                <anchor moveWithCells="1">
                  <from>
                    <xdr:col>9</xdr:col>
                    <xdr:colOff>0</xdr:colOff>
                    <xdr:row>52</xdr:row>
                    <xdr:rowOff>0</xdr:rowOff>
                  </from>
                  <to>
                    <xdr:col>10</xdr:col>
                    <xdr:colOff>180975</xdr:colOff>
                    <xdr:row>52</xdr:row>
                    <xdr:rowOff>209550</xdr:rowOff>
                  </to>
                </anchor>
              </controlPr>
            </control>
          </mc:Choice>
        </mc:AlternateContent>
        <mc:AlternateContent xmlns:mc="http://schemas.openxmlformats.org/markup-compatibility/2006">
          <mc:Choice Requires="x14">
            <control shapeId="7940" r:id="rId616" name="Check Box 1796">
              <controlPr defaultSize="0" autoFill="0" autoLine="0" autoPict="0">
                <anchor moveWithCells="1">
                  <from>
                    <xdr:col>9</xdr:col>
                    <xdr:colOff>0</xdr:colOff>
                    <xdr:row>52</xdr:row>
                    <xdr:rowOff>171450</xdr:rowOff>
                  </from>
                  <to>
                    <xdr:col>9</xdr:col>
                    <xdr:colOff>3000375</xdr:colOff>
                    <xdr:row>52</xdr:row>
                    <xdr:rowOff>352425</xdr:rowOff>
                  </to>
                </anchor>
              </controlPr>
            </control>
          </mc:Choice>
        </mc:AlternateContent>
        <mc:AlternateContent xmlns:mc="http://schemas.openxmlformats.org/markup-compatibility/2006">
          <mc:Choice Requires="x14">
            <control shapeId="7941" r:id="rId617" name="Check Box 1797">
              <controlPr defaultSize="0" autoFill="0" autoLine="0" autoPict="0">
                <anchor moveWithCells="1">
                  <from>
                    <xdr:col>9</xdr:col>
                    <xdr:colOff>0</xdr:colOff>
                    <xdr:row>52</xdr:row>
                    <xdr:rowOff>1590675</xdr:rowOff>
                  </from>
                  <to>
                    <xdr:col>9</xdr:col>
                    <xdr:colOff>2724150</xdr:colOff>
                    <xdr:row>52</xdr:row>
                    <xdr:rowOff>1800225</xdr:rowOff>
                  </to>
                </anchor>
              </controlPr>
            </control>
          </mc:Choice>
        </mc:AlternateContent>
        <mc:AlternateContent xmlns:mc="http://schemas.openxmlformats.org/markup-compatibility/2006">
          <mc:Choice Requires="x14">
            <control shapeId="7942" r:id="rId618" name="Check Box 1798">
              <controlPr defaultSize="0" autoFill="0" autoLine="0" autoPict="0">
                <anchor moveWithCells="1">
                  <from>
                    <xdr:col>9</xdr:col>
                    <xdr:colOff>0</xdr:colOff>
                    <xdr:row>52</xdr:row>
                    <xdr:rowOff>1943100</xdr:rowOff>
                  </from>
                  <to>
                    <xdr:col>9</xdr:col>
                    <xdr:colOff>2076450</xdr:colOff>
                    <xdr:row>53</xdr:row>
                    <xdr:rowOff>0</xdr:rowOff>
                  </to>
                </anchor>
              </controlPr>
            </control>
          </mc:Choice>
        </mc:AlternateContent>
        <mc:AlternateContent xmlns:mc="http://schemas.openxmlformats.org/markup-compatibility/2006">
          <mc:Choice Requires="x14">
            <control shapeId="7943" r:id="rId619" name="Check Box 1799">
              <controlPr defaultSize="0" autoFill="0" autoLine="0" autoPict="0">
                <anchor moveWithCells="1">
                  <from>
                    <xdr:col>9</xdr:col>
                    <xdr:colOff>0</xdr:colOff>
                    <xdr:row>52</xdr:row>
                    <xdr:rowOff>1438275</xdr:rowOff>
                  </from>
                  <to>
                    <xdr:col>9</xdr:col>
                    <xdr:colOff>2476500</xdr:colOff>
                    <xdr:row>52</xdr:row>
                    <xdr:rowOff>1628775</xdr:rowOff>
                  </to>
                </anchor>
              </controlPr>
            </control>
          </mc:Choice>
        </mc:AlternateContent>
        <mc:AlternateContent xmlns:mc="http://schemas.openxmlformats.org/markup-compatibility/2006">
          <mc:Choice Requires="x14">
            <control shapeId="7944" r:id="rId620" name="Check Box 1800">
              <controlPr defaultSize="0" autoFill="0" autoLine="0" autoPict="0">
                <anchor moveWithCells="1">
                  <from>
                    <xdr:col>9</xdr:col>
                    <xdr:colOff>0</xdr:colOff>
                    <xdr:row>52</xdr:row>
                    <xdr:rowOff>1295400</xdr:rowOff>
                  </from>
                  <to>
                    <xdr:col>10</xdr:col>
                    <xdr:colOff>190500</xdr:colOff>
                    <xdr:row>52</xdr:row>
                    <xdr:rowOff>1457325</xdr:rowOff>
                  </to>
                </anchor>
              </controlPr>
            </control>
          </mc:Choice>
        </mc:AlternateContent>
        <mc:AlternateContent xmlns:mc="http://schemas.openxmlformats.org/markup-compatibility/2006">
          <mc:Choice Requires="x14">
            <control shapeId="7945" r:id="rId621" name="Check Box 1801">
              <controlPr defaultSize="0" autoFill="0" autoLine="0" autoPict="0">
                <anchor moveWithCells="1">
                  <from>
                    <xdr:col>9</xdr:col>
                    <xdr:colOff>0</xdr:colOff>
                    <xdr:row>52</xdr:row>
                    <xdr:rowOff>333375</xdr:rowOff>
                  </from>
                  <to>
                    <xdr:col>9</xdr:col>
                    <xdr:colOff>1771650</xdr:colOff>
                    <xdr:row>52</xdr:row>
                    <xdr:rowOff>485775</xdr:rowOff>
                  </to>
                </anchor>
              </controlPr>
            </control>
          </mc:Choice>
        </mc:AlternateContent>
        <mc:AlternateContent xmlns:mc="http://schemas.openxmlformats.org/markup-compatibility/2006">
          <mc:Choice Requires="x14">
            <control shapeId="7946" r:id="rId622" name="Check Box 1802">
              <controlPr defaultSize="0" autoFill="0" autoLine="0" autoPict="0">
                <anchor moveWithCells="1">
                  <from>
                    <xdr:col>9</xdr:col>
                    <xdr:colOff>0</xdr:colOff>
                    <xdr:row>52</xdr:row>
                    <xdr:rowOff>485775</xdr:rowOff>
                  </from>
                  <to>
                    <xdr:col>9</xdr:col>
                    <xdr:colOff>1771650</xdr:colOff>
                    <xdr:row>52</xdr:row>
                    <xdr:rowOff>628650</xdr:rowOff>
                  </to>
                </anchor>
              </controlPr>
            </control>
          </mc:Choice>
        </mc:AlternateContent>
        <mc:AlternateContent xmlns:mc="http://schemas.openxmlformats.org/markup-compatibility/2006">
          <mc:Choice Requires="x14">
            <control shapeId="7947" r:id="rId623" name="Check Box 1803">
              <controlPr defaultSize="0" autoFill="0" autoLine="0" autoPict="0">
                <anchor moveWithCells="1">
                  <from>
                    <xdr:col>9</xdr:col>
                    <xdr:colOff>0</xdr:colOff>
                    <xdr:row>52</xdr:row>
                    <xdr:rowOff>981075</xdr:rowOff>
                  </from>
                  <to>
                    <xdr:col>9</xdr:col>
                    <xdr:colOff>1771650</xdr:colOff>
                    <xdr:row>52</xdr:row>
                    <xdr:rowOff>1133475</xdr:rowOff>
                  </to>
                </anchor>
              </controlPr>
            </control>
          </mc:Choice>
        </mc:AlternateContent>
        <mc:AlternateContent xmlns:mc="http://schemas.openxmlformats.org/markup-compatibility/2006">
          <mc:Choice Requires="x14">
            <control shapeId="7948" r:id="rId624" name="Check Box 1804">
              <controlPr defaultSize="0" autoFill="0" autoLine="0" autoPict="0">
                <anchor moveWithCells="1">
                  <from>
                    <xdr:col>9</xdr:col>
                    <xdr:colOff>0</xdr:colOff>
                    <xdr:row>52</xdr:row>
                    <xdr:rowOff>647700</xdr:rowOff>
                  </from>
                  <to>
                    <xdr:col>9</xdr:col>
                    <xdr:colOff>1771650</xdr:colOff>
                    <xdr:row>52</xdr:row>
                    <xdr:rowOff>800100</xdr:rowOff>
                  </to>
                </anchor>
              </controlPr>
            </control>
          </mc:Choice>
        </mc:AlternateContent>
        <mc:AlternateContent xmlns:mc="http://schemas.openxmlformats.org/markup-compatibility/2006">
          <mc:Choice Requires="x14">
            <control shapeId="7949" r:id="rId625" name="Check Box 1805">
              <controlPr defaultSize="0" autoFill="0" autoLine="0" autoPict="0">
                <anchor moveWithCells="1">
                  <from>
                    <xdr:col>9</xdr:col>
                    <xdr:colOff>0</xdr:colOff>
                    <xdr:row>52</xdr:row>
                    <xdr:rowOff>809625</xdr:rowOff>
                  </from>
                  <to>
                    <xdr:col>9</xdr:col>
                    <xdr:colOff>1771650</xdr:colOff>
                    <xdr:row>52</xdr:row>
                    <xdr:rowOff>952500</xdr:rowOff>
                  </to>
                </anchor>
              </controlPr>
            </control>
          </mc:Choice>
        </mc:AlternateContent>
        <mc:AlternateContent xmlns:mc="http://schemas.openxmlformats.org/markup-compatibility/2006">
          <mc:Choice Requires="x14">
            <control shapeId="7950" r:id="rId626" name="Check Box 1806">
              <controlPr defaultSize="0" autoFill="0" autoLine="0" autoPict="0">
                <anchor moveWithCells="1">
                  <from>
                    <xdr:col>9</xdr:col>
                    <xdr:colOff>0</xdr:colOff>
                    <xdr:row>52</xdr:row>
                    <xdr:rowOff>1143000</xdr:rowOff>
                  </from>
                  <to>
                    <xdr:col>9</xdr:col>
                    <xdr:colOff>1771650</xdr:colOff>
                    <xdr:row>52</xdr:row>
                    <xdr:rowOff>1285875</xdr:rowOff>
                  </to>
                </anchor>
              </controlPr>
            </control>
          </mc:Choice>
        </mc:AlternateContent>
        <mc:AlternateContent xmlns:mc="http://schemas.openxmlformats.org/markup-compatibility/2006">
          <mc:Choice Requires="x14">
            <control shapeId="7951" r:id="rId627" name="Check Box 1807">
              <controlPr defaultSize="0" autoFill="0" autoLine="0" autoPict="0">
                <anchor moveWithCells="1">
                  <from>
                    <xdr:col>9</xdr:col>
                    <xdr:colOff>0</xdr:colOff>
                    <xdr:row>52</xdr:row>
                    <xdr:rowOff>1752600</xdr:rowOff>
                  </from>
                  <to>
                    <xdr:col>9</xdr:col>
                    <xdr:colOff>2076450</xdr:colOff>
                    <xdr:row>52</xdr:row>
                    <xdr:rowOff>1971675</xdr:rowOff>
                  </to>
                </anchor>
              </controlPr>
            </control>
          </mc:Choice>
        </mc:AlternateContent>
        <mc:AlternateContent xmlns:mc="http://schemas.openxmlformats.org/markup-compatibility/2006">
          <mc:Choice Requires="x14">
            <control shapeId="7952" r:id="rId628" name="Check Box 1808">
              <controlPr defaultSize="0" autoFill="0" autoLine="0" autoPict="0">
                <anchor moveWithCells="1">
                  <from>
                    <xdr:col>9</xdr:col>
                    <xdr:colOff>0</xdr:colOff>
                    <xdr:row>53</xdr:row>
                    <xdr:rowOff>0</xdr:rowOff>
                  </from>
                  <to>
                    <xdr:col>10</xdr:col>
                    <xdr:colOff>180975</xdr:colOff>
                    <xdr:row>53</xdr:row>
                    <xdr:rowOff>209550</xdr:rowOff>
                  </to>
                </anchor>
              </controlPr>
            </control>
          </mc:Choice>
        </mc:AlternateContent>
        <mc:AlternateContent xmlns:mc="http://schemas.openxmlformats.org/markup-compatibility/2006">
          <mc:Choice Requires="x14">
            <control shapeId="7953" r:id="rId629" name="Check Box 1809">
              <controlPr defaultSize="0" autoFill="0" autoLine="0" autoPict="0">
                <anchor moveWithCells="1">
                  <from>
                    <xdr:col>9</xdr:col>
                    <xdr:colOff>0</xdr:colOff>
                    <xdr:row>53</xdr:row>
                    <xdr:rowOff>171450</xdr:rowOff>
                  </from>
                  <to>
                    <xdr:col>9</xdr:col>
                    <xdr:colOff>3000375</xdr:colOff>
                    <xdr:row>53</xdr:row>
                    <xdr:rowOff>352425</xdr:rowOff>
                  </to>
                </anchor>
              </controlPr>
            </control>
          </mc:Choice>
        </mc:AlternateContent>
        <mc:AlternateContent xmlns:mc="http://schemas.openxmlformats.org/markup-compatibility/2006">
          <mc:Choice Requires="x14">
            <control shapeId="7954" r:id="rId630" name="Check Box 1810">
              <controlPr defaultSize="0" autoFill="0" autoLine="0" autoPict="0">
                <anchor moveWithCells="1">
                  <from>
                    <xdr:col>9</xdr:col>
                    <xdr:colOff>0</xdr:colOff>
                    <xdr:row>53</xdr:row>
                    <xdr:rowOff>1590675</xdr:rowOff>
                  </from>
                  <to>
                    <xdr:col>9</xdr:col>
                    <xdr:colOff>2724150</xdr:colOff>
                    <xdr:row>53</xdr:row>
                    <xdr:rowOff>1800225</xdr:rowOff>
                  </to>
                </anchor>
              </controlPr>
            </control>
          </mc:Choice>
        </mc:AlternateContent>
        <mc:AlternateContent xmlns:mc="http://schemas.openxmlformats.org/markup-compatibility/2006">
          <mc:Choice Requires="x14">
            <control shapeId="7955" r:id="rId631" name="Check Box 1811">
              <controlPr defaultSize="0" autoFill="0" autoLine="0" autoPict="0">
                <anchor moveWithCells="1">
                  <from>
                    <xdr:col>9</xdr:col>
                    <xdr:colOff>0</xdr:colOff>
                    <xdr:row>53</xdr:row>
                    <xdr:rowOff>1943100</xdr:rowOff>
                  </from>
                  <to>
                    <xdr:col>9</xdr:col>
                    <xdr:colOff>2076450</xdr:colOff>
                    <xdr:row>54</xdr:row>
                    <xdr:rowOff>0</xdr:rowOff>
                  </to>
                </anchor>
              </controlPr>
            </control>
          </mc:Choice>
        </mc:AlternateContent>
        <mc:AlternateContent xmlns:mc="http://schemas.openxmlformats.org/markup-compatibility/2006">
          <mc:Choice Requires="x14">
            <control shapeId="7956" r:id="rId632" name="Check Box 1812">
              <controlPr defaultSize="0" autoFill="0" autoLine="0" autoPict="0">
                <anchor moveWithCells="1">
                  <from>
                    <xdr:col>9</xdr:col>
                    <xdr:colOff>0</xdr:colOff>
                    <xdr:row>53</xdr:row>
                    <xdr:rowOff>1438275</xdr:rowOff>
                  </from>
                  <to>
                    <xdr:col>9</xdr:col>
                    <xdr:colOff>2476500</xdr:colOff>
                    <xdr:row>53</xdr:row>
                    <xdr:rowOff>1628775</xdr:rowOff>
                  </to>
                </anchor>
              </controlPr>
            </control>
          </mc:Choice>
        </mc:AlternateContent>
        <mc:AlternateContent xmlns:mc="http://schemas.openxmlformats.org/markup-compatibility/2006">
          <mc:Choice Requires="x14">
            <control shapeId="7957" r:id="rId633" name="Check Box 1813">
              <controlPr defaultSize="0" autoFill="0" autoLine="0" autoPict="0">
                <anchor moveWithCells="1">
                  <from>
                    <xdr:col>9</xdr:col>
                    <xdr:colOff>0</xdr:colOff>
                    <xdr:row>53</xdr:row>
                    <xdr:rowOff>1295400</xdr:rowOff>
                  </from>
                  <to>
                    <xdr:col>10</xdr:col>
                    <xdr:colOff>190500</xdr:colOff>
                    <xdr:row>53</xdr:row>
                    <xdr:rowOff>1457325</xdr:rowOff>
                  </to>
                </anchor>
              </controlPr>
            </control>
          </mc:Choice>
        </mc:AlternateContent>
        <mc:AlternateContent xmlns:mc="http://schemas.openxmlformats.org/markup-compatibility/2006">
          <mc:Choice Requires="x14">
            <control shapeId="7958" r:id="rId634" name="Check Box 1814">
              <controlPr defaultSize="0" autoFill="0" autoLine="0" autoPict="0">
                <anchor moveWithCells="1">
                  <from>
                    <xdr:col>9</xdr:col>
                    <xdr:colOff>0</xdr:colOff>
                    <xdr:row>53</xdr:row>
                    <xdr:rowOff>333375</xdr:rowOff>
                  </from>
                  <to>
                    <xdr:col>9</xdr:col>
                    <xdr:colOff>1771650</xdr:colOff>
                    <xdr:row>53</xdr:row>
                    <xdr:rowOff>485775</xdr:rowOff>
                  </to>
                </anchor>
              </controlPr>
            </control>
          </mc:Choice>
        </mc:AlternateContent>
        <mc:AlternateContent xmlns:mc="http://schemas.openxmlformats.org/markup-compatibility/2006">
          <mc:Choice Requires="x14">
            <control shapeId="7959" r:id="rId635" name="Check Box 1815">
              <controlPr defaultSize="0" autoFill="0" autoLine="0" autoPict="0">
                <anchor moveWithCells="1">
                  <from>
                    <xdr:col>9</xdr:col>
                    <xdr:colOff>0</xdr:colOff>
                    <xdr:row>53</xdr:row>
                    <xdr:rowOff>485775</xdr:rowOff>
                  </from>
                  <to>
                    <xdr:col>9</xdr:col>
                    <xdr:colOff>1771650</xdr:colOff>
                    <xdr:row>53</xdr:row>
                    <xdr:rowOff>628650</xdr:rowOff>
                  </to>
                </anchor>
              </controlPr>
            </control>
          </mc:Choice>
        </mc:AlternateContent>
        <mc:AlternateContent xmlns:mc="http://schemas.openxmlformats.org/markup-compatibility/2006">
          <mc:Choice Requires="x14">
            <control shapeId="7960" r:id="rId636" name="Check Box 1816">
              <controlPr defaultSize="0" autoFill="0" autoLine="0" autoPict="0">
                <anchor moveWithCells="1">
                  <from>
                    <xdr:col>9</xdr:col>
                    <xdr:colOff>0</xdr:colOff>
                    <xdr:row>53</xdr:row>
                    <xdr:rowOff>981075</xdr:rowOff>
                  </from>
                  <to>
                    <xdr:col>9</xdr:col>
                    <xdr:colOff>1771650</xdr:colOff>
                    <xdr:row>53</xdr:row>
                    <xdr:rowOff>1133475</xdr:rowOff>
                  </to>
                </anchor>
              </controlPr>
            </control>
          </mc:Choice>
        </mc:AlternateContent>
        <mc:AlternateContent xmlns:mc="http://schemas.openxmlformats.org/markup-compatibility/2006">
          <mc:Choice Requires="x14">
            <control shapeId="7961" r:id="rId637" name="Check Box 1817">
              <controlPr defaultSize="0" autoFill="0" autoLine="0" autoPict="0">
                <anchor moveWithCells="1">
                  <from>
                    <xdr:col>9</xdr:col>
                    <xdr:colOff>0</xdr:colOff>
                    <xdr:row>53</xdr:row>
                    <xdr:rowOff>647700</xdr:rowOff>
                  </from>
                  <to>
                    <xdr:col>9</xdr:col>
                    <xdr:colOff>1771650</xdr:colOff>
                    <xdr:row>53</xdr:row>
                    <xdr:rowOff>800100</xdr:rowOff>
                  </to>
                </anchor>
              </controlPr>
            </control>
          </mc:Choice>
        </mc:AlternateContent>
        <mc:AlternateContent xmlns:mc="http://schemas.openxmlformats.org/markup-compatibility/2006">
          <mc:Choice Requires="x14">
            <control shapeId="7962" r:id="rId638" name="Check Box 1818">
              <controlPr defaultSize="0" autoFill="0" autoLine="0" autoPict="0">
                <anchor moveWithCells="1">
                  <from>
                    <xdr:col>9</xdr:col>
                    <xdr:colOff>0</xdr:colOff>
                    <xdr:row>53</xdr:row>
                    <xdr:rowOff>809625</xdr:rowOff>
                  </from>
                  <to>
                    <xdr:col>9</xdr:col>
                    <xdr:colOff>1771650</xdr:colOff>
                    <xdr:row>53</xdr:row>
                    <xdr:rowOff>952500</xdr:rowOff>
                  </to>
                </anchor>
              </controlPr>
            </control>
          </mc:Choice>
        </mc:AlternateContent>
        <mc:AlternateContent xmlns:mc="http://schemas.openxmlformats.org/markup-compatibility/2006">
          <mc:Choice Requires="x14">
            <control shapeId="7963" r:id="rId639" name="Check Box 1819">
              <controlPr defaultSize="0" autoFill="0" autoLine="0" autoPict="0">
                <anchor moveWithCells="1">
                  <from>
                    <xdr:col>9</xdr:col>
                    <xdr:colOff>0</xdr:colOff>
                    <xdr:row>53</xdr:row>
                    <xdr:rowOff>1143000</xdr:rowOff>
                  </from>
                  <to>
                    <xdr:col>9</xdr:col>
                    <xdr:colOff>1771650</xdr:colOff>
                    <xdr:row>53</xdr:row>
                    <xdr:rowOff>1285875</xdr:rowOff>
                  </to>
                </anchor>
              </controlPr>
            </control>
          </mc:Choice>
        </mc:AlternateContent>
        <mc:AlternateContent xmlns:mc="http://schemas.openxmlformats.org/markup-compatibility/2006">
          <mc:Choice Requires="x14">
            <control shapeId="7964" r:id="rId640" name="Check Box 1820">
              <controlPr defaultSize="0" autoFill="0" autoLine="0" autoPict="0">
                <anchor moveWithCells="1">
                  <from>
                    <xdr:col>9</xdr:col>
                    <xdr:colOff>0</xdr:colOff>
                    <xdr:row>53</xdr:row>
                    <xdr:rowOff>1752600</xdr:rowOff>
                  </from>
                  <to>
                    <xdr:col>9</xdr:col>
                    <xdr:colOff>2076450</xdr:colOff>
                    <xdr:row>53</xdr:row>
                    <xdr:rowOff>1971675</xdr:rowOff>
                  </to>
                </anchor>
              </controlPr>
            </control>
          </mc:Choice>
        </mc:AlternateContent>
        <mc:AlternateContent xmlns:mc="http://schemas.openxmlformats.org/markup-compatibility/2006">
          <mc:Choice Requires="x14">
            <control shapeId="7965" r:id="rId641" name="Check Box 1821">
              <controlPr defaultSize="0" autoFill="0" autoLine="0" autoPict="0">
                <anchor moveWithCells="1">
                  <from>
                    <xdr:col>9</xdr:col>
                    <xdr:colOff>0</xdr:colOff>
                    <xdr:row>54</xdr:row>
                    <xdr:rowOff>0</xdr:rowOff>
                  </from>
                  <to>
                    <xdr:col>10</xdr:col>
                    <xdr:colOff>180975</xdr:colOff>
                    <xdr:row>54</xdr:row>
                    <xdr:rowOff>209550</xdr:rowOff>
                  </to>
                </anchor>
              </controlPr>
            </control>
          </mc:Choice>
        </mc:AlternateContent>
        <mc:AlternateContent xmlns:mc="http://schemas.openxmlformats.org/markup-compatibility/2006">
          <mc:Choice Requires="x14">
            <control shapeId="7966" r:id="rId642" name="Check Box 1822">
              <controlPr defaultSize="0" autoFill="0" autoLine="0" autoPict="0">
                <anchor moveWithCells="1">
                  <from>
                    <xdr:col>9</xdr:col>
                    <xdr:colOff>0</xdr:colOff>
                    <xdr:row>54</xdr:row>
                    <xdr:rowOff>171450</xdr:rowOff>
                  </from>
                  <to>
                    <xdr:col>9</xdr:col>
                    <xdr:colOff>3000375</xdr:colOff>
                    <xdr:row>54</xdr:row>
                    <xdr:rowOff>352425</xdr:rowOff>
                  </to>
                </anchor>
              </controlPr>
            </control>
          </mc:Choice>
        </mc:AlternateContent>
        <mc:AlternateContent xmlns:mc="http://schemas.openxmlformats.org/markup-compatibility/2006">
          <mc:Choice Requires="x14">
            <control shapeId="7967" r:id="rId643" name="Check Box 1823">
              <controlPr defaultSize="0" autoFill="0" autoLine="0" autoPict="0">
                <anchor moveWithCells="1">
                  <from>
                    <xdr:col>9</xdr:col>
                    <xdr:colOff>0</xdr:colOff>
                    <xdr:row>54</xdr:row>
                    <xdr:rowOff>1590675</xdr:rowOff>
                  </from>
                  <to>
                    <xdr:col>9</xdr:col>
                    <xdr:colOff>2724150</xdr:colOff>
                    <xdr:row>54</xdr:row>
                    <xdr:rowOff>1800225</xdr:rowOff>
                  </to>
                </anchor>
              </controlPr>
            </control>
          </mc:Choice>
        </mc:AlternateContent>
        <mc:AlternateContent xmlns:mc="http://schemas.openxmlformats.org/markup-compatibility/2006">
          <mc:Choice Requires="x14">
            <control shapeId="7968" r:id="rId644" name="Check Box 1824">
              <controlPr defaultSize="0" autoFill="0" autoLine="0" autoPict="0">
                <anchor moveWithCells="1">
                  <from>
                    <xdr:col>9</xdr:col>
                    <xdr:colOff>0</xdr:colOff>
                    <xdr:row>54</xdr:row>
                    <xdr:rowOff>1943100</xdr:rowOff>
                  </from>
                  <to>
                    <xdr:col>9</xdr:col>
                    <xdr:colOff>2076450</xdr:colOff>
                    <xdr:row>55</xdr:row>
                    <xdr:rowOff>0</xdr:rowOff>
                  </to>
                </anchor>
              </controlPr>
            </control>
          </mc:Choice>
        </mc:AlternateContent>
        <mc:AlternateContent xmlns:mc="http://schemas.openxmlformats.org/markup-compatibility/2006">
          <mc:Choice Requires="x14">
            <control shapeId="7969" r:id="rId645" name="Check Box 1825">
              <controlPr defaultSize="0" autoFill="0" autoLine="0" autoPict="0">
                <anchor moveWithCells="1">
                  <from>
                    <xdr:col>9</xdr:col>
                    <xdr:colOff>0</xdr:colOff>
                    <xdr:row>54</xdr:row>
                    <xdr:rowOff>1438275</xdr:rowOff>
                  </from>
                  <to>
                    <xdr:col>9</xdr:col>
                    <xdr:colOff>2476500</xdr:colOff>
                    <xdr:row>54</xdr:row>
                    <xdr:rowOff>1628775</xdr:rowOff>
                  </to>
                </anchor>
              </controlPr>
            </control>
          </mc:Choice>
        </mc:AlternateContent>
        <mc:AlternateContent xmlns:mc="http://schemas.openxmlformats.org/markup-compatibility/2006">
          <mc:Choice Requires="x14">
            <control shapeId="7970" r:id="rId646" name="Check Box 1826">
              <controlPr defaultSize="0" autoFill="0" autoLine="0" autoPict="0">
                <anchor moveWithCells="1">
                  <from>
                    <xdr:col>9</xdr:col>
                    <xdr:colOff>0</xdr:colOff>
                    <xdr:row>54</xdr:row>
                    <xdr:rowOff>1295400</xdr:rowOff>
                  </from>
                  <to>
                    <xdr:col>10</xdr:col>
                    <xdr:colOff>190500</xdr:colOff>
                    <xdr:row>54</xdr:row>
                    <xdr:rowOff>1457325</xdr:rowOff>
                  </to>
                </anchor>
              </controlPr>
            </control>
          </mc:Choice>
        </mc:AlternateContent>
        <mc:AlternateContent xmlns:mc="http://schemas.openxmlformats.org/markup-compatibility/2006">
          <mc:Choice Requires="x14">
            <control shapeId="7971" r:id="rId647" name="Check Box 1827">
              <controlPr defaultSize="0" autoFill="0" autoLine="0" autoPict="0">
                <anchor moveWithCells="1">
                  <from>
                    <xdr:col>9</xdr:col>
                    <xdr:colOff>0</xdr:colOff>
                    <xdr:row>54</xdr:row>
                    <xdr:rowOff>333375</xdr:rowOff>
                  </from>
                  <to>
                    <xdr:col>9</xdr:col>
                    <xdr:colOff>1771650</xdr:colOff>
                    <xdr:row>54</xdr:row>
                    <xdr:rowOff>485775</xdr:rowOff>
                  </to>
                </anchor>
              </controlPr>
            </control>
          </mc:Choice>
        </mc:AlternateContent>
        <mc:AlternateContent xmlns:mc="http://schemas.openxmlformats.org/markup-compatibility/2006">
          <mc:Choice Requires="x14">
            <control shapeId="7972" r:id="rId648" name="Check Box 1828">
              <controlPr defaultSize="0" autoFill="0" autoLine="0" autoPict="0">
                <anchor moveWithCells="1">
                  <from>
                    <xdr:col>9</xdr:col>
                    <xdr:colOff>0</xdr:colOff>
                    <xdr:row>54</xdr:row>
                    <xdr:rowOff>485775</xdr:rowOff>
                  </from>
                  <to>
                    <xdr:col>9</xdr:col>
                    <xdr:colOff>1771650</xdr:colOff>
                    <xdr:row>54</xdr:row>
                    <xdr:rowOff>628650</xdr:rowOff>
                  </to>
                </anchor>
              </controlPr>
            </control>
          </mc:Choice>
        </mc:AlternateContent>
        <mc:AlternateContent xmlns:mc="http://schemas.openxmlformats.org/markup-compatibility/2006">
          <mc:Choice Requires="x14">
            <control shapeId="7973" r:id="rId649" name="Check Box 1829">
              <controlPr defaultSize="0" autoFill="0" autoLine="0" autoPict="0">
                <anchor moveWithCells="1">
                  <from>
                    <xdr:col>9</xdr:col>
                    <xdr:colOff>0</xdr:colOff>
                    <xdr:row>54</xdr:row>
                    <xdr:rowOff>981075</xdr:rowOff>
                  </from>
                  <to>
                    <xdr:col>9</xdr:col>
                    <xdr:colOff>1771650</xdr:colOff>
                    <xdr:row>54</xdr:row>
                    <xdr:rowOff>1133475</xdr:rowOff>
                  </to>
                </anchor>
              </controlPr>
            </control>
          </mc:Choice>
        </mc:AlternateContent>
        <mc:AlternateContent xmlns:mc="http://schemas.openxmlformats.org/markup-compatibility/2006">
          <mc:Choice Requires="x14">
            <control shapeId="7974" r:id="rId650" name="Check Box 1830">
              <controlPr defaultSize="0" autoFill="0" autoLine="0" autoPict="0">
                <anchor moveWithCells="1">
                  <from>
                    <xdr:col>9</xdr:col>
                    <xdr:colOff>0</xdr:colOff>
                    <xdr:row>54</xdr:row>
                    <xdr:rowOff>647700</xdr:rowOff>
                  </from>
                  <to>
                    <xdr:col>9</xdr:col>
                    <xdr:colOff>1771650</xdr:colOff>
                    <xdr:row>54</xdr:row>
                    <xdr:rowOff>800100</xdr:rowOff>
                  </to>
                </anchor>
              </controlPr>
            </control>
          </mc:Choice>
        </mc:AlternateContent>
        <mc:AlternateContent xmlns:mc="http://schemas.openxmlformats.org/markup-compatibility/2006">
          <mc:Choice Requires="x14">
            <control shapeId="7975" r:id="rId651" name="Check Box 1831">
              <controlPr defaultSize="0" autoFill="0" autoLine="0" autoPict="0">
                <anchor moveWithCells="1">
                  <from>
                    <xdr:col>9</xdr:col>
                    <xdr:colOff>0</xdr:colOff>
                    <xdr:row>54</xdr:row>
                    <xdr:rowOff>809625</xdr:rowOff>
                  </from>
                  <to>
                    <xdr:col>9</xdr:col>
                    <xdr:colOff>1771650</xdr:colOff>
                    <xdr:row>54</xdr:row>
                    <xdr:rowOff>952500</xdr:rowOff>
                  </to>
                </anchor>
              </controlPr>
            </control>
          </mc:Choice>
        </mc:AlternateContent>
        <mc:AlternateContent xmlns:mc="http://schemas.openxmlformats.org/markup-compatibility/2006">
          <mc:Choice Requires="x14">
            <control shapeId="7976" r:id="rId652" name="Check Box 1832">
              <controlPr defaultSize="0" autoFill="0" autoLine="0" autoPict="0">
                <anchor moveWithCells="1">
                  <from>
                    <xdr:col>9</xdr:col>
                    <xdr:colOff>0</xdr:colOff>
                    <xdr:row>54</xdr:row>
                    <xdr:rowOff>1143000</xdr:rowOff>
                  </from>
                  <to>
                    <xdr:col>9</xdr:col>
                    <xdr:colOff>1771650</xdr:colOff>
                    <xdr:row>54</xdr:row>
                    <xdr:rowOff>1285875</xdr:rowOff>
                  </to>
                </anchor>
              </controlPr>
            </control>
          </mc:Choice>
        </mc:AlternateContent>
        <mc:AlternateContent xmlns:mc="http://schemas.openxmlformats.org/markup-compatibility/2006">
          <mc:Choice Requires="x14">
            <control shapeId="7977" r:id="rId653" name="Check Box 1833">
              <controlPr defaultSize="0" autoFill="0" autoLine="0" autoPict="0">
                <anchor moveWithCells="1">
                  <from>
                    <xdr:col>9</xdr:col>
                    <xdr:colOff>0</xdr:colOff>
                    <xdr:row>54</xdr:row>
                    <xdr:rowOff>1752600</xdr:rowOff>
                  </from>
                  <to>
                    <xdr:col>9</xdr:col>
                    <xdr:colOff>2076450</xdr:colOff>
                    <xdr:row>54</xdr:row>
                    <xdr:rowOff>1971675</xdr:rowOff>
                  </to>
                </anchor>
              </controlPr>
            </control>
          </mc:Choice>
        </mc:AlternateContent>
        <mc:AlternateContent xmlns:mc="http://schemas.openxmlformats.org/markup-compatibility/2006">
          <mc:Choice Requires="x14">
            <control shapeId="7978" r:id="rId654" name="Check Box 1834">
              <controlPr defaultSize="0" autoFill="0" autoLine="0" autoPict="0">
                <anchor moveWithCells="1">
                  <from>
                    <xdr:col>9</xdr:col>
                    <xdr:colOff>0</xdr:colOff>
                    <xdr:row>55</xdr:row>
                    <xdr:rowOff>0</xdr:rowOff>
                  </from>
                  <to>
                    <xdr:col>10</xdr:col>
                    <xdr:colOff>180975</xdr:colOff>
                    <xdr:row>55</xdr:row>
                    <xdr:rowOff>209550</xdr:rowOff>
                  </to>
                </anchor>
              </controlPr>
            </control>
          </mc:Choice>
        </mc:AlternateContent>
        <mc:AlternateContent xmlns:mc="http://schemas.openxmlformats.org/markup-compatibility/2006">
          <mc:Choice Requires="x14">
            <control shapeId="7979" r:id="rId655" name="Check Box 1835">
              <controlPr defaultSize="0" autoFill="0" autoLine="0" autoPict="0">
                <anchor moveWithCells="1">
                  <from>
                    <xdr:col>9</xdr:col>
                    <xdr:colOff>0</xdr:colOff>
                    <xdr:row>55</xdr:row>
                    <xdr:rowOff>171450</xdr:rowOff>
                  </from>
                  <to>
                    <xdr:col>9</xdr:col>
                    <xdr:colOff>3000375</xdr:colOff>
                    <xdr:row>55</xdr:row>
                    <xdr:rowOff>352425</xdr:rowOff>
                  </to>
                </anchor>
              </controlPr>
            </control>
          </mc:Choice>
        </mc:AlternateContent>
        <mc:AlternateContent xmlns:mc="http://schemas.openxmlformats.org/markup-compatibility/2006">
          <mc:Choice Requires="x14">
            <control shapeId="7980" r:id="rId656" name="Check Box 1836">
              <controlPr defaultSize="0" autoFill="0" autoLine="0" autoPict="0">
                <anchor moveWithCells="1">
                  <from>
                    <xdr:col>9</xdr:col>
                    <xdr:colOff>0</xdr:colOff>
                    <xdr:row>55</xdr:row>
                    <xdr:rowOff>1590675</xdr:rowOff>
                  </from>
                  <to>
                    <xdr:col>9</xdr:col>
                    <xdr:colOff>2724150</xdr:colOff>
                    <xdr:row>55</xdr:row>
                    <xdr:rowOff>1800225</xdr:rowOff>
                  </to>
                </anchor>
              </controlPr>
            </control>
          </mc:Choice>
        </mc:AlternateContent>
        <mc:AlternateContent xmlns:mc="http://schemas.openxmlformats.org/markup-compatibility/2006">
          <mc:Choice Requires="x14">
            <control shapeId="7981" r:id="rId657" name="Check Box 1837">
              <controlPr defaultSize="0" autoFill="0" autoLine="0" autoPict="0">
                <anchor moveWithCells="1">
                  <from>
                    <xdr:col>9</xdr:col>
                    <xdr:colOff>0</xdr:colOff>
                    <xdr:row>55</xdr:row>
                    <xdr:rowOff>1943100</xdr:rowOff>
                  </from>
                  <to>
                    <xdr:col>9</xdr:col>
                    <xdr:colOff>2076450</xdr:colOff>
                    <xdr:row>56</xdr:row>
                    <xdr:rowOff>0</xdr:rowOff>
                  </to>
                </anchor>
              </controlPr>
            </control>
          </mc:Choice>
        </mc:AlternateContent>
        <mc:AlternateContent xmlns:mc="http://schemas.openxmlformats.org/markup-compatibility/2006">
          <mc:Choice Requires="x14">
            <control shapeId="7982" r:id="rId658" name="Check Box 1838">
              <controlPr defaultSize="0" autoFill="0" autoLine="0" autoPict="0">
                <anchor moveWithCells="1">
                  <from>
                    <xdr:col>9</xdr:col>
                    <xdr:colOff>0</xdr:colOff>
                    <xdr:row>55</xdr:row>
                    <xdr:rowOff>1438275</xdr:rowOff>
                  </from>
                  <to>
                    <xdr:col>9</xdr:col>
                    <xdr:colOff>2476500</xdr:colOff>
                    <xdr:row>55</xdr:row>
                    <xdr:rowOff>1628775</xdr:rowOff>
                  </to>
                </anchor>
              </controlPr>
            </control>
          </mc:Choice>
        </mc:AlternateContent>
        <mc:AlternateContent xmlns:mc="http://schemas.openxmlformats.org/markup-compatibility/2006">
          <mc:Choice Requires="x14">
            <control shapeId="7983" r:id="rId659" name="Check Box 1839">
              <controlPr defaultSize="0" autoFill="0" autoLine="0" autoPict="0">
                <anchor moveWithCells="1">
                  <from>
                    <xdr:col>9</xdr:col>
                    <xdr:colOff>0</xdr:colOff>
                    <xdr:row>55</xdr:row>
                    <xdr:rowOff>1295400</xdr:rowOff>
                  </from>
                  <to>
                    <xdr:col>10</xdr:col>
                    <xdr:colOff>190500</xdr:colOff>
                    <xdr:row>55</xdr:row>
                    <xdr:rowOff>1457325</xdr:rowOff>
                  </to>
                </anchor>
              </controlPr>
            </control>
          </mc:Choice>
        </mc:AlternateContent>
        <mc:AlternateContent xmlns:mc="http://schemas.openxmlformats.org/markup-compatibility/2006">
          <mc:Choice Requires="x14">
            <control shapeId="7984" r:id="rId660" name="Check Box 1840">
              <controlPr defaultSize="0" autoFill="0" autoLine="0" autoPict="0">
                <anchor moveWithCells="1">
                  <from>
                    <xdr:col>9</xdr:col>
                    <xdr:colOff>0</xdr:colOff>
                    <xdr:row>55</xdr:row>
                    <xdr:rowOff>333375</xdr:rowOff>
                  </from>
                  <to>
                    <xdr:col>9</xdr:col>
                    <xdr:colOff>1771650</xdr:colOff>
                    <xdr:row>55</xdr:row>
                    <xdr:rowOff>485775</xdr:rowOff>
                  </to>
                </anchor>
              </controlPr>
            </control>
          </mc:Choice>
        </mc:AlternateContent>
        <mc:AlternateContent xmlns:mc="http://schemas.openxmlformats.org/markup-compatibility/2006">
          <mc:Choice Requires="x14">
            <control shapeId="7985" r:id="rId661" name="Check Box 1841">
              <controlPr defaultSize="0" autoFill="0" autoLine="0" autoPict="0">
                <anchor moveWithCells="1">
                  <from>
                    <xdr:col>9</xdr:col>
                    <xdr:colOff>0</xdr:colOff>
                    <xdr:row>55</xdr:row>
                    <xdr:rowOff>485775</xdr:rowOff>
                  </from>
                  <to>
                    <xdr:col>9</xdr:col>
                    <xdr:colOff>1771650</xdr:colOff>
                    <xdr:row>55</xdr:row>
                    <xdr:rowOff>628650</xdr:rowOff>
                  </to>
                </anchor>
              </controlPr>
            </control>
          </mc:Choice>
        </mc:AlternateContent>
        <mc:AlternateContent xmlns:mc="http://schemas.openxmlformats.org/markup-compatibility/2006">
          <mc:Choice Requires="x14">
            <control shapeId="7986" r:id="rId662" name="Check Box 1842">
              <controlPr defaultSize="0" autoFill="0" autoLine="0" autoPict="0">
                <anchor moveWithCells="1">
                  <from>
                    <xdr:col>9</xdr:col>
                    <xdr:colOff>0</xdr:colOff>
                    <xdr:row>55</xdr:row>
                    <xdr:rowOff>981075</xdr:rowOff>
                  </from>
                  <to>
                    <xdr:col>9</xdr:col>
                    <xdr:colOff>1771650</xdr:colOff>
                    <xdr:row>55</xdr:row>
                    <xdr:rowOff>1133475</xdr:rowOff>
                  </to>
                </anchor>
              </controlPr>
            </control>
          </mc:Choice>
        </mc:AlternateContent>
        <mc:AlternateContent xmlns:mc="http://schemas.openxmlformats.org/markup-compatibility/2006">
          <mc:Choice Requires="x14">
            <control shapeId="7987" r:id="rId663" name="Check Box 1843">
              <controlPr defaultSize="0" autoFill="0" autoLine="0" autoPict="0">
                <anchor moveWithCells="1">
                  <from>
                    <xdr:col>9</xdr:col>
                    <xdr:colOff>0</xdr:colOff>
                    <xdr:row>55</xdr:row>
                    <xdr:rowOff>647700</xdr:rowOff>
                  </from>
                  <to>
                    <xdr:col>9</xdr:col>
                    <xdr:colOff>1771650</xdr:colOff>
                    <xdr:row>55</xdr:row>
                    <xdr:rowOff>800100</xdr:rowOff>
                  </to>
                </anchor>
              </controlPr>
            </control>
          </mc:Choice>
        </mc:AlternateContent>
        <mc:AlternateContent xmlns:mc="http://schemas.openxmlformats.org/markup-compatibility/2006">
          <mc:Choice Requires="x14">
            <control shapeId="7988" r:id="rId664" name="Check Box 1844">
              <controlPr defaultSize="0" autoFill="0" autoLine="0" autoPict="0">
                <anchor moveWithCells="1">
                  <from>
                    <xdr:col>9</xdr:col>
                    <xdr:colOff>0</xdr:colOff>
                    <xdr:row>55</xdr:row>
                    <xdr:rowOff>809625</xdr:rowOff>
                  </from>
                  <to>
                    <xdr:col>9</xdr:col>
                    <xdr:colOff>1771650</xdr:colOff>
                    <xdr:row>55</xdr:row>
                    <xdr:rowOff>952500</xdr:rowOff>
                  </to>
                </anchor>
              </controlPr>
            </control>
          </mc:Choice>
        </mc:AlternateContent>
        <mc:AlternateContent xmlns:mc="http://schemas.openxmlformats.org/markup-compatibility/2006">
          <mc:Choice Requires="x14">
            <control shapeId="7989" r:id="rId665" name="Check Box 1845">
              <controlPr defaultSize="0" autoFill="0" autoLine="0" autoPict="0">
                <anchor moveWithCells="1">
                  <from>
                    <xdr:col>9</xdr:col>
                    <xdr:colOff>0</xdr:colOff>
                    <xdr:row>55</xdr:row>
                    <xdr:rowOff>1143000</xdr:rowOff>
                  </from>
                  <to>
                    <xdr:col>9</xdr:col>
                    <xdr:colOff>1771650</xdr:colOff>
                    <xdr:row>55</xdr:row>
                    <xdr:rowOff>1285875</xdr:rowOff>
                  </to>
                </anchor>
              </controlPr>
            </control>
          </mc:Choice>
        </mc:AlternateContent>
        <mc:AlternateContent xmlns:mc="http://schemas.openxmlformats.org/markup-compatibility/2006">
          <mc:Choice Requires="x14">
            <control shapeId="7990" r:id="rId666" name="Check Box 1846">
              <controlPr defaultSize="0" autoFill="0" autoLine="0" autoPict="0">
                <anchor moveWithCells="1">
                  <from>
                    <xdr:col>9</xdr:col>
                    <xdr:colOff>0</xdr:colOff>
                    <xdr:row>55</xdr:row>
                    <xdr:rowOff>1752600</xdr:rowOff>
                  </from>
                  <to>
                    <xdr:col>9</xdr:col>
                    <xdr:colOff>2076450</xdr:colOff>
                    <xdr:row>55</xdr:row>
                    <xdr:rowOff>1971675</xdr:rowOff>
                  </to>
                </anchor>
              </controlPr>
            </control>
          </mc:Choice>
        </mc:AlternateContent>
        <mc:AlternateContent xmlns:mc="http://schemas.openxmlformats.org/markup-compatibility/2006">
          <mc:Choice Requires="x14">
            <control shapeId="7991" r:id="rId667" name="Check Box 1847">
              <controlPr defaultSize="0" autoFill="0" autoLine="0" autoPict="0">
                <anchor moveWithCells="1">
                  <from>
                    <xdr:col>9</xdr:col>
                    <xdr:colOff>0</xdr:colOff>
                    <xdr:row>56</xdr:row>
                    <xdr:rowOff>0</xdr:rowOff>
                  </from>
                  <to>
                    <xdr:col>10</xdr:col>
                    <xdr:colOff>180975</xdr:colOff>
                    <xdr:row>56</xdr:row>
                    <xdr:rowOff>209550</xdr:rowOff>
                  </to>
                </anchor>
              </controlPr>
            </control>
          </mc:Choice>
        </mc:AlternateContent>
        <mc:AlternateContent xmlns:mc="http://schemas.openxmlformats.org/markup-compatibility/2006">
          <mc:Choice Requires="x14">
            <control shapeId="7992" r:id="rId668" name="Check Box 1848">
              <controlPr defaultSize="0" autoFill="0" autoLine="0" autoPict="0">
                <anchor moveWithCells="1">
                  <from>
                    <xdr:col>9</xdr:col>
                    <xdr:colOff>0</xdr:colOff>
                    <xdr:row>56</xdr:row>
                    <xdr:rowOff>171450</xdr:rowOff>
                  </from>
                  <to>
                    <xdr:col>9</xdr:col>
                    <xdr:colOff>3000375</xdr:colOff>
                    <xdr:row>56</xdr:row>
                    <xdr:rowOff>352425</xdr:rowOff>
                  </to>
                </anchor>
              </controlPr>
            </control>
          </mc:Choice>
        </mc:AlternateContent>
        <mc:AlternateContent xmlns:mc="http://schemas.openxmlformats.org/markup-compatibility/2006">
          <mc:Choice Requires="x14">
            <control shapeId="7993" r:id="rId669" name="Check Box 1849">
              <controlPr defaultSize="0" autoFill="0" autoLine="0" autoPict="0">
                <anchor moveWithCells="1">
                  <from>
                    <xdr:col>9</xdr:col>
                    <xdr:colOff>0</xdr:colOff>
                    <xdr:row>56</xdr:row>
                    <xdr:rowOff>1590675</xdr:rowOff>
                  </from>
                  <to>
                    <xdr:col>9</xdr:col>
                    <xdr:colOff>2724150</xdr:colOff>
                    <xdr:row>56</xdr:row>
                    <xdr:rowOff>1800225</xdr:rowOff>
                  </to>
                </anchor>
              </controlPr>
            </control>
          </mc:Choice>
        </mc:AlternateContent>
        <mc:AlternateContent xmlns:mc="http://schemas.openxmlformats.org/markup-compatibility/2006">
          <mc:Choice Requires="x14">
            <control shapeId="7994" r:id="rId670" name="Check Box 1850">
              <controlPr defaultSize="0" autoFill="0" autoLine="0" autoPict="0">
                <anchor moveWithCells="1">
                  <from>
                    <xdr:col>9</xdr:col>
                    <xdr:colOff>0</xdr:colOff>
                    <xdr:row>56</xdr:row>
                    <xdr:rowOff>1943100</xdr:rowOff>
                  </from>
                  <to>
                    <xdr:col>9</xdr:col>
                    <xdr:colOff>2076450</xdr:colOff>
                    <xdr:row>57</xdr:row>
                    <xdr:rowOff>0</xdr:rowOff>
                  </to>
                </anchor>
              </controlPr>
            </control>
          </mc:Choice>
        </mc:AlternateContent>
        <mc:AlternateContent xmlns:mc="http://schemas.openxmlformats.org/markup-compatibility/2006">
          <mc:Choice Requires="x14">
            <control shapeId="7995" r:id="rId671" name="Check Box 1851">
              <controlPr defaultSize="0" autoFill="0" autoLine="0" autoPict="0">
                <anchor moveWithCells="1">
                  <from>
                    <xdr:col>9</xdr:col>
                    <xdr:colOff>0</xdr:colOff>
                    <xdr:row>56</xdr:row>
                    <xdr:rowOff>1438275</xdr:rowOff>
                  </from>
                  <to>
                    <xdr:col>9</xdr:col>
                    <xdr:colOff>2476500</xdr:colOff>
                    <xdr:row>56</xdr:row>
                    <xdr:rowOff>1628775</xdr:rowOff>
                  </to>
                </anchor>
              </controlPr>
            </control>
          </mc:Choice>
        </mc:AlternateContent>
        <mc:AlternateContent xmlns:mc="http://schemas.openxmlformats.org/markup-compatibility/2006">
          <mc:Choice Requires="x14">
            <control shapeId="7996" r:id="rId672" name="Check Box 1852">
              <controlPr defaultSize="0" autoFill="0" autoLine="0" autoPict="0">
                <anchor moveWithCells="1">
                  <from>
                    <xdr:col>9</xdr:col>
                    <xdr:colOff>0</xdr:colOff>
                    <xdr:row>56</xdr:row>
                    <xdr:rowOff>1295400</xdr:rowOff>
                  </from>
                  <to>
                    <xdr:col>10</xdr:col>
                    <xdr:colOff>190500</xdr:colOff>
                    <xdr:row>56</xdr:row>
                    <xdr:rowOff>1457325</xdr:rowOff>
                  </to>
                </anchor>
              </controlPr>
            </control>
          </mc:Choice>
        </mc:AlternateContent>
        <mc:AlternateContent xmlns:mc="http://schemas.openxmlformats.org/markup-compatibility/2006">
          <mc:Choice Requires="x14">
            <control shapeId="7997" r:id="rId673" name="Check Box 1853">
              <controlPr defaultSize="0" autoFill="0" autoLine="0" autoPict="0">
                <anchor moveWithCells="1">
                  <from>
                    <xdr:col>9</xdr:col>
                    <xdr:colOff>0</xdr:colOff>
                    <xdr:row>56</xdr:row>
                    <xdr:rowOff>333375</xdr:rowOff>
                  </from>
                  <to>
                    <xdr:col>9</xdr:col>
                    <xdr:colOff>1771650</xdr:colOff>
                    <xdr:row>56</xdr:row>
                    <xdr:rowOff>485775</xdr:rowOff>
                  </to>
                </anchor>
              </controlPr>
            </control>
          </mc:Choice>
        </mc:AlternateContent>
        <mc:AlternateContent xmlns:mc="http://schemas.openxmlformats.org/markup-compatibility/2006">
          <mc:Choice Requires="x14">
            <control shapeId="7998" r:id="rId674" name="Check Box 1854">
              <controlPr defaultSize="0" autoFill="0" autoLine="0" autoPict="0">
                <anchor moveWithCells="1">
                  <from>
                    <xdr:col>9</xdr:col>
                    <xdr:colOff>0</xdr:colOff>
                    <xdr:row>56</xdr:row>
                    <xdr:rowOff>485775</xdr:rowOff>
                  </from>
                  <to>
                    <xdr:col>9</xdr:col>
                    <xdr:colOff>1771650</xdr:colOff>
                    <xdr:row>56</xdr:row>
                    <xdr:rowOff>628650</xdr:rowOff>
                  </to>
                </anchor>
              </controlPr>
            </control>
          </mc:Choice>
        </mc:AlternateContent>
        <mc:AlternateContent xmlns:mc="http://schemas.openxmlformats.org/markup-compatibility/2006">
          <mc:Choice Requires="x14">
            <control shapeId="7999" r:id="rId675" name="Check Box 1855">
              <controlPr defaultSize="0" autoFill="0" autoLine="0" autoPict="0">
                <anchor moveWithCells="1">
                  <from>
                    <xdr:col>9</xdr:col>
                    <xdr:colOff>0</xdr:colOff>
                    <xdr:row>56</xdr:row>
                    <xdr:rowOff>981075</xdr:rowOff>
                  </from>
                  <to>
                    <xdr:col>9</xdr:col>
                    <xdr:colOff>1771650</xdr:colOff>
                    <xdr:row>56</xdr:row>
                    <xdr:rowOff>1133475</xdr:rowOff>
                  </to>
                </anchor>
              </controlPr>
            </control>
          </mc:Choice>
        </mc:AlternateContent>
        <mc:AlternateContent xmlns:mc="http://schemas.openxmlformats.org/markup-compatibility/2006">
          <mc:Choice Requires="x14">
            <control shapeId="8000" r:id="rId676" name="Check Box 1856">
              <controlPr defaultSize="0" autoFill="0" autoLine="0" autoPict="0">
                <anchor moveWithCells="1">
                  <from>
                    <xdr:col>9</xdr:col>
                    <xdr:colOff>0</xdr:colOff>
                    <xdr:row>56</xdr:row>
                    <xdr:rowOff>647700</xdr:rowOff>
                  </from>
                  <to>
                    <xdr:col>9</xdr:col>
                    <xdr:colOff>1771650</xdr:colOff>
                    <xdr:row>56</xdr:row>
                    <xdr:rowOff>800100</xdr:rowOff>
                  </to>
                </anchor>
              </controlPr>
            </control>
          </mc:Choice>
        </mc:AlternateContent>
        <mc:AlternateContent xmlns:mc="http://schemas.openxmlformats.org/markup-compatibility/2006">
          <mc:Choice Requires="x14">
            <control shapeId="8001" r:id="rId677" name="Check Box 1857">
              <controlPr defaultSize="0" autoFill="0" autoLine="0" autoPict="0">
                <anchor moveWithCells="1">
                  <from>
                    <xdr:col>9</xdr:col>
                    <xdr:colOff>0</xdr:colOff>
                    <xdr:row>56</xdr:row>
                    <xdr:rowOff>809625</xdr:rowOff>
                  </from>
                  <to>
                    <xdr:col>9</xdr:col>
                    <xdr:colOff>1771650</xdr:colOff>
                    <xdr:row>56</xdr:row>
                    <xdr:rowOff>952500</xdr:rowOff>
                  </to>
                </anchor>
              </controlPr>
            </control>
          </mc:Choice>
        </mc:AlternateContent>
        <mc:AlternateContent xmlns:mc="http://schemas.openxmlformats.org/markup-compatibility/2006">
          <mc:Choice Requires="x14">
            <control shapeId="8002" r:id="rId678" name="Check Box 1858">
              <controlPr defaultSize="0" autoFill="0" autoLine="0" autoPict="0">
                <anchor moveWithCells="1">
                  <from>
                    <xdr:col>9</xdr:col>
                    <xdr:colOff>0</xdr:colOff>
                    <xdr:row>56</xdr:row>
                    <xdr:rowOff>1143000</xdr:rowOff>
                  </from>
                  <to>
                    <xdr:col>9</xdr:col>
                    <xdr:colOff>1771650</xdr:colOff>
                    <xdr:row>56</xdr:row>
                    <xdr:rowOff>1285875</xdr:rowOff>
                  </to>
                </anchor>
              </controlPr>
            </control>
          </mc:Choice>
        </mc:AlternateContent>
        <mc:AlternateContent xmlns:mc="http://schemas.openxmlformats.org/markup-compatibility/2006">
          <mc:Choice Requires="x14">
            <control shapeId="8003" r:id="rId679" name="Check Box 1859">
              <controlPr defaultSize="0" autoFill="0" autoLine="0" autoPict="0">
                <anchor moveWithCells="1">
                  <from>
                    <xdr:col>9</xdr:col>
                    <xdr:colOff>0</xdr:colOff>
                    <xdr:row>56</xdr:row>
                    <xdr:rowOff>1752600</xdr:rowOff>
                  </from>
                  <to>
                    <xdr:col>9</xdr:col>
                    <xdr:colOff>2076450</xdr:colOff>
                    <xdr:row>56</xdr:row>
                    <xdr:rowOff>1971675</xdr:rowOff>
                  </to>
                </anchor>
              </controlPr>
            </control>
          </mc:Choice>
        </mc:AlternateContent>
        <mc:AlternateContent xmlns:mc="http://schemas.openxmlformats.org/markup-compatibility/2006">
          <mc:Choice Requires="x14">
            <control shapeId="8004" r:id="rId680" name="Check Box 1860">
              <controlPr defaultSize="0" autoFill="0" autoLine="0" autoPict="0">
                <anchor moveWithCells="1">
                  <from>
                    <xdr:col>9</xdr:col>
                    <xdr:colOff>0</xdr:colOff>
                    <xdr:row>57</xdr:row>
                    <xdr:rowOff>0</xdr:rowOff>
                  </from>
                  <to>
                    <xdr:col>10</xdr:col>
                    <xdr:colOff>180975</xdr:colOff>
                    <xdr:row>57</xdr:row>
                    <xdr:rowOff>209550</xdr:rowOff>
                  </to>
                </anchor>
              </controlPr>
            </control>
          </mc:Choice>
        </mc:AlternateContent>
        <mc:AlternateContent xmlns:mc="http://schemas.openxmlformats.org/markup-compatibility/2006">
          <mc:Choice Requires="x14">
            <control shapeId="8005" r:id="rId681" name="Check Box 1861">
              <controlPr defaultSize="0" autoFill="0" autoLine="0" autoPict="0">
                <anchor moveWithCells="1">
                  <from>
                    <xdr:col>9</xdr:col>
                    <xdr:colOff>0</xdr:colOff>
                    <xdr:row>57</xdr:row>
                    <xdr:rowOff>171450</xdr:rowOff>
                  </from>
                  <to>
                    <xdr:col>9</xdr:col>
                    <xdr:colOff>3000375</xdr:colOff>
                    <xdr:row>57</xdr:row>
                    <xdr:rowOff>352425</xdr:rowOff>
                  </to>
                </anchor>
              </controlPr>
            </control>
          </mc:Choice>
        </mc:AlternateContent>
        <mc:AlternateContent xmlns:mc="http://schemas.openxmlformats.org/markup-compatibility/2006">
          <mc:Choice Requires="x14">
            <control shapeId="8006" r:id="rId682" name="Check Box 1862">
              <controlPr defaultSize="0" autoFill="0" autoLine="0" autoPict="0">
                <anchor moveWithCells="1">
                  <from>
                    <xdr:col>9</xdr:col>
                    <xdr:colOff>0</xdr:colOff>
                    <xdr:row>57</xdr:row>
                    <xdr:rowOff>1590675</xdr:rowOff>
                  </from>
                  <to>
                    <xdr:col>9</xdr:col>
                    <xdr:colOff>2724150</xdr:colOff>
                    <xdr:row>57</xdr:row>
                    <xdr:rowOff>1800225</xdr:rowOff>
                  </to>
                </anchor>
              </controlPr>
            </control>
          </mc:Choice>
        </mc:AlternateContent>
        <mc:AlternateContent xmlns:mc="http://schemas.openxmlformats.org/markup-compatibility/2006">
          <mc:Choice Requires="x14">
            <control shapeId="8007" r:id="rId683" name="Check Box 1863">
              <controlPr defaultSize="0" autoFill="0" autoLine="0" autoPict="0">
                <anchor moveWithCells="1">
                  <from>
                    <xdr:col>9</xdr:col>
                    <xdr:colOff>0</xdr:colOff>
                    <xdr:row>57</xdr:row>
                    <xdr:rowOff>1943100</xdr:rowOff>
                  </from>
                  <to>
                    <xdr:col>9</xdr:col>
                    <xdr:colOff>2076450</xdr:colOff>
                    <xdr:row>58</xdr:row>
                    <xdr:rowOff>0</xdr:rowOff>
                  </to>
                </anchor>
              </controlPr>
            </control>
          </mc:Choice>
        </mc:AlternateContent>
        <mc:AlternateContent xmlns:mc="http://schemas.openxmlformats.org/markup-compatibility/2006">
          <mc:Choice Requires="x14">
            <control shapeId="8008" r:id="rId684" name="Check Box 1864">
              <controlPr defaultSize="0" autoFill="0" autoLine="0" autoPict="0">
                <anchor moveWithCells="1">
                  <from>
                    <xdr:col>9</xdr:col>
                    <xdr:colOff>0</xdr:colOff>
                    <xdr:row>57</xdr:row>
                    <xdr:rowOff>1438275</xdr:rowOff>
                  </from>
                  <to>
                    <xdr:col>9</xdr:col>
                    <xdr:colOff>2476500</xdr:colOff>
                    <xdr:row>57</xdr:row>
                    <xdr:rowOff>1628775</xdr:rowOff>
                  </to>
                </anchor>
              </controlPr>
            </control>
          </mc:Choice>
        </mc:AlternateContent>
        <mc:AlternateContent xmlns:mc="http://schemas.openxmlformats.org/markup-compatibility/2006">
          <mc:Choice Requires="x14">
            <control shapeId="8009" r:id="rId685" name="Check Box 1865">
              <controlPr defaultSize="0" autoFill="0" autoLine="0" autoPict="0">
                <anchor moveWithCells="1">
                  <from>
                    <xdr:col>9</xdr:col>
                    <xdr:colOff>0</xdr:colOff>
                    <xdr:row>57</xdr:row>
                    <xdr:rowOff>1295400</xdr:rowOff>
                  </from>
                  <to>
                    <xdr:col>10</xdr:col>
                    <xdr:colOff>190500</xdr:colOff>
                    <xdr:row>57</xdr:row>
                    <xdr:rowOff>1457325</xdr:rowOff>
                  </to>
                </anchor>
              </controlPr>
            </control>
          </mc:Choice>
        </mc:AlternateContent>
        <mc:AlternateContent xmlns:mc="http://schemas.openxmlformats.org/markup-compatibility/2006">
          <mc:Choice Requires="x14">
            <control shapeId="8010" r:id="rId686" name="Check Box 1866">
              <controlPr defaultSize="0" autoFill="0" autoLine="0" autoPict="0">
                <anchor moveWithCells="1">
                  <from>
                    <xdr:col>9</xdr:col>
                    <xdr:colOff>0</xdr:colOff>
                    <xdr:row>57</xdr:row>
                    <xdr:rowOff>333375</xdr:rowOff>
                  </from>
                  <to>
                    <xdr:col>9</xdr:col>
                    <xdr:colOff>1771650</xdr:colOff>
                    <xdr:row>57</xdr:row>
                    <xdr:rowOff>485775</xdr:rowOff>
                  </to>
                </anchor>
              </controlPr>
            </control>
          </mc:Choice>
        </mc:AlternateContent>
        <mc:AlternateContent xmlns:mc="http://schemas.openxmlformats.org/markup-compatibility/2006">
          <mc:Choice Requires="x14">
            <control shapeId="8011" r:id="rId687" name="Check Box 1867">
              <controlPr defaultSize="0" autoFill="0" autoLine="0" autoPict="0">
                <anchor moveWithCells="1">
                  <from>
                    <xdr:col>9</xdr:col>
                    <xdr:colOff>0</xdr:colOff>
                    <xdr:row>57</xdr:row>
                    <xdr:rowOff>485775</xdr:rowOff>
                  </from>
                  <to>
                    <xdr:col>9</xdr:col>
                    <xdr:colOff>1771650</xdr:colOff>
                    <xdr:row>57</xdr:row>
                    <xdr:rowOff>628650</xdr:rowOff>
                  </to>
                </anchor>
              </controlPr>
            </control>
          </mc:Choice>
        </mc:AlternateContent>
        <mc:AlternateContent xmlns:mc="http://schemas.openxmlformats.org/markup-compatibility/2006">
          <mc:Choice Requires="x14">
            <control shapeId="8012" r:id="rId688" name="Check Box 1868">
              <controlPr defaultSize="0" autoFill="0" autoLine="0" autoPict="0">
                <anchor moveWithCells="1">
                  <from>
                    <xdr:col>9</xdr:col>
                    <xdr:colOff>0</xdr:colOff>
                    <xdr:row>57</xdr:row>
                    <xdr:rowOff>981075</xdr:rowOff>
                  </from>
                  <to>
                    <xdr:col>9</xdr:col>
                    <xdr:colOff>1771650</xdr:colOff>
                    <xdr:row>57</xdr:row>
                    <xdr:rowOff>1133475</xdr:rowOff>
                  </to>
                </anchor>
              </controlPr>
            </control>
          </mc:Choice>
        </mc:AlternateContent>
        <mc:AlternateContent xmlns:mc="http://schemas.openxmlformats.org/markup-compatibility/2006">
          <mc:Choice Requires="x14">
            <control shapeId="8013" r:id="rId689" name="Check Box 1869">
              <controlPr defaultSize="0" autoFill="0" autoLine="0" autoPict="0">
                <anchor moveWithCells="1">
                  <from>
                    <xdr:col>9</xdr:col>
                    <xdr:colOff>0</xdr:colOff>
                    <xdr:row>57</xdr:row>
                    <xdr:rowOff>647700</xdr:rowOff>
                  </from>
                  <to>
                    <xdr:col>9</xdr:col>
                    <xdr:colOff>1771650</xdr:colOff>
                    <xdr:row>57</xdr:row>
                    <xdr:rowOff>800100</xdr:rowOff>
                  </to>
                </anchor>
              </controlPr>
            </control>
          </mc:Choice>
        </mc:AlternateContent>
        <mc:AlternateContent xmlns:mc="http://schemas.openxmlformats.org/markup-compatibility/2006">
          <mc:Choice Requires="x14">
            <control shapeId="8014" r:id="rId690" name="Check Box 1870">
              <controlPr defaultSize="0" autoFill="0" autoLine="0" autoPict="0">
                <anchor moveWithCells="1">
                  <from>
                    <xdr:col>9</xdr:col>
                    <xdr:colOff>0</xdr:colOff>
                    <xdr:row>57</xdr:row>
                    <xdr:rowOff>809625</xdr:rowOff>
                  </from>
                  <to>
                    <xdr:col>9</xdr:col>
                    <xdr:colOff>1771650</xdr:colOff>
                    <xdr:row>57</xdr:row>
                    <xdr:rowOff>952500</xdr:rowOff>
                  </to>
                </anchor>
              </controlPr>
            </control>
          </mc:Choice>
        </mc:AlternateContent>
        <mc:AlternateContent xmlns:mc="http://schemas.openxmlformats.org/markup-compatibility/2006">
          <mc:Choice Requires="x14">
            <control shapeId="8015" r:id="rId691" name="Check Box 1871">
              <controlPr defaultSize="0" autoFill="0" autoLine="0" autoPict="0">
                <anchor moveWithCells="1">
                  <from>
                    <xdr:col>9</xdr:col>
                    <xdr:colOff>0</xdr:colOff>
                    <xdr:row>57</xdr:row>
                    <xdr:rowOff>1143000</xdr:rowOff>
                  </from>
                  <to>
                    <xdr:col>9</xdr:col>
                    <xdr:colOff>1771650</xdr:colOff>
                    <xdr:row>57</xdr:row>
                    <xdr:rowOff>1285875</xdr:rowOff>
                  </to>
                </anchor>
              </controlPr>
            </control>
          </mc:Choice>
        </mc:AlternateContent>
        <mc:AlternateContent xmlns:mc="http://schemas.openxmlformats.org/markup-compatibility/2006">
          <mc:Choice Requires="x14">
            <control shapeId="8016" r:id="rId692" name="Check Box 1872">
              <controlPr defaultSize="0" autoFill="0" autoLine="0" autoPict="0">
                <anchor moveWithCells="1">
                  <from>
                    <xdr:col>9</xdr:col>
                    <xdr:colOff>0</xdr:colOff>
                    <xdr:row>57</xdr:row>
                    <xdr:rowOff>1752600</xdr:rowOff>
                  </from>
                  <to>
                    <xdr:col>9</xdr:col>
                    <xdr:colOff>2076450</xdr:colOff>
                    <xdr:row>57</xdr:row>
                    <xdr:rowOff>1971675</xdr:rowOff>
                  </to>
                </anchor>
              </controlPr>
            </control>
          </mc:Choice>
        </mc:AlternateContent>
        <mc:AlternateContent xmlns:mc="http://schemas.openxmlformats.org/markup-compatibility/2006">
          <mc:Choice Requires="x14">
            <control shapeId="8017" r:id="rId693" name="Check Box 1873">
              <controlPr defaultSize="0" autoFill="0" autoLine="0" autoPict="0">
                <anchor moveWithCells="1">
                  <from>
                    <xdr:col>9</xdr:col>
                    <xdr:colOff>0</xdr:colOff>
                    <xdr:row>58</xdr:row>
                    <xdr:rowOff>0</xdr:rowOff>
                  </from>
                  <to>
                    <xdr:col>10</xdr:col>
                    <xdr:colOff>180975</xdr:colOff>
                    <xdr:row>58</xdr:row>
                    <xdr:rowOff>209550</xdr:rowOff>
                  </to>
                </anchor>
              </controlPr>
            </control>
          </mc:Choice>
        </mc:AlternateContent>
        <mc:AlternateContent xmlns:mc="http://schemas.openxmlformats.org/markup-compatibility/2006">
          <mc:Choice Requires="x14">
            <control shapeId="8018" r:id="rId694" name="Check Box 1874">
              <controlPr defaultSize="0" autoFill="0" autoLine="0" autoPict="0">
                <anchor moveWithCells="1">
                  <from>
                    <xdr:col>9</xdr:col>
                    <xdr:colOff>0</xdr:colOff>
                    <xdr:row>58</xdr:row>
                    <xdr:rowOff>171450</xdr:rowOff>
                  </from>
                  <to>
                    <xdr:col>9</xdr:col>
                    <xdr:colOff>3000375</xdr:colOff>
                    <xdr:row>58</xdr:row>
                    <xdr:rowOff>352425</xdr:rowOff>
                  </to>
                </anchor>
              </controlPr>
            </control>
          </mc:Choice>
        </mc:AlternateContent>
        <mc:AlternateContent xmlns:mc="http://schemas.openxmlformats.org/markup-compatibility/2006">
          <mc:Choice Requires="x14">
            <control shapeId="8019" r:id="rId695" name="Check Box 1875">
              <controlPr defaultSize="0" autoFill="0" autoLine="0" autoPict="0">
                <anchor moveWithCells="1">
                  <from>
                    <xdr:col>9</xdr:col>
                    <xdr:colOff>0</xdr:colOff>
                    <xdr:row>58</xdr:row>
                    <xdr:rowOff>1590675</xdr:rowOff>
                  </from>
                  <to>
                    <xdr:col>9</xdr:col>
                    <xdr:colOff>2724150</xdr:colOff>
                    <xdr:row>58</xdr:row>
                    <xdr:rowOff>1800225</xdr:rowOff>
                  </to>
                </anchor>
              </controlPr>
            </control>
          </mc:Choice>
        </mc:AlternateContent>
        <mc:AlternateContent xmlns:mc="http://schemas.openxmlformats.org/markup-compatibility/2006">
          <mc:Choice Requires="x14">
            <control shapeId="8020" r:id="rId696" name="Check Box 1876">
              <controlPr defaultSize="0" autoFill="0" autoLine="0" autoPict="0">
                <anchor moveWithCells="1">
                  <from>
                    <xdr:col>9</xdr:col>
                    <xdr:colOff>0</xdr:colOff>
                    <xdr:row>58</xdr:row>
                    <xdr:rowOff>1943100</xdr:rowOff>
                  </from>
                  <to>
                    <xdr:col>9</xdr:col>
                    <xdr:colOff>2076450</xdr:colOff>
                    <xdr:row>59</xdr:row>
                    <xdr:rowOff>0</xdr:rowOff>
                  </to>
                </anchor>
              </controlPr>
            </control>
          </mc:Choice>
        </mc:AlternateContent>
        <mc:AlternateContent xmlns:mc="http://schemas.openxmlformats.org/markup-compatibility/2006">
          <mc:Choice Requires="x14">
            <control shapeId="8021" r:id="rId697" name="Check Box 1877">
              <controlPr defaultSize="0" autoFill="0" autoLine="0" autoPict="0">
                <anchor moveWithCells="1">
                  <from>
                    <xdr:col>9</xdr:col>
                    <xdr:colOff>0</xdr:colOff>
                    <xdr:row>58</xdr:row>
                    <xdr:rowOff>1438275</xdr:rowOff>
                  </from>
                  <to>
                    <xdr:col>9</xdr:col>
                    <xdr:colOff>2476500</xdr:colOff>
                    <xdr:row>58</xdr:row>
                    <xdr:rowOff>1628775</xdr:rowOff>
                  </to>
                </anchor>
              </controlPr>
            </control>
          </mc:Choice>
        </mc:AlternateContent>
        <mc:AlternateContent xmlns:mc="http://schemas.openxmlformats.org/markup-compatibility/2006">
          <mc:Choice Requires="x14">
            <control shapeId="8022" r:id="rId698" name="Check Box 1878">
              <controlPr defaultSize="0" autoFill="0" autoLine="0" autoPict="0">
                <anchor moveWithCells="1">
                  <from>
                    <xdr:col>9</xdr:col>
                    <xdr:colOff>0</xdr:colOff>
                    <xdr:row>58</xdr:row>
                    <xdr:rowOff>1295400</xdr:rowOff>
                  </from>
                  <to>
                    <xdr:col>10</xdr:col>
                    <xdr:colOff>190500</xdr:colOff>
                    <xdr:row>58</xdr:row>
                    <xdr:rowOff>1457325</xdr:rowOff>
                  </to>
                </anchor>
              </controlPr>
            </control>
          </mc:Choice>
        </mc:AlternateContent>
        <mc:AlternateContent xmlns:mc="http://schemas.openxmlformats.org/markup-compatibility/2006">
          <mc:Choice Requires="x14">
            <control shapeId="8023" r:id="rId699" name="Check Box 1879">
              <controlPr defaultSize="0" autoFill="0" autoLine="0" autoPict="0">
                <anchor moveWithCells="1">
                  <from>
                    <xdr:col>9</xdr:col>
                    <xdr:colOff>0</xdr:colOff>
                    <xdr:row>58</xdr:row>
                    <xdr:rowOff>333375</xdr:rowOff>
                  </from>
                  <to>
                    <xdr:col>9</xdr:col>
                    <xdr:colOff>1771650</xdr:colOff>
                    <xdr:row>58</xdr:row>
                    <xdr:rowOff>485775</xdr:rowOff>
                  </to>
                </anchor>
              </controlPr>
            </control>
          </mc:Choice>
        </mc:AlternateContent>
        <mc:AlternateContent xmlns:mc="http://schemas.openxmlformats.org/markup-compatibility/2006">
          <mc:Choice Requires="x14">
            <control shapeId="8024" r:id="rId700" name="Check Box 1880">
              <controlPr defaultSize="0" autoFill="0" autoLine="0" autoPict="0">
                <anchor moveWithCells="1">
                  <from>
                    <xdr:col>9</xdr:col>
                    <xdr:colOff>0</xdr:colOff>
                    <xdr:row>58</xdr:row>
                    <xdr:rowOff>485775</xdr:rowOff>
                  </from>
                  <to>
                    <xdr:col>9</xdr:col>
                    <xdr:colOff>1771650</xdr:colOff>
                    <xdr:row>58</xdr:row>
                    <xdr:rowOff>628650</xdr:rowOff>
                  </to>
                </anchor>
              </controlPr>
            </control>
          </mc:Choice>
        </mc:AlternateContent>
        <mc:AlternateContent xmlns:mc="http://schemas.openxmlformats.org/markup-compatibility/2006">
          <mc:Choice Requires="x14">
            <control shapeId="8025" r:id="rId701" name="Check Box 1881">
              <controlPr defaultSize="0" autoFill="0" autoLine="0" autoPict="0">
                <anchor moveWithCells="1">
                  <from>
                    <xdr:col>9</xdr:col>
                    <xdr:colOff>0</xdr:colOff>
                    <xdr:row>58</xdr:row>
                    <xdr:rowOff>981075</xdr:rowOff>
                  </from>
                  <to>
                    <xdr:col>9</xdr:col>
                    <xdr:colOff>1771650</xdr:colOff>
                    <xdr:row>58</xdr:row>
                    <xdr:rowOff>1133475</xdr:rowOff>
                  </to>
                </anchor>
              </controlPr>
            </control>
          </mc:Choice>
        </mc:AlternateContent>
        <mc:AlternateContent xmlns:mc="http://schemas.openxmlformats.org/markup-compatibility/2006">
          <mc:Choice Requires="x14">
            <control shapeId="8026" r:id="rId702" name="Check Box 1882">
              <controlPr defaultSize="0" autoFill="0" autoLine="0" autoPict="0">
                <anchor moveWithCells="1">
                  <from>
                    <xdr:col>9</xdr:col>
                    <xdr:colOff>0</xdr:colOff>
                    <xdr:row>58</xdr:row>
                    <xdr:rowOff>647700</xdr:rowOff>
                  </from>
                  <to>
                    <xdr:col>9</xdr:col>
                    <xdr:colOff>1771650</xdr:colOff>
                    <xdr:row>58</xdr:row>
                    <xdr:rowOff>800100</xdr:rowOff>
                  </to>
                </anchor>
              </controlPr>
            </control>
          </mc:Choice>
        </mc:AlternateContent>
        <mc:AlternateContent xmlns:mc="http://schemas.openxmlformats.org/markup-compatibility/2006">
          <mc:Choice Requires="x14">
            <control shapeId="8027" r:id="rId703" name="Check Box 1883">
              <controlPr defaultSize="0" autoFill="0" autoLine="0" autoPict="0">
                <anchor moveWithCells="1">
                  <from>
                    <xdr:col>9</xdr:col>
                    <xdr:colOff>0</xdr:colOff>
                    <xdr:row>58</xdr:row>
                    <xdr:rowOff>809625</xdr:rowOff>
                  </from>
                  <to>
                    <xdr:col>9</xdr:col>
                    <xdr:colOff>1771650</xdr:colOff>
                    <xdr:row>58</xdr:row>
                    <xdr:rowOff>952500</xdr:rowOff>
                  </to>
                </anchor>
              </controlPr>
            </control>
          </mc:Choice>
        </mc:AlternateContent>
        <mc:AlternateContent xmlns:mc="http://schemas.openxmlformats.org/markup-compatibility/2006">
          <mc:Choice Requires="x14">
            <control shapeId="8028" r:id="rId704" name="Check Box 1884">
              <controlPr defaultSize="0" autoFill="0" autoLine="0" autoPict="0">
                <anchor moveWithCells="1">
                  <from>
                    <xdr:col>9</xdr:col>
                    <xdr:colOff>0</xdr:colOff>
                    <xdr:row>58</xdr:row>
                    <xdr:rowOff>1143000</xdr:rowOff>
                  </from>
                  <to>
                    <xdr:col>9</xdr:col>
                    <xdr:colOff>1771650</xdr:colOff>
                    <xdr:row>58</xdr:row>
                    <xdr:rowOff>1285875</xdr:rowOff>
                  </to>
                </anchor>
              </controlPr>
            </control>
          </mc:Choice>
        </mc:AlternateContent>
        <mc:AlternateContent xmlns:mc="http://schemas.openxmlformats.org/markup-compatibility/2006">
          <mc:Choice Requires="x14">
            <control shapeId="8029" r:id="rId705" name="Check Box 1885">
              <controlPr defaultSize="0" autoFill="0" autoLine="0" autoPict="0">
                <anchor moveWithCells="1">
                  <from>
                    <xdr:col>9</xdr:col>
                    <xdr:colOff>0</xdr:colOff>
                    <xdr:row>58</xdr:row>
                    <xdr:rowOff>1752600</xdr:rowOff>
                  </from>
                  <to>
                    <xdr:col>9</xdr:col>
                    <xdr:colOff>2076450</xdr:colOff>
                    <xdr:row>58</xdr:row>
                    <xdr:rowOff>1971675</xdr:rowOff>
                  </to>
                </anchor>
              </controlPr>
            </control>
          </mc:Choice>
        </mc:AlternateContent>
        <mc:AlternateContent xmlns:mc="http://schemas.openxmlformats.org/markup-compatibility/2006">
          <mc:Choice Requires="x14">
            <control shapeId="8030" r:id="rId706" name="Check Box 1886">
              <controlPr defaultSize="0" autoFill="0" autoLine="0" autoPict="0">
                <anchor moveWithCells="1">
                  <from>
                    <xdr:col>9</xdr:col>
                    <xdr:colOff>0</xdr:colOff>
                    <xdr:row>59</xdr:row>
                    <xdr:rowOff>0</xdr:rowOff>
                  </from>
                  <to>
                    <xdr:col>10</xdr:col>
                    <xdr:colOff>180975</xdr:colOff>
                    <xdr:row>59</xdr:row>
                    <xdr:rowOff>209550</xdr:rowOff>
                  </to>
                </anchor>
              </controlPr>
            </control>
          </mc:Choice>
        </mc:AlternateContent>
        <mc:AlternateContent xmlns:mc="http://schemas.openxmlformats.org/markup-compatibility/2006">
          <mc:Choice Requires="x14">
            <control shapeId="8031" r:id="rId707" name="Check Box 1887">
              <controlPr defaultSize="0" autoFill="0" autoLine="0" autoPict="0">
                <anchor moveWithCells="1">
                  <from>
                    <xdr:col>9</xdr:col>
                    <xdr:colOff>0</xdr:colOff>
                    <xdr:row>59</xdr:row>
                    <xdr:rowOff>171450</xdr:rowOff>
                  </from>
                  <to>
                    <xdr:col>9</xdr:col>
                    <xdr:colOff>3000375</xdr:colOff>
                    <xdr:row>59</xdr:row>
                    <xdr:rowOff>352425</xdr:rowOff>
                  </to>
                </anchor>
              </controlPr>
            </control>
          </mc:Choice>
        </mc:AlternateContent>
        <mc:AlternateContent xmlns:mc="http://schemas.openxmlformats.org/markup-compatibility/2006">
          <mc:Choice Requires="x14">
            <control shapeId="8032" r:id="rId708" name="Check Box 1888">
              <controlPr defaultSize="0" autoFill="0" autoLine="0" autoPict="0">
                <anchor moveWithCells="1">
                  <from>
                    <xdr:col>9</xdr:col>
                    <xdr:colOff>0</xdr:colOff>
                    <xdr:row>59</xdr:row>
                    <xdr:rowOff>1590675</xdr:rowOff>
                  </from>
                  <to>
                    <xdr:col>9</xdr:col>
                    <xdr:colOff>2724150</xdr:colOff>
                    <xdr:row>59</xdr:row>
                    <xdr:rowOff>1800225</xdr:rowOff>
                  </to>
                </anchor>
              </controlPr>
            </control>
          </mc:Choice>
        </mc:AlternateContent>
        <mc:AlternateContent xmlns:mc="http://schemas.openxmlformats.org/markup-compatibility/2006">
          <mc:Choice Requires="x14">
            <control shapeId="8033" r:id="rId709" name="Check Box 1889">
              <controlPr defaultSize="0" autoFill="0" autoLine="0" autoPict="0">
                <anchor moveWithCells="1">
                  <from>
                    <xdr:col>9</xdr:col>
                    <xdr:colOff>0</xdr:colOff>
                    <xdr:row>59</xdr:row>
                    <xdr:rowOff>1943100</xdr:rowOff>
                  </from>
                  <to>
                    <xdr:col>9</xdr:col>
                    <xdr:colOff>2076450</xdr:colOff>
                    <xdr:row>60</xdr:row>
                    <xdr:rowOff>0</xdr:rowOff>
                  </to>
                </anchor>
              </controlPr>
            </control>
          </mc:Choice>
        </mc:AlternateContent>
        <mc:AlternateContent xmlns:mc="http://schemas.openxmlformats.org/markup-compatibility/2006">
          <mc:Choice Requires="x14">
            <control shapeId="8034" r:id="rId710" name="Check Box 1890">
              <controlPr defaultSize="0" autoFill="0" autoLine="0" autoPict="0">
                <anchor moveWithCells="1">
                  <from>
                    <xdr:col>9</xdr:col>
                    <xdr:colOff>0</xdr:colOff>
                    <xdr:row>59</xdr:row>
                    <xdr:rowOff>1438275</xdr:rowOff>
                  </from>
                  <to>
                    <xdr:col>9</xdr:col>
                    <xdr:colOff>2476500</xdr:colOff>
                    <xdr:row>59</xdr:row>
                    <xdr:rowOff>1628775</xdr:rowOff>
                  </to>
                </anchor>
              </controlPr>
            </control>
          </mc:Choice>
        </mc:AlternateContent>
        <mc:AlternateContent xmlns:mc="http://schemas.openxmlformats.org/markup-compatibility/2006">
          <mc:Choice Requires="x14">
            <control shapeId="8035" r:id="rId711" name="Check Box 1891">
              <controlPr defaultSize="0" autoFill="0" autoLine="0" autoPict="0">
                <anchor moveWithCells="1">
                  <from>
                    <xdr:col>9</xdr:col>
                    <xdr:colOff>0</xdr:colOff>
                    <xdr:row>59</xdr:row>
                    <xdr:rowOff>1295400</xdr:rowOff>
                  </from>
                  <to>
                    <xdr:col>10</xdr:col>
                    <xdr:colOff>190500</xdr:colOff>
                    <xdr:row>59</xdr:row>
                    <xdr:rowOff>1457325</xdr:rowOff>
                  </to>
                </anchor>
              </controlPr>
            </control>
          </mc:Choice>
        </mc:AlternateContent>
        <mc:AlternateContent xmlns:mc="http://schemas.openxmlformats.org/markup-compatibility/2006">
          <mc:Choice Requires="x14">
            <control shapeId="8036" r:id="rId712" name="Check Box 1892">
              <controlPr defaultSize="0" autoFill="0" autoLine="0" autoPict="0">
                <anchor moveWithCells="1">
                  <from>
                    <xdr:col>9</xdr:col>
                    <xdr:colOff>0</xdr:colOff>
                    <xdr:row>59</xdr:row>
                    <xdr:rowOff>333375</xdr:rowOff>
                  </from>
                  <to>
                    <xdr:col>9</xdr:col>
                    <xdr:colOff>1771650</xdr:colOff>
                    <xdr:row>59</xdr:row>
                    <xdr:rowOff>485775</xdr:rowOff>
                  </to>
                </anchor>
              </controlPr>
            </control>
          </mc:Choice>
        </mc:AlternateContent>
        <mc:AlternateContent xmlns:mc="http://schemas.openxmlformats.org/markup-compatibility/2006">
          <mc:Choice Requires="x14">
            <control shapeId="8037" r:id="rId713" name="Check Box 1893">
              <controlPr defaultSize="0" autoFill="0" autoLine="0" autoPict="0">
                <anchor moveWithCells="1">
                  <from>
                    <xdr:col>9</xdr:col>
                    <xdr:colOff>0</xdr:colOff>
                    <xdr:row>59</xdr:row>
                    <xdr:rowOff>485775</xdr:rowOff>
                  </from>
                  <to>
                    <xdr:col>9</xdr:col>
                    <xdr:colOff>1771650</xdr:colOff>
                    <xdr:row>59</xdr:row>
                    <xdr:rowOff>628650</xdr:rowOff>
                  </to>
                </anchor>
              </controlPr>
            </control>
          </mc:Choice>
        </mc:AlternateContent>
        <mc:AlternateContent xmlns:mc="http://schemas.openxmlformats.org/markup-compatibility/2006">
          <mc:Choice Requires="x14">
            <control shapeId="8038" r:id="rId714" name="Check Box 1894">
              <controlPr defaultSize="0" autoFill="0" autoLine="0" autoPict="0">
                <anchor moveWithCells="1">
                  <from>
                    <xdr:col>9</xdr:col>
                    <xdr:colOff>0</xdr:colOff>
                    <xdr:row>59</xdr:row>
                    <xdr:rowOff>981075</xdr:rowOff>
                  </from>
                  <to>
                    <xdr:col>9</xdr:col>
                    <xdr:colOff>1771650</xdr:colOff>
                    <xdr:row>59</xdr:row>
                    <xdr:rowOff>1133475</xdr:rowOff>
                  </to>
                </anchor>
              </controlPr>
            </control>
          </mc:Choice>
        </mc:AlternateContent>
        <mc:AlternateContent xmlns:mc="http://schemas.openxmlformats.org/markup-compatibility/2006">
          <mc:Choice Requires="x14">
            <control shapeId="8039" r:id="rId715" name="Check Box 1895">
              <controlPr defaultSize="0" autoFill="0" autoLine="0" autoPict="0">
                <anchor moveWithCells="1">
                  <from>
                    <xdr:col>9</xdr:col>
                    <xdr:colOff>0</xdr:colOff>
                    <xdr:row>59</xdr:row>
                    <xdr:rowOff>647700</xdr:rowOff>
                  </from>
                  <to>
                    <xdr:col>9</xdr:col>
                    <xdr:colOff>1771650</xdr:colOff>
                    <xdr:row>59</xdr:row>
                    <xdr:rowOff>800100</xdr:rowOff>
                  </to>
                </anchor>
              </controlPr>
            </control>
          </mc:Choice>
        </mc:AlternateContent>
        <mc:AlternateContent xmlns:mc="http://schemas.openxmlformats.org/markup-compatibility/2006">
          <mc:Choice Requires="x14">
            <control shapeId="8040" r:id="rId716" name="Check Box 1896">
              <controlPr defaultSize="0" autoFill="0" autoLine="0" autoPict="0">
                <anchor moveWithCells="1">
                  <from>
                    <xdr:col>9</xdr:col>
                    <xdr:colOff>0</xdr:colOff>
                    <xdr:row>59</xdr:row>
                    <xdr:rowOff>809625</xdr:rowOff>
                  </from>
                  <to>
                    <xdr:col>9</xdr:col>
                    <xdr:colOff>1771650</xdr:colOff>
                    <xdr:row>59</xdr:row>
                    <xdr:rowOff>952500</xdr:rowOff>
                  </to>
                </anchor>
              </controlPr>
            </control>
          </mc:Choice>
        </mc:AlternateContent>
        <mc:AlternateContent xmlns:mc="http://schemas.openxmlformats.org/markup-compatibility/2006">
          <mc:Choice Requires="x14">
            <control shapeId="8041" r:id="rId717" name="Check Box 1897">
              <controlPr defaultSize="0" autoFill="0" autoLine="0" autoPict="0">
                <anchor moveWithCells="1">
                  <from>
                    <xdr:col>9</xdr:col>
                    <xdr:colOff>0</xdr:colOff>
                    <xdr:row>59</xdr:row>
                    <xdr:rowOff>1143000</xdr:rowOff>
                  </from>
                  <to>
                    <xdr:col>9</xdr:col>
                    <xdr:colOff>1771650</xdr:colOff>
                    <xdr:row>59</xdr:row>
                    <xdr:rowOff>1285875</xdr:rowOff>
                  </to>
                </anchor>
              </controlPr>
            </control>
          </mc:Choice>
        </mc:AlternateContent>
        <mc:AlternateContent xmlns:mc="http://schemas.openxmlformats.org/markup-compatibility/2006">
          <mc:Choice Requires="x14">
            <control shapeId="8042" r:id="rId718" name="Check Box 1898">
              <controlPr defaultSize="0" autoFill="0" autoLine="0" autoPict="0">
                <anchor moveWithCells="1">
                  <from>
                    <xdr:col>9</xdr:col>
                    <xdr:colOff>0</xdr:colOff>
                    <xdr:row>59</xdr:row>
                    <xdr:rowOff>1752600</xdr:rowOff>
                  </from>
                  <to>
                    <xdr:col>9</xdr:col>
                    <xdr:colOff>2076450</xdr:colOff>
                    <xdr:row>59</xdr:row>
                    <xdr:rowOff>1971675</xdr:rowOff>
                  </to>
                </anchor>
              </controlPr>
            </control>
          </mc:Choice>
        </mc:AlternateContent>
        <mc:AlternateContent xmlns:mc="http://schemas.openxmlformats.org/markup-compatibility/2006">
          <mc:Choice Requires="x14">
            <control shapeId="8043" r:id="rId719" name="Check Box 1899">
              <controlPr defaultSize="0" autoFill="0" autoLine="0" autoPict="0">
                <anchor moveWithCells="1">
                  <from>
                    <xdr:col>9</xdr:col>
                    <xdr:colOff>0</xdr:colOff>
                    <xdr:row>60</xdr:row>
                    <xdr:rowOff>0</xdr:rowOff>
                  </from>
                  <to>
                    <xdr:col>10</xdr:col>
                    <xdr:colOff>180975</xdr:colOff>
                    <xdr:row>60</xdr:row>
                    <xdr:rowOff>209550</xdr:rowOff>
                  </to>
                </anchor>
              </controlPr>
            </control>
          </mc:Choice>
        </mc:AlternateContent>
        <mc:AlternateContent xmlns:mc="http://schemas.openxmlformats.org/markup-compatibility/2006">
          <mc:Choice Requires="x14">
            <control shapeId="8044" r:id="rId720" name="Check Box 1900">
              <controlPr defaultSize="0" autoFill="0" autoLine="0" autoPict="0">
                <anchor moveWithCells="1">
                  <from>
                    <xdr:col>9</xdr:col>
                    <xdr:colOff>0</xdr:colOff>
                    <xdr:row>60</xdr:row>
                    <xdr:rowOff>171450</xdr:rowOff>
                  </from>
                  <to>
                    <xdr:col>9</xdr:col>
                    <xdr:colOff>3000375</xdr:colOff>
                    <xdr:row>60</xdr:row>
                    <xdr:rowOff>352425</xdr:rowOff>
                  </to>
                </anchor>
              </controlPr>
            </control>
          </mc:Choice>
        </mc:AlternateContent>
        <mc:AlternateContent xmlns:mc="http://schemas.openxmlformats.org/markup-compatibility/2006">
          <mc:Choice Requires="x14">
            <control shapeId="8045" r:id="rId721" name="Check Box 1901">
              <controlPr defaultSize="0" autoFill="0" autoLine="0" autoPict="0">
                <anchor moveWithCells="1">
                  <from>
                    <xdr:col>9</xdr:col>
                    <xdr:colOff>0</xdr:colOff>
                    <xdr:row>60</xdr:row>
                    <xdr:rowOff>1590675</xdr:rowOff>
                  </from>
                  <to>
                    <xdr:col>9</xdr:col>
                    <xdr:colOff>2724150</xdr:colOff>
                    <xdr:row>60</xdr:row>
                    <xdr:rowOff>1800225</xdr:rowOff>
                  </to>
                </anchor>
              </controlPr>
            </control>
          </mc:Choice>
        </mc:AlternateContent>
        <mc:AlternateContent xmlns:mc="http://schemas.openxmlformats.org/markup-compatibility/2006">
          <mc:Choice Requires="x14">
            <control shapeId="8046" r:id="rId722" name="Check Box 1902">
              <controlPr defaultSize="0" autoFill="0" autoLine="0" autoPict="0">
                <anchor moveWithCells="1">
                  <from>
                    <xdr:col>9</xdr:col>
                    <xdr:colOff>0</xdr:colOff>
                    <xdr:row>60</xdr:row>
                    <xdr:rowOff>1943100</xdr:rowOff>
                  </from>
                  <to>
                    <xdr:col>9</xdr:col>
                    <xdr:colOff>2076450</xdr:colOff>
                    <xdr:row>61</xdr:row>
                    <xdr:rowOff>0</xdr:rowOff>
                  </to>
                </anchor>
              </controlPr>
            </control>
          </mc:Choice>
        </mc:AlternateContent>
        <mc:AlternateContent xmlns:mc="http://schemas.openxmlformats.org/markup-compatibility/2006">
          <mc:Choice Requires="x14">
            <control shapeId="8047" r:id="rId723" name="Check Box 1903">
              <controlPr defaultSize="0" autoFill="0" autoLine="0" autoPict="0">
                <anchor moveWithCells="1">
                  <from>
                    <xdr:col>9</xdr:col>
                    <xdr:colOff>0</xdr:colOff>
                    <xdr:row>60</xdr:row>
                    <xdr:rowOff>1438275</xdr:rowOff>
                  </from>
                  <to>
                    <xdr:col>9</xdr:col>
                    <xdr:colOff>2476500</xdr:colOff>
                    <xdr:row>60</xdr:row>
                    <xdr:rowOff>1628775</xdr:rowOff>
                  </to>
                </anchor>
              </controlPr>
            </control>
          </mc:Choice>
        </mc:AlternateContent>
        <mc:AlternateContent xmlns:mc="http://schemas.openxmlformats.org/markup-compatibility/2006">
          <mc:Choice Requires="x14">
            <control shapeId="8048" r:id="rId724" name="Check Box 1904">
              <controlPr defaultSize="0" autoFill="0" autoLine="0" autoPict="0">
                <anchor moveWithCells="1">
                  <from>
                    <xdr:col>9</xdr:col>
                    <xdr:colOff>0</xdr:colOff>
                    <xdr:row>60</xdr:row>
                    <xdr:rowOff>1295400</xdr:rowOff>
                  </from>
                  <to>
                    <xdr:col>10</xdr:col>
                    <xdr:colOff>190500</xdr:colOff>
                    <xdr:row>60</xdr:row>
                    <xdr:rowOff>1457325</xdr:rowOff>
                  </to>
                </anchor>
              </controlPr>
            </control>
          </mc:Choice>
        </mc:AlternateContent>
        <mc:AlternateContent xmlns:mc="http://schemas.openxmlformats.org/markup-compatibility/2006">
          <mc:Choice Requires="x14">
            <control shapeId="8049" r:id="rId725" name="Check Box 1905">
              <controlPr defaultSize="0" autoFill="0" autoLine="0" autoPict="0">
                <anchor moveWithCells="1">
                  <from>
                    <xdr:col>9</xdr:col>
                    <xdr:colOff>0</xdr:colOff>
                    <xdr:row>60</xdr:row>
                    <xdr:rowOff>333375</xdr:rowOff>
                  </from>
                  <to>
                    <xdr:col>9</xdr:col>
                    <xdr:colOff>1771650</xdr:colOff>
                    <xdr:row>60</xdr:row>
                    <xdr:rowOff>485775</xdr:rowOff>
                  </to>
                </anchor>
              </controlPr>
            </control>
          </mc:Choice>
        </mc:AlternateContent>
        <mc:AlternateContent xmlns:mc="http://schemas.openxmlformats.org/markup-compatibility/2006">
          <mc:Choice Requires="x14">
            <control shapeId="8050" r:id="rId726" name="Check Box 1906">
              <controlPr defaultSize="0" autoFill="0" autoLine="0" autoPict="0">
                <anchor moveWithCells="1">
                  <from>
                    <xdr:col>9</xdr:col>
                    <xdr:colOff>0</xdr:colOff>
                    <xdr:row>60</xdr:row>
                    <xdr:rowOff>485775</xdr:rowOff>
                  </from>
                  <to>
                    <xdr:col>9</xdr:col>
                    <xdr:colOff>1771650</xdr:colOff>
                    <xdr:row>60</xdr:row>
                    <xdr:rowOff>628650</xdr:rowOff>
                  </to>
                </anchor>
              </controlPr>
            </control>
          </mc:Choice>
        </mc:AlternateContent>
        <mc:AlternateContent xmlns:mc="http://schemas.openxmlformats.org/markup-compatibility/2006">
          <mc:Choice Requires="x14">
            <control shapeId="8051" r:id="rId727" name="Check Box 1907">
              <controlPr defaultSize="0" autoFill="0" autoLine="0" autoPict="0">
                <anchor moveWithCells="1">
                  <from>
                    <xdr:col>9</xdr:col>
                    <xdr:colOff>0</xdr:colOff>
                    <xdr:row>60</xdr:row>
                    <xdr:rowOff>981075</xdr:rowOff>
                  </from>
                  <to>
                    <xdr:col>9</xdr:col>
                    <xdr:colOff>1771650</xdr:colOff>
                    <xdr:row>60</xdr:row>
                    <xdr:rowOff>1133475</xdr:rowOff>
                  </to>
                </anchor>
              </controlPr>
            </control>
          </mc:Choice>
        </mc:AlternateContent>
        <mc:AlternateContent xmlns:mc="http://schemas.openxmlformats.org/markup-compatibility/2006">
          <mc:Choice Requires="x14">
            <control shapeId="8052" r:id="rId728" name="Check Box 1908">
              <controlPr defaultSize="0" autoFill="0" autoLine="0" autoPict="0">
                <anchor moveWithCells="1">
                  <from>
                    <xdr:col>9</xdr:col>
                    <xdr:colOff>0</xdr:colOff>
                    <xdr:row>60</xdr:row>
                    <xdr:rowOff>647700</xdr:rowOff>
                  </from>
                  <to>
                    <xdr:col>9</xdr:col>
                    <xdr:colOff>1771650</xdr:colOff>
                    <xdr:row>60</xdr:row>
                    <xdr:rowOff>800100</xdr:rowOff>
                  </to>
                </anchor>
              </controlPr>
            </control>
          </mc:Choice>
        </mc:AlternateContent>
        <mc:AlternateContent xmlns:mc="http://schemas.openxmlformats.org/markup-compatibility/2006">
          <mc:Choice Requires="x14">
            <control shapeId="8053" r:id="rId729" name="Check Box 1909">
              <controlPr defaultSize="0" autoFill="0" autoLine="0" autoPict="0">
                <anchor moveWithCells="1">
                  <from>
                    <xdr:col>9</xdr:col>
                    <xdr:colOff>0</xdr:colOff>
                    <xdr:row>60</xdr:row>
                    <xdr:rowOff>809625</xdr:rowOff>
                  </from>
                  <to>
                    <xdr:col>9</xdr:col>
                    <xdr:colOff>1771650</xdr:colOff>
                    <xdr:row>60</xdr:row>
                    <xdr:rowOff>952500</xdr:rowOff>
                  </to>
                </anchor>
              </controlPr>
            </control>
          </mc:Choice>
        </mc:AlternateContent>
        <mc:AlternateContent xmlns:mc="http://schemas.openxmlformats.org/markup-compatibility/2006">
          <mc:Choice Requires="x14">
            <control shapeId="8054" r:id="rId730" name="Check Box 1910">
              <controlPr defaultSize="0" autoFill="0" autoLine="0" autoPict="0">
                <anchor moveWithCells="1">
                  <from>
                    <xdr:col>9</xdr:col>
                    <xdr:colOff>0</xdr:colOff>
                    <xdr:row>60</xdr:row>
                    <xdr:rowOff>1143000</xdr:rowOff>
                  </from>
                  <to>
                    <xdr:col>9</xdr:col>
                    <xdr:colOff>1771650</xdr:colOff>
                    <xdr:row>60</xdr:row>
                    <xdr:rowOff>1285875</xdr:rowOff>
                  </to>
                </anchor>
              </controlPr>
            </control>
          </mc:Choice>
        </mc:AlternateContent>
        <mc:AlternateContent xmlns:mc="http://schemas.openxmlformats.org/markup-compatibility/2006">
          <mc:Choice Requires="x14">
            <control shapeId="8055" r:id="rId731" name="Check Box 1911">
              <controlPr defaultSize="0" autoFill="0" autoLine="0" autoPict="0">
                <anchor moveWithCells="1">
                  <from>
                    <xdr:col>9</xdr:col>
                    <xdr:colOff>0</xdr:colOff>
                    <xdr:row>60</xdr:row>
                    <xdr:rowOff>1752600</xdr:rowOff>
                  </from>
                  <to>
                    <xdr:col>9</xdr:col>
                    <xdr:colOff>2076450</xdr:colOff>
                    <xdr:row>60</xdr:row>
                    <xdr:rowOff>1971675</xdr:rowOff>
                  </to>
                </anchor>
              </controlPr>
            </control>
          </mc:Choice>
        </mc:AlternateContent>
        <mc:AlternateContent xmlns:mc="http://schemas.openxmlformats.org/markup-compatibility/2006">
          <mc:Choice Requires="x14">
            <control shapeId="8056" r:id="rId732" name="Check Box 1912">
              <controlPr defaultSize="0" autoFill="0" autoLine="0" autoPict="0">
                <anchor moveWithCells="1">
                  <from>
                    <xdr:col>9</xdr:col>
                    <xdr:colOff>0</xdr:colOff>
                    <xdr:row>61</xdr:row>
                    <xdr:rowOff>0</xdr:rowOff>
                  </from>
                  <to>
                    <xdr:col>10</xdr:col>
                    <xdr:colOff>180975</xdr:colOff>
                    <xdr:row>61</xdr:row>
                    <xdr:rowOff>209550</xdr:rowOff>
                  </to>
                </anchor>
              </controlPr>
            </control>
          </mc:Choice>
        </mc:AlternateContent>
        <mc:AlternateContent xmlns:mc="http://schemas.openxmlformats.org/markup-compatibility/2006">
          <mc:Choice Requires="x14">
            <control shapeId="8057" r:id="rId733" name="Check Box 1913">
              <controlPr defaultSize="0" autoFill="0" autoLine="0" autoPict="0">
                <anchor moveWithCells="1">
                  <from>
                    <xdr:col>9</xdr:col>
                    <xdr:colOff>0</xdr:colOff>
                    <xdr:row>61</xdr:row>
                    <xdr:rowOff>171450</xdr:rowOff>
                  </from>
                  <to>
                    <xdr:col>9</xdr:col>
                    <xdr:colOff>3000375</xdr:colOff>
                    <xdr:row>61</xdr:row>
                    <xdr:rowOff>352425</xdr:rowOff>
                  </to>
                </anchor>
              </controlPr>
            </control>
          </mc:Choice>
        </mc:AlternateContent>
        <mc:AlternateContent xmlns:mc="http://schemas.openxmlformats.org/markup-compatibility/2006">
          <mc:Choice Requires="x14">
            <control shapeId="8058" r:id="rId734" name="Check Box 1914">
              <controlPr defaultSize="0" autoFill="0" autoLine="0" autoPict="0">
                <anchor moveWithCells="1">
                  <from>
                    <xdr:col>9</xdr:col>
                    <xdr:colOff>0</xdr:colOff>
                    <xdr:row>61</xdr:row>
                    <xdr:rowOff>1590675</xdr:rowOff>
                  </from>
                  <to>
                    <xdr:col>9</xdr:col>
                    <xdr:colOff>2724150</xdr:colOff>
                    <xdr:row>61</xdr:row>
                    <xdr:rowOff>1800225</xdr:rowOff>
                  </to>
                </anchor>
              </controlPr>
            </control>
          </mc:Choice>
        </mc:AlternateContent>
        <mc:AlternateContent xmlns:mc="http://schemas.openxmlformats.org/markup-compatibility/2006">
          <mc:Choice Requires="x14">
            <control shapeId="8059" r:id="rId735" name="Check Box 1915">
              <controlPr defaultSize="0" autoFill="0" autoLine="0" autoPict="0">
                <anchor moveWithCells="1">
                  <from>
                    <xdr:col>9</xdr:col>
                    <xdr:colOff>0</xdr:colOff>
                    <xdr:row>61</xdr:row>
                    <xdr:rowOff>1943100</xdr:rowOff>
                  </from>
                  <to>
                    <xdr:col>9</xdr:col>
                    <xdr:colOff>2076450</xdr:colOff>
                    <xdr:row>62</xdr:row>
                    <xdr:rowOff>0</xdr:rowOff>
                  </to>
                </anchor>
              </controlPr>
            </control>
          </mc:Choice>
        </mc:AlternateContent>
        <mc:AlternateContent xmlns:mc="http://schemas.openxmlformats.org/markup-compatibility/2006">
          <mc:Choice Requires="x14">
            <control shapeId="8060" r:id="rId736" name="Check Box 1916">
              <controlPr defaultSize="0" autoFill="0" autoLine="0" autoPict="0">
                <anchor moveWithCells="1">
                  <from>
                    <xdr:col>9</xdr:col>
                    <xdr:colOff>0</xdr:colOff>
                    <xdr:row>61</xdr:row>
                    <xdr:rowOff>1438275</xdr:rowOff>
                  </from>
                  <to>
                    <xdr:col>9</xdr:col>
                    <xdr:colOff>2476500</xdr:colOff>
                    <xdr:row>61</xdr:row>
                    <xdr:rowOff>1628775</xdr:rowOff>
                  </to>
                </anchor>
              </controlPr>
            </control>
          </mc:Choice>
        </mc:AlternateContent>
        <mc:AlternateContent xmlns:mc="http://schemas.openxmlformats.org/markup-compatibility/2006">
          <mc:Choice Requires="x14">
            <control shapeId="8061" r:id="rId737" name="Check Box 1917">
              <controlPr defaultSize="0" autoFill="0" autoLine="0" autoPict="0">
                <anchor moveWithCells="1">
                  <from>
                    <xdr:col>9</xdr:col>
                    <xdr:colOff>0</xdr:colOff>
                    <xdr:row>61</xdr:row>
                    <xdr:rowOff>1295400</xdr:rowOff>
                  </from>
                  <to>
                    <xdr:col>10</xdr:col>
                    <xdr:colOff>190500</xdr:colOff>
                    <xdr:row>61</xdr:row>
                    <xdr:rowOff>1457325</xdr:rowOff>
                  </to>
                </anchor>
              </controlPr>
            </control>
          </mc:Choice>
        </mc:AlternateContent>
        <mc:AlternateContent xmlns:mc="http://schemas.openxmlformats.org/markup-compatibility/2006">
          <mc:Choice Requires="x14">
            <control shapeId="8062" r:id="rId738" name="Check Box 1918">
              <controlPr defaultSize="0" autoFill="0" autoLine="0" autoPict="0">
                <anchor moveWithCells="1">
                  <from>
                    <xdr:col>9</xdr:col>
                    <xdr:colOff>0</xdr:colOff>
                    <xdr:row>61</xdr:row>
                    <xdr:rowOff>333375</xdr:rowOff>
                  </from>
                  <to>
                    <xdr:col>9</xdr:col>
                    <xdr:colOff>1771650</xdr:colOff>
                    <xdr:row>61</xdr:row>
                    <xdr:rowOff>485775</xdr:rowOff>
                  </to>
                </anchor>
              </controlPr>
            </control>
          </mc:Choice>
        </mc:AlternateContent>
        <mc:AlternateContent xmlns:mc="http://schemas.openxmlformats.org/markup-compatibility/2006">
          <mc:Choice Requires="x14">
            <control shapeId="8063" r:id="rId739" name="Check Box 1919">
              <controlPr defaultSize="0" autoFill="0" autoLine="0" autoPict="0">
                <anchor moveWithCells="1">
                  <from>
                    <xdr:col>9</xdr:col>
                    <xdr:colOff>0</xdr:colOff>
                    <xdr:row>61</xdr:row>
                    <xdr:rowOff>485775</xdr:rowOff>
                  </from>
                  <to>
                    <xdr:col>9</xdr:col>
                    <xdr:colOff>1771650</xdr:colOff>
                    <xdr:row>61</xdr:row>
                    <xdr:rowOff>628650</xdr:rowOff>
                  </to>
                </anchor>
              </controlPr>
            </control>
          </mc:Choice>
        </mc:AlternateContent>
        <mc:AlternateContent xmlns:mc="http://schemas.openxmlformats.org/markup-compatibility/2006">
          <mc:Choice Requires="x14">
            <control shapeId="8064" r:id="rId740" name="Check Box 1920">
              <controlPr defaultSize="0" autoFill="0" autoLine="0" autoPict="0">
                <anchor moveWithCells="1">
                  <from>
                    <xdr:col>9</xdr:col>
                    <xdr:colOff>0</xdr:colOff>
                    <xdr:row>61</xdr:row>
                    <xdr:rowOff>981075</xdr:rowOff>
                  </from>
                  <to>
                    <xdr:col>9</xdr:col>
                    <xdr:colOff>1771650</xdr:colOff>
                    <xdr:row>61</xdr:row>
                    <xdr:rowOff>1133475</xdr:rowOff>
                  </to>
                </anchor>
              </controlPr>
            </control>
          </mc:Choice>
        </mc:AlternateContent>
        <mc:AlternateContent xmlns:mc="http://schemas.openxmlformats.org/markup-compatibility/2006">
          <mc:Choice Requires="x14">
            <control shapeId="8065" r:id="rId741" name="Check Box 1921">
              <controlPr defaultSize="0" autoFill="0" autoLine="0" autoPict="0">
                <anchor moveWithCells="1">
                  <from>
                    <xdr:col>9</xdr:col>
                    <xdr:colOff>0</xdr:colOff>
                    <xdr:row>61</xdr:row>
                    <xdr:rowOff>647700</xdr:rowOff>
                  </from>
                  <to>
                    <xdr:col>9</xdr:col>
                    <xdr:colOff>1771650</xdr:colOff>
                    <xdr:row>61</xdr:row>
                    <xdr:rowOff>800100</xdr:rowOff>
                  </to>
                </anchor>
              </controlPr>
            </control>
          </mc:Choice>
        </mc:AlternateContent>
        <mc:AlternateContent xmlns:mc="http://schemas.openxmlformats.org/markup-compatibility/2006">
          <mc:Choice Requires="x14">
            <control shapeId="8066" r:id="rId742" name="Check Box 1922">
              <controlPr defaultSize="0" autoFill="0" autoLine="0" autoPict="0">
                <anchor moveWithCells="1">
                  <from>
                    <xdr:col>9</xdr:col>
                    <xdr:colOff>0</xdr:colOff>
                    <xdr:row>61</xdr:row>
                    <xdr:rowOff>809625</xdr:rowOff>
                  </from>
                  <to>
                    <xdr:col>9</xdr:col>
                    <xdr:colOff>1771650</xdr:colOff>
                    <xdr:row>61</xdr:row>
                    <xdr:rowOff>952500</xdr:rowOff>
                  </to>
                </anchor>
              </controlPr>
            </control>
          </mc:Choice>
        </mc:AlternateContent>
        <mc:AlternateContent xmlns:mc="http://schemas.openxmlformats.org/markup-compatibility/2006">
          <mc:Choice Requires="x14">
            <control shapeId="8067" r:id="rId743" name="Check Box 1923">
              <controlPr defaultSize="0" autoFill="0" autoLine="0" autoPict="0">
                <anchor moveWithCells="1">
                  <from>
                    <xdr:col>9</xdr:col>
                    <xdr:colOff>0</xdr:colOff>
                    <xdr:row>61</xdr:row>
                    <xdr:rowOff>1143000</xdr:rowOff>
                  </from>
                  <to>
                    <xdr:col>9</xdr:col>
                    <xdr:colOff>1771650</xdr:colOff>
                    <xdr:row>61</xdr:row>
                    <xdr:rowOff>1285875</xdr:rowOff>
                  </to>
                </anchor>
              </controlPr>
            </control>
          </mc:Choice>
        </mc:AlternateContent>
        <mc:AlternateContent xmlns:mc="http://schemas.openxmlformats.org/markup-compatibility/2006">
          <mc:Choice Requires="x14">
            <control shapeId="8068" r:id="rId744" name="Check Box 1924">
              <controlPr defaultSize="0" autoFill="0" autoLine="0" autoPict="0">
                <anchor moveWithCells="1">
                  <from>
                    <xdr:col>9</xdr:col>
                    <xdr:colOff>0</xdr:colOff>
                    <xdr:row>61</xdr:row>
                    <xdr:rowOff>1752600</xdr:rowOff>
                  </from>
                  <to>
                    <xdr:col>9</xdr:col>
                    <xdr:colOff>2076450</xdr:colOff>
                    <xdr:row>61</xdr:row>
                    <xdr:rowOff>1971675</xdr:rowOff>
                  </to>
                </anchor>
              </controlPr>
            </control>
          </mc:Choice>
        </mc:AlternateContent>
        <mc:AlternateContent xmlns:mc="http://schemas.openxmlformats.org/markup-compatibility/2006">
          <mc:Choice Requires="x14">
            <control shapeId="13774" r:id="rId745" name="Check Box 2510">
              <controlPr defaultSize="0" autoFill="0" autoLine="0" autoPict="0">
                <anchor moveWithCells="1">
                  <from>
                    <xdr:col>9</xdr:col>
                    <xdr:colOff>0</xdr:colOff>
                    <xdr:row>64</xdr:row>
                    <xdr:rowOff>0</xdr:rowOff>
                  </from>
                  <to>
                    <xdr:col>10</xdr:col>
                    <xdr:colOff>180975</xdr:colOff>
                    <xdr:row>64</xdr:row>
                    <xdr:rowOff>209550</xdr:rowOff>
                  </to>
                </anchor>
              </controlPr>
            </control>
          </mc:Choice>
        </mc:AlternateContent>
        <mc:AlternateContent xmlns:mc="http://schemas.openxmlformats.org/markup-compatibility/2006">
          <mc:Choice Requires="x14">
            <control shapeId="13775" r:id="rId746" name="Check Box 2511">
              <controlPr defaultSize="0" autoFill="0" autoLine="0" autoPict="0">
                <anchor moveWithCells="1">
                  <from>
                    <xdr:col>9</xdr:col>
                    <xdr:colOff>0</xdr:colOff>
                    <xdr:row>64</xdr:row>
                    <xdr:rowOff>171450</xdr:rowOff>
                  </from>
                  <to>
                    <xdr:col>9</xdr:col>
                    <xdr:colOff>3000375</xdr:colOff>
                    <xdr:row>64</xdr:row>
                    <xdr:rowOff>352425</xdr:rowOff>
                  </to>
                </anchor>
              </controlPr>
            </control>
          </mc:Choice>
        </mc:AlternateContent>
        <mc:AlternateContent xmlns:mc="http://schemas.openxmlformats.org/markup-compatibility/2006">
          <mc:Choice Requires="x14">
            <control shapeId="13776" r:id="rId747" name="Check Box 2512">
              <controlPr defaultSize="0" autoFill="0" autoLine="0" autoPict="0">
                <anchor moveWithCells="1">
                  <from>
                    <xdr:col>9</xdr:col>
                    <xdr:colOff>0</xdr:colOff>
                    <xdr:row>64</xdr:row>
                    <xdr:rowOff>1590675</xdr:rowOff>
                  </from>
                  <to>
                    <xdr:col>9</xdr:col>
                    <xdr:colOff>2724150</xdr:colOff>
                    <xdr:row>64</xdr:row>
                    <xdr:rowOff>1800225</xdr:rowOff>
                  </to>
                </anchor>
              </controlPr>
            </control>
          </mc:Choice>
        </mc:AlternateContent>
        <mc:AlternateContent xmlns:mc="http://schemas.openxmlformats.org/markup-compatibility/2006">
          <mc:Choice Requires="x14">
            <control shapeId="13777" r:id="rId748" name="Check Box 2513">
              <controlPr defaultSize="0" autoFill="0" autoLine="0" autoPict="0">
                <anchor moveWithCells="1">
                  <from>
                    <xdr:col>9</xdr:col>
                    <xdr:colOff>0</xdr:colOff>
                    <xdr:row>64</xdr:row>
                    <xdr:rowOff>1943100</xdr:rowOff>
                  </from>
                  <to>
                    <xdr:col>9</xdr:col>
                    <xdr:colOff>2076450</xdr:colOff>
                    <xdr:row>65</xdr:row>
                    <xdr:rowOff>0</xdr:rowOff>
                  </to>
                </anchor>
              </controlPr>
            </control>
          </mc:Choice>
        </mc:AlternateContent>
        <mc:AlternateContent xmlns:mc="http://schemas.openxmlformats.org/markup-compatibility/2006">
          <mc:Choice Requires="x14">
            <control shapeId="13778" r:id="rId749" name="Check Box 2514">
              <controlPr defaultSize="0" autoFill="0" autoLine="0" autoPict="0">
                <anchor moveWithCells="1">
                  <from>
                    <xdr:col>9</xdr:col>
                    <xdr:colOff>0</xdr:colOff>
                    <xdr:row>64</xdr:row>
                    <xdr:rowOff>1438275</xdr:rowOff>
                  </from>
                  <to>
                    <xdr:col>9</xdr:col>
                    <xdr:colOff>2476500</xdr:colOff>
                    <xdr:row>64</xdr:row>
                    <xdr:rowOff>1628775</xdr:rowOff>
                  </to>
                </anchor>
              </controlPr>
            </control>
          </mc:Choice>
        </mc:AlternateContent>
        <mc:AlternateContent xmlns:mc="http://schemas.openxmlformats.org/markup-compatibility/2006">
          <mc:Choice Requires="x14">
            <control shapeId="13779" r:id="rId750" name="Check Box 2515">
              <controlPr defaultSize="0" autoFill="0" autoLine="0" autoPict="0">
                <anchor moveWithCells="1">
                  <from>
                    <xdr:col>9</xdr:col>
                    <xdr:colOff>0</xdr:colOff>
                    <xdr:row>64</xdr:row>
                    <xdr:rowOff>1295400</xdr:rowOff>
                  </from>
                  <to>
                    <xdr:col>10</xdr:col>
                    <xdr:colOff>190500</xdr:colOff>
                    <xdr:row>64</xdr:row>
                    <xdr:rowOff>1457325</xdr:rowOff>
                  </to>
                </anchor>
              </controlPr>
            </control>
          </mc:Choice>
        </mc:AlternateContent>
        <mc:AlternateContent xmlns:mc="http://schemas.openxmlformats.org/markup-compatibility/2006">
          <mc:Choice Requires="x14">
            <control shapeId="13780" r:id="rId751" name="Check Box 2516">
              <controlPr defaultSize="0" autoFill="0" autoLine="0" autoPict="0">
                <anchor moveWithCells="1">
                  <from>
                    <xdr:col>9</xdr:col>
                    <xdr:colOff>0</xdr:colOff>
                    <xdr:row>64</xdr:row>
                    <xdr:rowOff>333375</xdr:rowOff>
                  </from>
                  <to>
                    <xdr:col>9</xdr:col>
                    <xdr:colOff>1771650</xdr:colOff>
                    <xdr:row>64</xdr:row>
                    <xdr:rowOff>485775</xdr:rowOff>
                  </to>
                </anchor>
              </controlPr>
            </control>
          </mc:Choice>
        </mc:AlternateContent>
        <mc:AlternateContent xmlns:mc="http://schemas.openxmlformats.org/markup-compatibility/2006">
          <mc:Choice Requires="x14">
            <control shapeId="13781" r:id="rId752" name="Check Box 2517">
              <controlPr defaultSize="0" autoFill="0" autoLine="0" autoPict="0">
                <anchor moveWithCells="1">
                  <from>
                    <xdr:col>9</xdr:col>
                    <xdr:colOff>0</xdr:colOff>
                    <xdr:row>64</xdr:row>
                    <xdr:rowOff>485775</xdr:rowOff>
                  </from>
                  <to>
                    <xdr:col>9</xdr:col>
                    <xdr:colOff>1771650</xdr:colOff>
                    <xdr:row>64</xdr:row>
                    <xdr:rowOff>628650</xdr:rowOff>
                  </to>
                </anchor>
              </controlPr>
            </control>
          </mc:Choice>
        </mc:AlternateContent>
        <mc:AlternateContent xmlns:mc="http://schemas.openxmlformats.org/markup-compatibility/2006">
          <mc:Choice Requires="x14">
            <control shapeId="13782" r:id="rId753" name="Check Box 2518">
              <controlPr defaultSize="0" autoFill="0" autoLine="0" autoPict="0">
                <anchor moveWithCells="1">
                  <from>
                    <xdr:col>9</xdr:col>
                    <xdr:colOff>0</xdr:colOff>
                    <xdr:row>64</xdr:row>
                    <xdr:rowOff>981075</xdr:rowOff>
                  </from>
                  <to>
                    <xdr:col>9</xdr:col>
                    <xdr:colOff>1771650</xdr:colOff>
                    <xdr:row>64</xdr:row>
                    <xdr:rowOff>1133475</xdr:rowOff>
                  </to>
                </anchor>
              </controlPr>
            </control>
          </mc:Choice>
        </mc:AlternateContent>
        <mc:AlternateContent xmlns:mc="http://schemas.openxmlformats.org/markup-compatibility/2006">
          <mc:Choice Requires="x14">
            <control shapeId="13783" r:id="rId754" name="Check Box 2519">
              <controlPr defaultSize="0" autoFill="0" autoLine="0" autoPict="0">
                <anchor moveWithCells="1">
                  <from>
                    <xdr:col>9</xdr:col>
                    <xdr:colOff>0</xdr:colOff>
                    <xdr:row>64</xdr:row>
                    <xdr:rowOff>647700</xdr:rowOff>
                  </from>
                  <to>
                    <xdr:col>9</xdr:col>
                    <xdr:colOff>1771650</xdr:colOff>
                    <xdr:row>64</xdr:row>
                    <xdr:rowOff>800100</xdr:rowOff>
                  </to>
                </anchor>
              </controlPr>
            </control>
          </mc:Choice>
        </mc:AlternateContent>
        <mc:AlternateContent xmlns:mc="http://schemas.openxmlformats.org/markup-compatibility/2006">
          <mc:Choice Requires="x14">
            <control shapeId="13784" r:id="rId755" name="Check Box 2520">
              <controlPr defaultSize="0" autoFill="0" autoLine="0" autoPict="0">
                <anchor moveWithCells="1">
                  <from>
                    <xdr:col>9</xdr:col>
                    <xdr:colOff>0</xdr:colOff>
                    <xdr:row>64</xdr:row>
                    <xdr:rowOff>809625</xdr:rowOff>
                  </from>
                  <to>
                    <xdr:col>9</xdr:col>
                    <xdr:colOff>1771650</xdr:colOff>
                    <xdr:row>64</xdr:row>
                    <xdr:rowOff>952500</xdr:rowOff>
                  </to>
                </anchor>
              </controlPr>
            </control>
          </mc:Choice>
        </mc:AlternateContent>
        <mc:AlternateContent xmlns:mc="http://schemas.openxmlformats.org/markup-compatibility/2006">
          <mc:Choice Requires="x14">
            <control shapeId="13785" r:id="rId756" name="Check Box 2521">
              <controlPr defaultSize="0" autoFill="0" autoLine="0" autoPict="0">
                <anchor moveWithCells="1">
                  <from>
                    <xdr:col>9</xdr:col>
                    <xdr:colOff>0</xdr:colOff>
                    <xdr:row>64</xdr:row>
                    <xdr:rowOff>1143000</xdr:rowOff>
                  </from>
                  <to>
                    <xdr:col>9</xdr:col>
                    <xdr:colOff>1771650</xdr:colOff>
                    <xdr:row>64</xdr:row>
                    <xdr:rowOff>1285875</xdr:rowOff>
                  </to>
                </anchor>
              </controlPr>
            </control>
          </mc:Choice>
        </mc:AlternateContent>
        <mc:AlternateContent xmlns:mc="http://schemas.openxmlformats.org/markup-compatibility/2006">
          <mc:Choice Requires="x14">
            <control shapeId="13786" r:id="rId757" name="Check Box 2522">
              <controlPr defaultSize="0" autoFill="0" autoLine="0" autoPict="0">
                <anchor moveWithCells="1">
                  <from>
                    <xdr:col>9</xdr:col>
                    <xdr:colOff>0</xdr:colOff>
                    <xdr:row>64</xdr:row>
                    <xdr:rowOff>1752600</xdr:rowOff>
                  </from>
                  <to>
                    <xdr:col>9</xdr:col>
                    <xdr:colOff>2076450</xdr:colOff>
                    <xdr:row>64</xdr:row>
                    <xdr:rowOff>1971675</xdr:rowOff>
                  </to>
                </anchor>
              </controlPr>
            </control>
          </mc:Choice>
        </mc:AlternateContent>
        <mc:AlternateContent xmlns:mc="http://schemas.openxmlformats.org/markup-compatibility/2006">
          <mc:Choice Requires="x14">
            <control shapeId="13787" r:id="rId758" name="Check Box 2523">
              <controlPr defaultSize="0" autoFill="0" autoLine="0" autoPict="0">
                <anchor moveWithCells="1">
                  <from>
                    <xdr:col>9</xdr:col>
                    <xdr:colOff>0</xdr:colOff>
                    <xdr:row>65</xdr:row>
                    <xdr:rowOff>0</xdr:rowOff>
                  </from>
                  <to>
                    <xdr:col>10</xdr:col>
                    <xdr:colOff>180975</xdr:colOff>
                    <xdr:row>65</xdr:row>
                    <xdr:rowOff>209550</xdr:rowOff>
                  </to>
                </anchor>
              </controlPr>
            </control>
          </mc:Choice>
        </mc:AlternateContent>
        <mc:AlternateContent xmlns:mc="http://schemas.openxmlformats.org/markup-compatibility/2006">
          <mc:Choice Requires="x14">
            <control shapeId="13788" r:id="rId759" name="Check Box 2524">
              <controlPr defaultSize="0" autoFill="0" autoLine="0" autoPict="0">
                <anchor moveWithCells="1">
                  <from>
                    <xdr:col>9</xdr:col>
                    <xdr:colOff>0</xdr:colOff>
                    <xdr:row>65</xdr:row>
                    <xdr:rowOff>171450</xdr:rowOff>
                  </from>
                  <to>
                    <xdr:col>9</xdr:col>
                    <xdr:colOff>3000375</xdr:colOff>
                    <xdr:row>65</xdr:row>
                    <xdr:rowOff>352425</xdr:rowOff>
                  </to>
                </anchor>
              </controlPr>
            </control>
          </mc:Choice>
        </mc:AlternateContent>
        <mc:AlternateContent xmlns:mc="http://schemas.openxmlformats.org/markup-compatibility/2006">
          <mc:Choice Requires="x14">
            <control shapeId="13789" r:id="rId760" name="Check Box 2525">
              <controlPr defaultSize="0" autoFill="0" autoLine="0" autoPict="0">
                <anchor moveWithCells="1">
                  <from>
                    <xdr:col>9</xdr:col>
                    <xdr:colOff>0</xdr:colOff>
                    <xdr:row>65</xdr:row>
                    <xdr:rowOff>1590675</xdr:rowOff>
                  </from>
                  <to>
                    <xdr:col>9</xdr:col>
                    <xdr:colOff>2724150</xdr:colOff>
                    <xdr:row>65</xdr:row>
                    <xdr:rowOff>1800225</xdr:rowOff>
                  </to>
                </anchor>
              </controlPr>
            </control>
          </mc:Choice>
        </mc:AlternateContent>
        <mc:AlternateContent xmlns:mc="http://schemas.openxmlformats.org/markup-compatibility/2006">
          <mc:Choice Requires="x14">
            <control shapeId="13790" r:id="rId761" name="Check Box 2526">
              <controlPr defaultSize="0" autoFill="0" autoLine="0" autoPict="0">
                <anchor moveWithCells="1">
                  <from>
                    <xdr:col>9</xdr:col>
                    <xdr:colOff>0</xdr:colOff>
                    <xdr:row>65</xdr:row>
                    <xdr:rowOff>1943100</xdr:rowOff>
                  </from>
                  <to>
                    <xdr:col>9</xdr:col>
                    <xdr:colOff>2076450</xdr:colOff>
                    <xdr:row>66</xdr:row>
                    <xdr:rowOff>0</xdr:rowOff>
                  </to>
                </anchor>
              </controlPr>
            </control>
          </mc:Choice>
        </mc:AlternateContent>
        <mc:AlternateContent xmlns:mc="http://schemas.openxmlformats.org/markup-compatibility/2006">
          <mc:Choice Requires="x14">
            <control shapeId="13791" r:id="rId762" name="Check Box 2527">
              <controlPr defaultSize="0" autoFill="0" autoLine="0" autoPict="0">
                <anchor moveWithCells="1">
                  <from>
                    <xdr:col>9</xdr:col>
                    <xdr:colOff>0</xdr:colOff>
                    <xdr:row>65</xdr:row>
                    <xdr:rowOff>1438275</xdr:rowOff>
                  </from>
                  <to>
                    <xdr:col>9</xdr:col>
                    <xdr:colOff>2476500</xdr:colOff>
                    <xdr:row>65</xdr:row>
                    <xdr:rowOff>1628775</xdr:rowOff>
                  </to>
                </anchor>
              </controlPr>
            </control>
          </mc:Choice>
        </mc:AlternateContent>
        <mc:AlternateContent xmlns:mc="http://schemas.openxmlformats.org/markup-compatibility/2006">
          <mc:Choice Requires="x14">
            <control shapeId="13792" r:id="rId763" name="Check Box 2528">
              <controlPr defaultSize="0" autoFill="0" autoLine="0" autoPict="0">
                <anchor moveWithCells="1">
                  <from>
                    <xdr:col>9</xdr:col>
                    <xdr:colOff>0</xdr:colOff>
                    <xdr:row>65</xdr:row>
                    <xdr:rowOff>1295400</xdr:rowOff>
                  </from>
                  <to>
                    <xdr:col>10</xdr:col>
                    <xdr:colOff>190500</xdr:colOff>
                    <xdr:row>65</xdr:row>
                    <xdr:rowOff>1457325</xdr:rowOff>
                  </to>
                </anchor>
              </controlPr>
            </control>
          </mc:Choice>
        </mc:AlternateContent>
        <mc:AlternateContent xmlns:mc="http://schemas.openxmlformats.org/markup-compatibility/2006">
          <mc:Choice Requires="x14">
            <control shapeId="13793" r:id="rId764" name="Check Box 2529">
              <controlPr defaultSize="0" autoFill="0" autoLine="0" autoPict="0">
                <anchor moveWithCells="1">
                  <from>
                    <xdr:col>9</xdr:col>
                    <xdr:colOff>0</xdr:colOff>
                    <xdr:row>65</xdr:row>
                    <xdr:rowOff>333375</xdr:rowOff>
                  </from>
                  <to>
                    <xdr:col>9</xdr:col>
                    <xdr:colOff>1771650</xdr:colOff>
                    <xdr:row>65</xdr:row>
                    <xdr:rowOff>485775</xdr:rowOff>
                  </to>
                </anchor>
              </controlPr>
            </control>
          </mc:Choice>
        </mc:AlternateContent>
        <mc:AlternateContent xmlns:mc="http://schemas.openxmlformats.org/markup-compatibility/2006">
          <mc:Choice Requires="x14">
            <control shapeId="13794" r:id="rId765" name="Check Box 2530">
              <controlPr defaultSize="0" autoFill="0" autoLine="0" autoPict="0">
                <anchor moveWithCells="1">
                  <from>
                    <xdr:col>9</xdr:col>
                    <xdr:colOff>0</xdr:colOff>
                    <xdr:row>65</xdr:row>
                    <xdr:rowOff>485775</xdr:rowOff>
                  </from>
                  <to>
                    <xdr:col>9</xdr:col>
                    <xdr:colOff>1771650</xdr:colOff>
                    <xdr:row>65</xdr:row>
                    <xdr:rowOff>628650</xdr:rowOff>
                  </to>
                </anchor>
              </controlPr>
            </control>
          </mc:Choice>
        </mc:AlternateContent>
        <mc:AlternateContent xmlns:mc="http://schemas.openxmlformats.org/markup-compatibility/2006">
          <mc:Choice Requires="x14">
            <control shapeId="13795" r:id="rId766" name="Check Box 2531">
              <controlPr defaultSize="0" autoFill="0" autoLine="0" autoPict="0">
                <anchor moveWithCells="1">
                  <from>
                    <xdr:col>9</xdr:col>
                    <xdr:colOff>0</xdr:colOff>
                    <xdr:row>65</xdr:row>
                    <xdr:rowOff>981075</xdr:rowOff>
                  </from>
                  <to>
                    <xdr:col>9</xdr:col>
                    <xdr:colOff>1771650</xdr:colOff>
                    <xdr:row>65</xdr:row>
                    <xdr:rowOff>1133475</xdr:rowOff>
                  </to>
                </anchor>
              </controlPr>
            </control>
          </mc:Choice>
        </mc:AlternateContent>
        <mc:AlternateContent xmlns:mc="http://schemas.openxmlformats.org/markup-compatibility/2006">
          <mc:Choice Requires="x14">
            <control shapeId="13796" r:id="rId767" name="Check Box 2532">
              <controlPr defaultSize="0" autoFill="0" autoLine="0" autoPict="0">
                <anchor moveWithCells="1">
                  <from>
                    <xdr:col>9</xdr:col>
                    <xdr:colOff>0</xdr:colOff>
                    <xdr:row>65</xdr:row>
                    <xdr:rowOff>647700</xdr:rowOff>
                  </from>
                  <to>
                    <xdr:col>9</xdr:col>
                    <xdr:colOff>1771650</xdr:colOff>
                    <xdr:row>65</xdr:row>
                    <xdr:rowOff>800100</xdr:rowOff>
                  </to>
                </anchor>
              </controlPr>
            </control>
          </mc:Choice>
        </mc:AlternateContent>
        <mc:AlternateContent xmlns:mc="http://schemas.openxmlformats.org/markup-compatibility/2006">
          <mc:Choice Requires="x14">
            <control shapeId="13797" r:id="rId768" name="Check Box 2533">
              <controlPr defaultSize="0" autoFill="0" autoLine="0" autoPict="0">
                <anchor moveWithCells="1">
                  <from>
                    <xdr:col>9</xdr:col>
                    <xdr:colOff>0</xdr:colOff>
                    <xdr:row>65</xdr:row>
                    <xdr:rowOff>809625</xdr:rowOff>
                  </from>
                  <to>
                    <xdr:col>9</xdr:col>
                    <xdr:colOff>1771650</xdr:colOff>
                    <xdr:row>65</xdr:row>
                    <xdr:rowOff>952500</xdr:rowOff>
                  </to>
                </anchor>
              </controlPr>
            </control>
          </mc:Choice>
        </mc:AlternateContent>
        <mc:AlternateContent xmlns:mc="http://schemas.openxmlformats.org/markup-compatibility/2006">
          <mc:Choice Requires="x14">
            <control shapeId="13798" r:id="rId769" name="Check Box 2534">
              <controlPr defaultSize="0" autoFill="0" autoLine="0" autoPict="0">
                <anchor moveWithCells="1">
                  <from>
                    <xdr:col>9</xdr:col>
                    <xdr:colOff>0</xdr:colOff>
                    <xdr:row>65</xdr:row>
                    <xdr:rowOff>1143000</xdr:rowOff>
                  </from>
                  <to>
                    <xdr:col>9</xdr:col>
                    <xdr:colOff>1771650</xdr:colOff>
                    <xdr:row>65</xdr:row>
                    <xdr:rowOff>1285875</xdr:rowOff>
                  </to>
                </anchor>
              </controlPr>
            </control>
          </mc:Choice>
        </mc:AlternateContent>
        <mc:AlternateContent xmlns:mc="http://schemas.openxmlformats.org/markup-compatibility/2006">
          <mc:Choice Requires="x14">
            <control shapeId="13799" r:id="rId770" name="Check Box 2535">
              <controlPr defaultSize="0" autoFill="0" autoLine="0" autoPict="0">
                <anchor moveWithCells="1">
                  <from>
                    <xdr:col>9</xdr:col>
                    <xdr:colOff>0</xdr:colOff>
                    <xdr:row>65</xdr:row>
                    <xdr:rowOff>1752600</xdr:rowOff>
                  </from>
                  <to>
                    <xdr:col>9</xdr:col>
                    <xdr:colOff>2076450</xdr:colOff>
                    <xdr:row>65</xdr:row>
                    <xdr:rowOff>1971675</xdr:rowOff>
                  </to>
                </anchor>
              </controlPr>
            </control>
          </mc:Choice>
        </mc:AlternateContent>
        <mc:AlternateContent xmlns:mc="http://schemas.openxmlformats.org/markup-compatibility/2006">
          <mc:Choice Requires="x14">
            <control shapeId="13800" r:id="rId771" name="Check Box 2536">
              <controlPr defaultSize="0" autoFill="0" autoLine="0" autoPict="0">
                <anchor moveWithCells="1">
                  <from>
                    <xdr:col>9</xdr:col>
                    <xdr:colOff>0</xdr:colOff>
                    <xdr:row>66</xdr:row>
                    <xdr:rowOff>0</xdr:rowOff>
                  </from>
                  <to>
                    <xdr:col>10</xdr:col>
                    <xdr:colOff>180975</xdr:colOff>
                    <xdr:row>66</xdr:row>
                    <xdr:rowOff>209550</xdr:rowOff>
                  </to>
                </anchor>
              </controlPr>
            </control>
          </mc:Choice>
        </mc:AlternateContent>
        <mc:AlternateContent xmlns:mc="http://schemas.openxmlformats.org/markup-compatibility/2006">
          <mc:Choice Requires="x14">
            <control shapeId="13801" r:id="rId772" name="Check Box 2537">
              <controlPr defaultSize="0" autoFill="0" autoLine="0" autoPict="0">
                <anchor moveWithCells="1">
                  <from>
                    <xdr:col>9</xdr:col>
                    <xdr:colOff>0</xdr:colOff>
                    <xdr:row>66</xdr:row>
                    <xdr:rowOff>171450</xdr:rowOff>
                  </from>
                  <to>
                    <xdr:col>9</xdr:col>
                    <xdr:colOff>3000375</xdr:colOff>
                    <xdr:row>66</xdr:row>
                    <xdr:rowOff>352425</xdr:rowOff>
                  </to>
                </anchor>
              </controlPr>
            </control>
          </mc:Choice>
        </mc:AlternateContent>
        <mc:AlternateContent xmlns:mc="http://schemas.openxmlformats.org/markup-compatibility/2006">
          <mc:Choice Requires="x14">
            <control shapeId="13802" r:id="rId773" name="Check Box 2538">
              <controlPr defaultSize="0" autoFill="0" autoLine="0" autoPict="0">
                <anchor moveWithCells="1">
                  <from>
                    <xdr:col>9</xdr:col>
                    <xdr:colOff>0</xdr:colOff>
                    <xdr:row>66</xdr:row>
                    <xdr:rowOff>1590675</xdr:rowOff>
                  </from>
                  <to>
                    <xdr:col>9</xdr:col>
                    <xdr:colOff>2724150</xdr:colOff>
                    <xdr:row>66</xdr:row>
                    <xdr:rowOff>1800225</xdr:rowOff>
                  </to>
                </anchor>
              </controlPr>
            </control>
          </mc:Choice>
        </mc:AlternateContent>
        <mc:AlternateContent xmlns:mc="http://schemas.openxmlformats.org/markup-compatibility/2006">
          <mc:Choice Requires="x14">
            <control shapeId="13803" r:id="rId774" name="Check Box 2539">
              <controlPr defaultSize="0" autoFill="0" autoLine="0" autoPict="0">
                <anchor moveWithCells="1">
                  <from>
                    <xdr:col>9</xdr:col>
                    <xdr:colOff>0</xdr:colOff>
                    <xdr:row>66</xdr:row>
                    <xdr:rowOff>1943100</xdr:rowOff>
                  </from>
                  <to>
                    <xdr:col>9</xdr:col>
                    <xdr:colOff>2076450</xdr:colOff>
                    <xdr:row>67</xdr:row>
                    <xdr:rowOff>0</xdr:rowOff>
                  </to>
                </anchor>
              </controlPr>
            </control>
          </mc:Choice>
        </mc:AlternateContent>
        <mc:AlternateContent xmlns:mc="http://schemas.openxmlformats.org/markup-compatibility/2006">
          <mc:Choice Requires="x14">
            <control shapeId="13804" r:id="rId775" name="Check Box 2540">
              <controlPr defaultSize="0" autoFill="0" autoLine="0" autoPict="0">
                <anchor moveWithCells="1">
                  <from>
                    <xdr:col>9</xdr:col>
                    <xdr:colOff>0</xdr:colOff>
                    <xdr:row>66</xdr:row>
                    <xdr:rowOff>1438275</xdr:rowOff>
                  </from>
                  <to>
                    <xdr:col>9</xdr:col>
                    <xdr:colOff>2476500</xdr:colOff>
                    <xdr:row>66</xdr:row>
                    <xdr:rowOff>1628775</xdr:rowOff>
                  </to>
                </anchor>
              </controlPr>
            </control>
          </mc:Choice>
        </mc:AlternateContent>
        <mc:AlternateContent xmlns:mc="http://schemas.openxmlformats.org/markup-compatibility/2006">
          <mc:Choice Requires="x14">
            <control shapeId="13805" r:id="rId776" name="Check Box 2541">
              <controlPr defaultSize="0" autoFill="0" autoLine="0" autoPict="0">
                <anchor moveWithCells="1">
                  <from>
                    <xdr:col>9</xdr:col>
                    <xdr:colOff>0</xdr:colOff>
                    <xdr:row>66</xdr:row>
                    <xdr:rowOff>1295400</xdr:rowOff>
                  </from>
                  <to>
                    <xdr:col>10</xdr:col>
                    <xdr:colOff>190500</xdr:colOff>
                    <xdr:row>66</xdr:row>
                    <xdr:rowOff>1457325</xdr:rowOff>
                  </to>
                </anchor>
              </controlPr>
            </control>
          </mc:Choice>
        </mc:AlternateContent>
        <mc:AlternateContent xmlns:mc="http://schemas.openxmlformats.org/markup-compatibility/2006">
          <mc:Choice Requires="x14">
            <control shapeId="13806" r:id="rId777" name="Check Box 2542">
              <controlPr defaultSize="0" autoFill="0" autoLine="0" autoPict="0">
                <anchor moveWithCells="1">
                  <from>
                    <xdr:col>9</xdr:col>
                    <xdr:colOff>0</xdr:colOff>
                    <xdr:row>66</xdr:row>
                    <xdr:rowOff>333375</xdr:rowOff>
                  </from>
                  <to>
                    <xdr:col>9</xdr:col>
                    <xdr:colOff>1771650</xdr:colOff>
                    <xdr:row>66</xdr:row>
                    <xdr:rowOff>485775</xdr:rowOff>
                  </to>
                </anchor>
              </controlPr>
            </control>
          </mc:Choice>
        </mc:AlternateContent>
        <mc:AlternateContent xmlns:mc="http://schemas.openxmlformats.org/markup-compatibility/2006">
          <mc:Choice Requires="x14">
            <control shapeId="13807" r:id="rId778" name="Check Box 2543">
              <controlPr defaultSize="0" autoFill="0" autoLine="0" autoPict="0">
                <anchor moveWithCells="1">
                  <from>
                    <xdr:col>9</xdr:col>
                    <xdr:colOff>0</xdr:colOff>
                    <xdr:row>66</xdr:row>
                    <xdr:rowOff>485775</xdr:rowOff>
                  </from>
                  <to>
                    <xdr:col>9</xdr:col>
                    <xdr:colOff>1771650</xdr:colOff>
                    <xdr:row>66</xdr:row>
                    <xdr:rowOff>628650</xdr:rowOff>
                  </to>
                </anchor>
              </controlPr>
            </control>
          </mc:Choice>
        </mc:AlternateContent>
        <mc:AlternateContent xmlns:mc="http://schemas.openxmlformats.org/markup-compatibility/2006">
          <mc:Choice Requires="x14">
            <control shapeId="13808" r:id="rId779" name="Check Box 2544">
              <controlPr defaultSize="0" autoFill="0" autoLine="0" autoPict="0">
                <anchor moveWithCells="1">
                  <from>
                    <xdr:col>9</xdr:col>
                    <xdr:colOff>0</xdr:colOff>
                    <xdr:row>66</xdr:row>
                    <xdr:rowOff>981075</xdr:rowOff>
                  </from>
                  <to>
                    <xdr:col>9</xdr:col>
                    <xdr:colOff>1771650</xdr:colOff>
                    <xdr:row>66</xdr:row>
                    <xdr:rowOff>1133475</xdr:rowOff>
                  </to>
                </anchor>
              </controlPr>
            </control>
          </mc:Choice>
        </mc:AlternateContent>
        <mc:AlternateContent xmlns:mc="http://schemas.openxmlformats.org/markup-compatibility/2006">
          <mc:Choice Requires="x14">
            <control shapeId="13809" r:id="rId780" name="Check Box 2545">
              <controlPr defaultSize="0" autoFill="0" autoLine="0" autoPict="0">
                <anchor moveWithCells="1">
                  <from>
                    <xdr:col>9</xdr:col>
                    <xdr:colOff>0</xdr:colOff>
                    <xdr:row>66</xdr:row>
                    <xdr:rowOff>647700</xdr:rowOff>
                  </from>
                  <to>
                    <xdr:col>9</xdr:col>
                    <xdr:colOff>1771650</xdr:colOff>
                    <xdr:row>66</xdr:row>
                    <xdr:rowOff>800100</xdr:rowOff>
                  </to>
                </anchor>
              </controlPr>
            </control>
          </mc:Choice>
        </mc:AlternateContent>
        <mc:AlternateContent xmlns:mc="http://schemas.openxmlformats.org/markup-compatibility/2006">
          <mc:Choice Requires="x14">
            <control shapeId="13810" r:id="rId781" name="Check Box 2546">
              <controlPr defaultSize="0" autoFill="0" autoLine="0" autoPict="0">
                <anchor moveWithCells="1">
                  <from>
                    <xdr:col>9</xdr:col>
                    <xdr:colOff>0</xdr:colOff>
                    <xdr:row>66</xdr:row>
                    <xdr:rowOff>809625</xdr:rowOff>
                  </from>
                  <to>
                    <xdr:col>9</xdr:col>
                    <xdr:colOff>1771650</xdr:colOff>
                    <xdr:row>66</xdr:row>
                    <xdr:rowOff>952500</xdr:rowOff>
                  </to>
                </anchor>
              </controlPr>
            </control>
          </mc:Choice>
        </mc:AlternateContent>
        <mc:AlternateContent xmlns:mc="http://schemas.openxmlformats.org/markup-compatibility/2006">
          <mc:Choice Requires="x14">
            <control shapeId="13811" r:id="rId782" name="Check Box 2547">
              <controlPr defaultSize="0" autoFill="0" autoLine="0" autoPict="0">
                <anchor moveWithCells="1">
                  <from>
                    <xdr:col>9</xdr:col>
                    <xdr:colOff>0</xdr:colOff>
                    <xdr:row>66</xdr:row>
                    <xdr:rowOff>1143000</xdr:rowOff>
                  </from>
                  <to>
                    <xdr:col>9</xdr:col>
                    <xdr:colOff>1771650</xdr:colOff>
                    <xdr:row>66</xdr:row>
                    <xdr:rowOff>1285875</xdr:rowOff>
                  </to>
                </anchor>
              </controlPr>
            </control>
          </mc:Choice>
        </mc:AlternateContent>
        <mc:AlternateContent xmlns:mc="http://schemas.openxmlformats.org/markup-compatibility/2006">
          <mc:Choice Requires="x14">
            <control shapeId="13812" r:id="rId783" name="Check Box 2548">
              <controlPr defaultSize="0" autoFill="0" autoLine="0" autoPict="0">
                <anchor moveWithCells="1">
                  <from>
                    <xdr:col>9</xdr:col>
                    <xdr:colOff>0</xdr:colOff>
                    <xdr:row>66</xdr:row>
                    <xdr:rowOff>1752600</xdr:rowOff>
                  </from>
                  <to>
                    <xdr:col>9</xdr:col>
                    <xdr:colOff>2076450</xdr:colOff>
                    <xdr:row>66</xdr:row>
                    <xdr:rowOff>1971675</xdr:rowOff>
                  </to>
                </anchor>
              </controlPr>
            </control>
          </mc:Choice>
        </mc:AlternateContent>
        <mc:AlternateContent xmlns:mc="http://schemas.openxmlformats.org/markup-compatibility/2006">
          <mc:Choice Requires="x14">
            <control shapeId="13813" r:id="rId784" name="Check Box 2549">
              <controlPr defaultSize="0" autoFill="0" autoLine="0" autoPict="0">
                <anchor moveWithCells="1">
                  <from>
                    <xdr:col>9</xdr:col>
                    <xdr:colOff>0</xdr:colOff>
                    <xdr:row>67</xdr:row>
                    <xdr:rowOff>0</xdr:rowOff>
                  </from>
                  <to>
                    <xdr:col>10</xdr:col>
                    <xdr:colOff>180975</xdr:colOff>
                    <xdr:row>67</xdr:row>
                    <xdr:rowOff>209550</xdr:rowOff>
                  </to>
                </anchor>
              </controlPr>
            </control>
          </mc:Choice>
        </mc:AlternateContent>
        <mc:AlternateContent xmlns:mc="http://schemas.openxmlformats.org/markup-compatibility/2006">
          <mc:Choice Requires="x14">
            <control shapeId="13814" r:id="rId785" name="Check Box 2550">
              <controlPr defaultSize="0" autoFill="0" autoLine="0" autoPict="0">
                <anchor moveWithCells="1">
                  <from>
                    <xdr:col>9</xdr:col>
                    <xdr:colOff>0</xdr:colOff>
                    <xdr:row>67</xdr:row>
                    <xdr:rowOff>171450</xdr:rowOff>
                  </from>
                  <to>
                    <xdr:col>9</xdr:col>
                    <xdr:colOff>3000375</xdr:colOff>
                    <xdr:row>67</xdr:row>
                    <xdr:rowOff>352425</xdr:rowOff>
                  </to>
                </anchor>
              </controlPr>
            </control>
          </mc:Choice>
        </mc:AlternateContent>
        <mc:AlternateContent xmlns:mc="http://schemas.openxmlformats.org/markup-compatibility/2006">
          <mc:Choice Requires="x14">
            <control shapeId="13815" r:id="rId786" name="Check Box 2551">
              <controlPr defaultSize="0" autoFill="0" autoLine="0" autoPict="0">
                <anchor moveWithCells="1">
                  <from>
                    <xdr:col>9</xdr:col>
                    <xdr:colOff>0</xdr:colOff>
                    <xdr:row>67</xdr:row>
                    <xdr:rowOff>1590675</xdr:rowOff>
                  </from>
                  <to>
                    <xdr:col>9</xdr:col>
                    <xdr:colOff>2724150</xdr:colOff>
                    <xdr:row>67</xdr:row>
                    <xdr:rowOff>1800225</xdr:rowOff>
                  </to>
                </anchor>
              </controlPr>
            </control>
          </mc:Choice>
        </mc:AlternateContent>
        <mc:AlternateContent xmlns:mc="http://schemas.openxmlformats.org/markup-compatibility/2006">
          <mc:Choice Requires="x14">
            <control shapeId="13816" r:id="rId787" name="Check Box 2552">
              <controlPr defaultSize="0" autoFill="0" autoLine="0" autoPict="0">
                <anchor moveWithCells="1">
                  <from>
                    <xdr:col>9</xdr:col>
                    <xdr:colOff>0</xdr:colOff>
                    <xdr:row>67</xdr:row>
                    <xdr:rowOff>1943100</xdr:rowOff>
                  </from>
                  <to>
                    <xdr:col>9</xdr:col>
                    <xdr:colOff>2076450</xdr:colOff>
                    <xdr:row>68</xdr:row>
                    <xdr:rowOff>0</xdr:rowOff>
                  </to>
                </anchor>
              </controlPr>
            </control>
          </mc:Choice>
        </mc:AlternateContent>
        <mc:AlternateContent xmlns:mc="http://schemas.openxmlformats.org/markup-compatibility/2006">
          <mc:Choice Requires="x14">
            <control shapeId="13817" r:id="rId788" name="Check Box 2553">
              <controlPr defaultSize="0" autoFill="0" autoLine="0" autoPict="0">
                <anchor moveWithCells="1">
                  <from>
                    <xdr:col>9</xdr:col>
                    <xdr:colOff>0</xdr:colOff>
                    <xdr:row>67</xdr:row>
                    <xdr:rowOff>1438275</xdr:rowOff>
                  </from>
                  <to>
                    <xdr:col>9</xdr:col>
                    <xdr:colOff>2476500</xdr:colOff>
                    <xdr:row>67</xdr:row>
                    <xdr:rowOff>1628775</xdr:rowOff>
                  </to>
                </anchor>
              </controlPr>
            </control>
          </mc:Choice>
        </mc:AlternateContent>
        <mc:AlternateContent xmlns:mc="http://schemas.openxmlformats.org/markup-compatibility/2006">
          <mc:Choice Requires="x14">
            <control shapeId="13818" r:id="rId789" name="Check Box 2554">
              <controlPr defaultSize="0" autoFill="0" autoLine="0" autoPict="0">
                <anchor moveWithCells="1">
                  <from>
                    <xdr:col>9</xdr:col>
                    <xdr:colOff>0</xdr:colOff>
                    <xdr:row>67</xdr:row>
                    <xdr:rowOff>1295400</xdr:rowOff>
                  </from>
                  <to>
                    <xdr:col>10</xdr:col>
                    <xdr:colOff>190500</xdr:colOff>
                    <xdr:row>67</xdr:row>
                    <xdr:rowOff>1457325</xdr:rowOff>
                  </to>
                </anchor>
              </controlPr>
            </control>
          </mc:Choice>
        </mc:AlternateContent>
        <mc:AlternateContent xmlns:mc="http://schemas.openxmlformats.org/markup-compatibility/2006">
          <mc:Choice Requires="x14">
            <control shapeId="13819" r:id="rId790" name="Check Box 2555">
              <controlPr defaultSize="0" autoFill="0" autoLine="0" autoPict="0">
                <anchor moveWithCells="1">
                  <from>
                    <xdr:col>9</xdr:col>
                    <xdr:colOff>0</xdr:colOff>
                    <xdr:row>67</xdr:row>
                    <xdr:rowOff>333375</xdr:rowOff>
                  </from>
                  <to>
                    <xdr:col>9</xdr:col>
                    <xdr:colOff>1771650</xdr:colOff>
                    <xdr:row>67</xdr:row>
                    <xdr:rowOff>485775</xdr:rowOff>
                  </to>
                </anchor>
              </controlPr>
            </control>
          </mc:Choice>
        </mc:AlternateContent>
        <mc:AlternateContent xmlns:mc="http://schemas.openxmlformats.org/markup-compatibility/2006">
          <mc:Choice Requires="x14">
            <control shapeId="13820" r:id="rId791" name="Check Box 2556">
              <controlPr defaultSize="0" autoFill="0" autoLine="0" autoPict="0">
                <anchor moveWithCells="1">
                  <from>
                    <xdr:col>9</xdr:col>
                    <xdr:colOff>0</xdr:colOff>
                    <xdr:row>67</xdr:row>
                    <xdr:rowOff>485775</xdr:rowOff>
                  </from>
                  <to>
                    <xdr:col>9</xdr:col>
                    <xdr:colOff>1771650</xdr:colOff>
                    <xdr:row>67</xdr:row>
                    <xdr:rowOff>628650</xdr:rowOff>
                  </to>
                </anchor>
              </controlPr>
            </control>
          </mc:Choice>
        </mc:AlternateContent>
        <mc:AlternateContent xmlns:mc="http://schemas.openxmlformats.org/markup-compatibility/2006">
          <mc:Choice Requires="x14">
            <control shapeId="13821" r:id="rId792" name="Check Box 2557">
              <controlPr defaultSize="0" autoFill="0" autoLine="0" autoPict="0">
                <anchor moveWithCells="1">
                  <from>
                    <xdr:col>9</xdr:col>
                    <xdr:colOff>0</xdr:colOff>
                    <xdr:row>67</xdr:row>
                    <xdr:rowOff>981075</xdr:rowOff>
                  </from>
                  <to>
                    <xdr:col>9</xdr:col>
                    <xdr:colOff>1771650</xdr:colOff>
                    <xdr:row>67</xdr:row>
                    <xdr:rowOff>1133475</xdr:rowOff>
                  </to>
                </anchor>
              </controlPr>
            </control>
          </mc:Choice>
        </mc:AlternateContent>
        <mc:AlternateContent xmlns:mc="http://schemas.openxmlformats.org/markup-compatibility/2006">
          <mc:Choice Requires="x14">
            <control shapeId="13822" r:id="rId793" name="Check Box 2558">
              <controlPr defaultSize="0" autoFill="0" autoLine="0" autoPict="0">
                <anchor moveWithCells="1">
                  <from>
                    <xdr:col>9</xdr:col>
                    <xdr:colOff>0</xdr:colOff>
                    <xdr:row>67</xdr:row>
                    <xdr:rowOff>647700</xdr:rowOff>
                  </from>
                  <to>
                    <xdr:col>9</xdr:col>
                    <xdr:colOff>1771650</xdr:colOff>
                    <xdr:row>67</xdr:row>
                    <xdr:rowOff>800100</xdr:rowOff>
                  </to>
                </anchor>
              </controlPr>
            </control>
          </mc:Choice>
        </mc:AlternateContent>
        <mc:AlternateContent xmlns:mc="http://schemas.openxmlformats.org/markup-compatibility/2006">
          <mc:Choice Requires="x14">
            <control shapeId="13823" r:id="rId794" name="Check Box 2559">
              <controlPr defaultSize="0" autoFill="0" autoLine="0" autoPict="0">
                <anchor moveWithCells="1">
                  <from>
                    <xdr:col>9</xdr:col>
                    <xdr:colOff>0</xdr:colOff>
                    <xdr:row>67</xdr:row>
                    <xdr:rowOff>809625</xdr:rowOff>
                  </from>
                  <to>
                    <xdr:col>9</xdr:col>
                    <xdr:colOff>1771650</xdr:colOff>
                    <xdr:row>67</xdr:row>
                    <xdr:rowOff>952500</xdr:rowOff>
                  </to>
                </anchor>
              </controlPr>
            </control>
          </mc:Choice>
        </mc:AlternateContent>
        <mc:AlternateContent xmlns:mc="http://schemas.openxmlformats.org/markup-compatibility/2006">
          <mc:Choice Requires="x14">
            <control shapeId="13824" r:id="rId795" name="Check Box 2560">
              <controlPr defaultSize="0" autoFill="0" autoLine="0" autoPict="0">
                <anchor moveWithCells="1">
                  <from>
                    <xdr:col>9</xdr:col>
                    <xdr:colOff>0</xdr:colOff>
                    <xdr:row>67</xdr:row>
                    <xdr:rowOff>1143000</xdr:rowOff>
                  </from>
                  <to>
                    <xdr:col>9</xdr:col>
                    <xdr:colOff>1771650</xdr:colOff>
                    <xdr:row>67</xdr:row>
                    <xdr:rowOff>1285875</xdr:rowOff>
                  </to>
                </anchor>
              </controlPr>
            </control>
          </mc:Choice>
        </mc:AlternateContent>
        <mc:AlternateContent xmlns:mc="http://schemas.openxmlformats.org/markup-compatibility/2006">
          <mc:Choice Requires="x14">
            <control shapeId="13825" r:id="rId796" name="Check Box 2561">
              <controlPr defaultSize="0" autoFill="0" autoLine="0" autoPict="0">
                <anchor moveWithCells="1">
                  <from>
                    <xdr:col>9</xdr:col>
                    <xdr:colOff>0</xdr:colOff>
                    <xdr:row>67</xdr:row>
                    <xdr:rowOff>1752600</xdr:rowOff>
                  </from>
                  <to>
                    <xdr:col>9</xdr:col>
                    <xdr:colOff>2076450</xdr:colOff>
                    <xdr:row>67</xdr:row>
                    <xdr:rowOff>1971675</xdr:rowOff>
                  </to>
                </anchor>
              </controlPr>
            </control>
          </mc:Choice>
        </mc:AlternateContent>
        <mc:AlternateContent xmlns:mc="http://schemas.openxmlformats.org/markup-compatibility/2006">
          <mc:Choice Requires="x14">
            <control shapeId="13826" r:id="rId797" name="Check Box 2562">
              <controlPr defaultSize="0" autoFill="0" autoLine="0" autoPict="0">
                <anchor moveWithCells="1">
                  <from>
                    <xdr:col>9</xdr:col>
                    <xdr:colOff>0</xdr:colOff>
                    <xdr:row>68</xdr:row>
                    <xdr:rowOff>0</xdr:rowOff>
                  </from>
                  <to>
                    <xdr:col>10</xdr:col>
                    <xdr:colOff>180975</xdr:colOff>
                    <xdr:row>68</xdr:row>
                    <xdr:rowOff>209550</xdr:rowOff>
                  </to>
                </anchor>
              </controlPr>
            </control>
          </mc:Choice>
        </mc:AlternateContent>
        <mc:AlternateContent xmlns:mc="http://schemas.openxmlformats.org/markup-compatibility/2006">
          <mc:Choice Requires="x14">
            <control shapeId="13827" r:id="rId798" name="Check Box 2563">
              <controlPr defaultSize="0" autoFill="0" autoLine="0" autoPict="0">
                <anchor moveWithCells="1">
                  <from>
                    <xdr:col>9</xdr:col>
                    <xdr:colOff>0</xdr:colOff>
                    <xdr:row>68</xdr:row>
                    <xdr:rowOff>171450</xdr:rowOff>
                  </from>
                  <to>
                    <xdr:col>9</xdr:col>
                    <xdr:colOff>3000375</xdr:colOff>
                    <xdr:row>68</xdr:row>
                    <xdr:rowOff>352425</xdr:rowOff>
                  </to>
                </anchor>
              </controlPr>
            </control>
          </mc:Choice>
        </mc:AlternateContent>
        <mc:AlternateContent xmlns:mc="http://schemas.openxmlformats.org/markup-compatibility/2006">
          <mc:Choice Requires="x14">
            <control shapeId="13828" r:id="rId799" name="Check Box 2564">
              <controlPr defaultSize="0" autoFill="0" autoLine="0" autoPict="0">
                <anchor moveWithCells="1">
                  <from>
                    <xdr:col>9</xdr:col>
                    <xdr:colOff>0</xdr:colOff>
                    <xdr:row>68</xdr:row>
                    <xdr:rowOff>1590675</xdr:rowOff>
                  </from>
                  <to>
                    <xdr:col>9</xdr:col>
                    <xdr:colOff>2724150</xdr:colOff>
                    <xdr:row>68</xdr:row>
                    <xdr:rowOff>1800225</xdr:rowOff>
                  </to>
                </anchor>
              </controlPr>
            </control>
          </mc:Choice>
        </mc:AlternateContent>
        <mc:AlternateContent xmlns:mc="http://schemas.openxmlformats.org/markup-compatibility/2006">
          <mc:Choice Requires="x14">
            <control shapeId="13829" r:id="rId800" name="Check Box 2565">
              <controlPr defaultSize="0" autoFill="0" autoLine="0" autoPict="0">
                <anchor moveWithCells="1">
                  <from>
                    <xdr:col>9</xdr:col>
                    <xdr:colOff>0</xdr:colOff>
                    <xdr:row>68</xdr:row>
                    <xdr:rowOff>1943100</xdr:rowOff>
                  </from>
                  <to>
                    <xdr:col>9</xdr:col>
                    <xdr:colOff>2076450</xdr:colOff>
                    <xdr:row>69</xdr:row>
                    <xdr:rowOff>0</xdr:rowOff>
                  </to>
                </anchor>
              </controlPr>
            </control>
          </mc:Choice>
        </mc:AlternateContent>
        <mc:AlternateContent xmlns:mc="http://schemas.openxmlformats.org/markup-compatibility/2006">
          <mc:Choice Requires="x14">
            <control shapeId="13830" r:id="rId801" name="Check Box 2566">
              <controlPr defaultSize="0" autoFill="0" autoLine="0" autoPict="0">
                <anchor moveWithCells="1">
                  <from>
                    <xdr:col>9</xdr:col>
                    <xdr:colOff>0</xdr:colOff>
                    <xdr:row>68</xdr:row>
                    <xdr:rowOff>1438275</xdr:rowOff>
                  </from>
                  <to>
                    <xdr:col>9</xdr:col>
                    <xdr:colOff>2476500</xdr:colOff>
                    <xdr:row>68</xdr:row>
                    <xdr:rowOff>1628775</xdr:rowOff>
                  </to>
                </anchor>
              </controlPr>
            </control>
          </mc:Choice>
        </mc:AlternateContent>
        <mc:AlternateContent xmlns:mc="http://schemas.openxmlformats.org/markup-compatibility/2006">
          <mc:Choice Requires="x14">
            <control shapeId="13831" r:id="rId802" name="Check Box 2567">
              <controlPr defaultSize="0" autoFill="0" autoLine="0" autoPict="0">
                <anchor moveWithCells="1">
                  <from>
                    <xdr:col>9</xdr:col>
                    <xdr:colOff>0</xdr:colOff>
                    <xdr:row>68</xdr:row>
                    <xdr:rowOff>1295400</xdr:rowOff>
                  </from>
                  <to>
                    <xdr:col>10</xdr:col>
                    <xdr:colOff>190500</xdr:colOff>
                    <xdr:row>68</xdr:row>
                    <xdr:rowOff>1457325</xdr:rowOff>
                  </to>
                </anchor>
              </controlPr>
            </control>
          </mc:Choice>
        </mc:AlternateContent>
        <mc:AlternateContent xmlns:mc="http://schemas.openxmlformats.org/markup-compatibility/2006">
          <mc:Choice Requires="x14">
            <control shapeId="13832" r:id="rId803" name="Check Box 2568">
              <controlPr defaultSize="0" autoFill="0" autoLine="0" autoPict="0">
                <anchor moveWithCells="1">
                  <from>
                    <xdr:col>9</xdr:col>
                    <xdr:colOff>0</xdr:colOff>
                    <xdr:row>68</xdr:row>
                    <xdr:rowOff>333375</xdr:rowOff>
                  </from>
                  <to>
                    <xdr:col>9</xdr:col>
                    <xdr:colOff>1771650</xdr:colOff>
                    <xdr:row>68</xdr:row>
                    <xdr:rowOff>485775</xdr:rowOff>
                  </to>
                </anchor>
              </controlPr>
            </control>
          </mc:Choice>
        </mc:AlternateContent>
        <mc:AlternateContent xmlns:mc="http://schemas.openxmlformats.org/markup-compatibility/2006">
          <mc:Choice Requires="x14">
            <control shapeId="13833" r:id="rId804" name="Check Box 2569">
              <controlPr defaultSize="0" autoFill="0" autoLine="0" autoPict="0">
                <anchor moveWithCells="1">
                  <from>
                    <xdr:col>9</xdr:col>
                    <xdr:colOff>0</xdr:colOff>
                    <xdr:row>68</xdr:row>
                    <xdr:rowOff>485775</xdr:rowOff>
                  </from>
                  <to>
                    <xdr:col>9</xdr:col>
                    <xdr:colOff>1771650</xdr:colOff>
                    <xdr:row>68</xdr:row>
                    <xdr:rowOff>628650</xdr:rowOff>
                  </to>
                </anchor>
              </controlPr>
            </control>
          </mc:Choice>
        </mc:AlternateContent>
        <mc:AlternateContent xmlns:mc="http://schemas.openxmlformats.org/markup-compatibility/2006">
          <mc:Choice Requires="x14">
            <control shapeId="13834" r:id="rId805" name="Check Box 2570">
              <controlPr defaultSize="0" autoFill="0" autoLine="0" autoPict="0">
                <anchor moveWithCells="1">
                  <from>
                    <xdr:col>9</xdr:col>
                    <xdr:colOff>0</xdr:colOff>
                    <xdr:row>68</xdr:row>
                    <xdr:rowOff>981075</xdr:rowOff>
                  </from>
                  <to>
                    <xdr:col>9</xdr:col>
                    <xdr:colOff>1771650</xdr:colOff>
                    <xdr:row>68</xdr:row>
                    <xdr:rowOff>1133475</xdr:rowOff>
                  </to>
                </anchor>
              </controlPr>
            </control>
          </mc:Choice>
        </mc:AlternateContent>
        <mc:AlternateContent xmlns:mc="http://schemas.openxmlformats.org/markup-compatibility/2006">
          <mc:Choice Requires="x14">
            <control shapeId="13835" r:id="rId806" name="Check Box 2571">
              <controlPr defaultSize="0" autoFill="0" autoLine="0" autoPict="0">
                <anchor moveWithCells="1">
                  <from>
                    <xdr:col>9</xdr:col>
                    <xdr:colOff>0</xdr:colOff>
                    <xdr:row>68</xdr:row>
                    <xdr:rowOff>647700</xdr:rowOff>
                  </from>
                  <to>
                    <xdr:col>9</xdr:col>
                    <xdr:colOff>1771650</xdr:colOff>
                    <xdr:row>68</xdr:row>
                    <xdr:rowOff>800100</xdr:rowOff>
                  </to>
                </anchor>
              </controlPr>
            </control>
          </mc:Choice>
        </mc:AlternateContent>
        <mc:AlternateContent xmlns:mc="http://schemas.openxmlformats.org/markup-compatibility/2006">
          <mc:Choice Requires="x14">
            <control shapeId="13836" r:id="rId807" name="Check Box 2572">
              <controlPr defaultSize="0" autoFill="0" autoLine="0" autoPict="0">
                <anchor moveWithCells="1">
                  <from>
                    <xdr:col>9</xdr:col>
                    <xdr:colOff>0</xdr:colOff>
                    <xdr:row>68</xdr:row>
                    <xdr:rowOff>809625</xdr:rowOff>
                  </from>
                  <to>
                    <xdr:col>9</xdr:col>
                    <xdr:colOff>1771650</xdr:colOff>
                    <xdr:row>68</xdr:row>
                    <xdr:rowOff>952500</xdr:rowOff>
                  </to>
                </anchor>
              </controlPr>
            </control>
          </mc:Choice>
        </mc:AlternateContent>
        <mc:AlternateContent xmlns:mc="http://schemas.openxmlformats.org/markup-compatibility/2006">
          <mc:Choice Requires="x14">
            <control shapeId="13837" r:id="rId808" name="Check Box 2573">
              <controlPr defaultSize="0" autoFill="0" autoLine="0" autoPict="0">
                <anchor moveWithCells="1">
                  <from>
                    <xdr:col>9</xdr:col>
                    <xdr:colOff>0</xdr:colOff>
                    <xdr:row>68</xdr:row>
                    <xdr:rowOff>1143000</xdr:rowOff>
                  </from>
                  <to>
                    <xdr:col>9</xdr:col>
                    <xdr:colOff>1771650</xdr:colOff>
                    <xdr:row>68</xdr:row>
                    <xdr:rowOff>1285875</xdr:rowOff>
                  </to>
                </anchor>
              </controlPr>
            </control>
          </mc:Choice>
        </mc:AlternateContent>
        <mc:AlternateContent xmlns:mc="http://schemas.openxmlformats.org/markup-compatibility/2006">
          <mc:Choice Requires="x14">
            <control shapeId="13838" r:id="rId809" name="Check Box 2574">
              <controlPr defaultSize="0" autoFill="0" autoLine="0" autoPict="0">
                <anchor moveWithCells="1">
                  <from>
                    <xdr:col>9</xdr:col>
                    <xdr:colOff>0</xdr:colOff>
                    <xdr:row>68</xdr:row>
                    <xdr:rowOff>1752600</xdr:rowOff>
                  </from>
                  <to>
                    <xdr:col>9</xdr:col>
                    <xdr:colOff>2076450</xdr:colOff>
                    <xdr:row>68</xdr:row>
                    <xdr:rowOff>1971675</xdr:rowOff>
                  </to>
                </anchor>
              </controlPr>
            </control>
          </mc:Choice>
        </mc:AlternateContent>
        <mc:AlternateContent xmlns:mc="http://schemas.openxmlformats.org/markup-compatibility/2006">
          <mc:Choice Requires="x14">
            <control shapeId="13839" r:id="rId810" name="Check Box 2575">
              <controlPr defaultSize="0" autoFill="0" autoLine="0" autoPict="0">
                <anchor moveWithCells="1">
                  <from>
                    <xdr:col>9</xdr:col>
                    <xdr:colOff>0</xdr:colOff>
                    <xdr:row>69</xdr:row>
                    <xdr:rowOff>0</xdr:rowOff>
                  </from>
                  <to>
                    <xdr:col>10</xdr:col>
                    <xdr:colOff>180975</xdr:colOff>
                    <xdr:row>69</xdr:row>
                    <xdr:rowOff>209550</xdr:rowOff>
                  </to>
                </anchor>
              </controlPr>
            </control>
          </mc:Choice>
        </mc:AlternateContent>
        <mc:AlternateContent xmlns:mc="http://schemas.openxmlformats.org/markup-compatibility/2006">
          <mc:Choice Requires="x14">
            <control shapeId="13840" r:id="rId811" name="Check Box 2576">
              <controlPr defaultSize="0" autoFill="0" autoLine="0" autoPict="0">
                <anchor moveWithCells="1">
                  <from>
                    <xdr:col>9</xdr:col>
                    <xdr:colOff>0</xdr:colOff>
                    <xdr:row>69</xdr:row>
                    <xdr:rowOff>171450</xdr:rowOff>
                  </from>
                  <to>
                    <xdr:col>9</xdr:col>
                    <xdr:colOff>3000375</xdr:colOff>
                    <xdr:row>69</xdr:row>
                    <xdr:rowOff>352425</xdr:rowOff>
                  </to>
                </anchor>
              </controlPr>
            </control>
          </mc:Choice>
        </mc:AlternateContent>
        <mc:AlternateContent xmlns:mc="http://schemas.openxmlformats.org/markup-compatibility/2006">
          <mc:Choice Requires="x14">
            <control shapeId="13841" r:id="rId812" name="Check Box 2577">
              <controlPr defaultSize="0" autoFill="0" autoLine="0" autoPict="0">
                <anchor moveWithCells="1">
                  <from>
                    <xdr:col>9</xdr:col>
                    <xdr:colOff>0</xdr:colOff>
                    <xdr:row>69</xdr:row>
                    <xdr:rowOff>1590675</xdr:rowOff>
                  </from>
                  <to>
                    <xdr:col>9</xdr:col>
                    <xdr:colOff>2724150</xdr:colOff>
                    <xdr:row>69</xdr:row>
                    <xdr:rowOff>1800225</xdr:rowOff>
                  </to>
                </anchor>
              </controlPr>
            </control>
          </mc:Choice>
        </mc:AlternateContent>
        <mc:AlternateContent xmlns:mc="http://schemas.openxmlformats.org/markup-compatibility/2006">
          <mc:Choice Requires="x14">
            <control shapeId="13842" r:id="rId813" name="Check Box 2578">
              <controlPr defaultSize="0" autoFill="0" autoLine="0" autoPict="0">
                <anchor moveWithCells="1">
                  <from>
                    <xdr:col>9</xdr:col>
                    <xdr:colOff>0</xdr:colOff>
                    <xdr:row>69</xdr:row>
                    <xdr:rowOff>1943100</xdr:rowOff>
                  </from>
                  <to>
                    <xdr:col>9</xdr:col>
                    <xdr:colOff>2076450</xdr:colOff>
                    <xdr:row>70</xdr:row>
                    <xdr:rowOff>0</xdr:rowOff>
                  </to>
                </anchor>
              </controlPr>
            </control>
          </mc:Choice>
        </mc:AlternateContent>
        <mc:AlternateContent xmlns:mc="http://schemas.openxmlformats.org/markup-compatibility/2006">
          <mc:Choice Requires="x14">
            <control shapeId="13843" r:id="rId814" name="Check Box 2579">
              <controlPr defaultSize="0" autoFill="0" autoLine="0" autoPict="0">
                <anchor moveWithCells="1">
                  <from>
                    <xdr:col>9</xdr:col>
                    <xdr:colOff>0</xdr:colOff>
                    <xdr:row>69</xdr:row>
                    <xdr:rowOff>1438275</xdr:rowOff>
                  </from>
                  <to>
                    <xdr:col>9</xdr:col>
                    <xdr:colOff>2476500</xdr:colOff>
                    <xdr:row>69</xdr:row>
                    <xdr:rowOff>1628775</xdr:rowOff>
                  </to>
                </anchor>
              </controlPr>
            </control>
          </mc:Choice>
        </mc:AlternateContent>
        <mc:AlternateContent xmlns:mc="http://schemas.openxmlformats.org/markup-compatibility/2006">
          <mc:Choice Requires="x14">
            <control shapeId="13844" r:id="rId815" name="Check Box 2580">
              <controlPr defaultSize="0" autoFill="0" autoLine="0" autoPict="0">
                <anchor moveWithCells="1">
                  <from>
                    <xdr:col>9</xdr:col>
                    <xdr:colOff>0</xdr:colOff>
                    <xdr:row>69</xdr:row>
                    <xdr:rowOff>1295400</xdr:rowOff>
                  </from>
                  <to>
                    <xdr:col>10</xdr:col>
                    <xdr:colOff>190500</xdr:colOff>
                    <xdr:row>69</xdr:row>
                    <xdr:rowOff>1457325</xdr:rowOff>
                  </to>
                </anchor>
              </controlPr>
            </control>
          </mc:Choice>
        </mc:AlternateContent>
        <mc:AlternateContent xmlns:mc="http://schemas.openxmlformats.org/markup-compatibility/2006">
          <mc:Choice Requires="x14">
            <control shapeId="13845" r:id="rId816" name="Check Box 2581">
              <controlPr defaultSize="0" autoFill="0" autoLine="0" autoPict="0">
                <anchor moveWithCells="1">
                  <from>
                    <xdr:col>9</xdr:col>
                    <xdr:colOff>0</xdr:colOff>
                    <xdr:row>69</xdr:row>
                    <xdr:rowOff>333375</xdr:rowOff>
                  </from>
                  <to>
                    <xdr:col>9</xdr:col>
                    <xdr:colOff>1771650</xdr:colOff>
                    <xdr:row>69</xdr:row>
                    <xdr:rowOff>485775</xdr:rowOff>
                  </to>
                </anchor>
              </controlPr>
            </control>
          </mc:Choice>
        </mc:AlternateContent>
        <mc:AlternateContent xmlns:mc="http://schemas.openxmlformats.org/markup-compatibility/2006">
          <mc:Choice Requires="x14">
            <control shapeId="13846" r:id="rId817" name="Check Box 2582">
              <controlPr defaultSize="0" autoFill="0" autoLine="0" autoPict="0">
                <anchor moveWithCells="1">
                  <from>
                    <xdr:col>9</xdr:col>
                    <xdr:colOff>0</xdr:colOff>
                    <xdr:row>69</xdr:row>
                    <xdr:rowOff>485775</xdr:rowOff>
                  </from>
                  <to>
                    <xdr:col>9</xdr:col>
                    <xdr:colOff>1771650</xdr:colOff>
                    <xdr:row>69</xdr:row>
                    <xdr:rowOff>628650</xdr:rowOff>
                  </to>
                </anchor>
              </controlPr>
            </control>
          </mc:Choice>
        </mc:AlternateContent>
        <mc:AlternateContent xmlns:mc="http://schemas.openxmlformats.org/markup-compatibility/2006">
          <mc:Choice Requires="x14">
            <control shapeId="13847" r:id="rId818" name="Check Box 2583">
              <controlPr defaultSize="0" autoFill="0" autoLine="0" autoPict="0">
                <anchor moveWithCells="1">
                  <from>
                    <xdr:col>9</xdr:col>
                    <xdr:colOff>0</xdr:colOff>
                    <xdr:row>69</xdr:row>
                    <xdr:rowOff>981075</xdr:rowOff>
                  </from>
                  <to>
                    <xdr:col>9</xdr:col>
                    <xdr:colOff>1771650</xdr:colOff>
                    <xdr:row>69</xdr:row>
                    <xdr:rowOff>1133475</xdr:rowOff>
                  </to>
                </anchor>
              </controlPr>
            </control>
          </mc:Choice>
        </mc:AlternateContent>
        <mc:AlternateContent xmlns:mc="http://schemas.openxmlformats.org/markup-compatibility/2006">
          <mc:Choice Requires="x14">
            <control shapeId="13848" r:id="rId819" name="Check Box 2584">
              <controlPr defaultSize="0" autoFill="0" autoLine="0" autoPict="0">
                <anchor moveWithCells="1">
                  <from>
                    <xdr:col>9</xdr:col>
                    <xdr:colOff>0</xdr:colOff>
                    <xdr:row>69</xdr:row>
                    <xdr:rowOff>647700</xdr:rowOff>
                  </from>
                  <to>
                    <xdr:col>9</xdr:col>
                    <xdr:colOff>1771650</xdr:colOff>
                    <xdr:row>69</xdr:row>
                    <xdr:rowOff>800100</xdr:rowOff>
                  </to>
                </anchor>
              </controlPr>
            </control>
          </mc:Choice>
        </mc:AlternateContent>
        <mc:AlternateContent xmlns:mc="http://schemas.openxmlformats.org/markup-compatibility/2006">
          <mc:Choice Requires="x14">
            <control shapeId="13849" r:id="rId820" name="Check Box 2585">
              <controlPr defaultSize="0" autoFill="0" autoLine="0" autoPict="0">
                <anchor moveWithCells="1">
                  <from>
                    <xdr:col>9</xdr:col>
                    <xdr:colOff>0</xdr:colOff>
                    <xdr:row>69</xdr:row>
                    <xdr:rowOff>809625</xdr:rowOff>
                  </from>
                  <to>
                    <xdr:col>9</xdr:col>
                    <xdr:colOff>1771650</xdr:colOff>
                    <xdr:row>69</xdr:row>
                    <xdr:rowOff>952500</xdr:rowOff>
                  </to>
                </anchor>
              </controlPr>
            </control>
          </mc:Choice>
        </mc:AlternateContent>
        <mc:AlternateContent xmlns:mc="http://schemas.openxmlformats.org/markup-compatibility/2006">
          <mc:Choice Requires="x14">
            <control shapeId="13850" r:id="rId821" name="Check Box 2586">
              <controlPr defaultSize="0" autoFill="0" autoLine="0" autoPict="0">
                <anchor moveWithCells="1">
                  <from>
                    <xdr:col>9</xdr:col>
                    <xdr:colOff>0</xdr:colOff>
                    <xdr:row>69</xdr:row>
                    <xdr:rowOff>1143000</xdr:rowOff>
                  </from>
                  <to>
                    <xdr:col>9</xdr:col>
                    <xdr:colOff>1771650</xdr:colOff>
                    <xdr:row>69</xdr:row>
                    <xdr:rowOff>1285875</xdr:rowOff>
                  </to>
                </anchor>
              </controlPr>
            </control>
          </mc:Choice>
        </mc:AlternateContent>
        <mc:AlternateContent xmlns:mc="http://schemas.openxmlformats.org/markup-compatibility/2006">
          <mc:Choice Requires="x14">
            <control shapeId="13851" r:id="rId822" name="Check Box 2587">
              <controlPr defaultSize="0" autoFill="0" autoLine="0" autoPict="0">
                <anchor moveWithCells="1">
                  <from>
                    <xdr:col>9</xdr:col>
                    <xdr:colOff>0</xdr:colOff>
                    <xdr:row>69</xdr:row>
                    <xdr:rowOff>1752600</xdr:rowOff>
                  </from>
                  <to>
                    <xdr:col>9</xdr:col>
                    <xdr:colOff>2076450</xdr:colOff>
                    <xdr:row>69</xdr:row>
                    <xdr:rowOff>1971675</xdr:rowOff>
                  </to>
                </anchor>
              </controlPr>
            </control>
          </mc:Choice>
        </mc:AlternateContent>
        <mc:AlternateContent xmlns:mc="http://schemas.openxmlformats.org/markup-compatibility/2006">
          <mc:Choice Requires="x14">
            <control shapeId="51" r:id="rId823" name="Check Box 2588">
              <controlPr defaultSize="0" autoFill="0" autoLine="0" autoPict="0">
                <anchor moveWithCells="1">
                  <from>
                    <xdr:col>9</xdr:col>
                    <xdr:colOff>0</xdr:colOff>
                    <xdr:row>70</xdr:row>
                    <xdr:rowOff>0</xdr:rowOff>
                  </from>
                  <to>
                    <xdr:col>10</xdr:col>
                    <xdr:colOff>180975</xdr:colOff>
                    <xdr:row>70</xdr:row>
                    <xdr:rowOff>209550</xdr:rowOff>
                  </to>
                </anchor>
              </controlPr>
            </control>
          </mc:Choice>
        </mc:AlternateContent>
        <mc:AlternateContent xmlns:mc="http://schemas.openxmlformats.org/markup-compatibility/2006">
          <mc:Choice Requires="x14">
            <control shapeId="13853" r:id="rId824" name="Check Box 2589">
              <controlPr defaultSize="0" autoFill="0" autoLine="0" autoPict="0">
                <anchor moveWithCells="1">
                  <from>
                    <xdr:col>9</xdr:col>
                    <xdr:colOff>0</xdr:colOff>
                    <xdr:row>70</xdr:row>
                    <xdr:rowOff>171450</xdr:rowOff>
                  </from>
                  <to>
                    <xdr:col>9</xdr:col>
                    <xdr:colOff>3000375</xdr:colOff>
                    <xdr:row>70</xdr:row>
                    <xdr:rowOff>352425</xdr:rowOff>
                  </to>
                </anchor>
              </controlPr>
            </control>
          </mc:Choice>
        </mc:AlternateContent>
        <mc:AlternateContent xmlns:mc="http://schemas.openxmlformats.org/markup-compatibility/2006">
          <mc:Choice Requires="x14">
            <control shapeId="13854" r:id="rId825" name="Check Box 2590">
              <controlPr defaultSize="0" autoFill="0" autoLine="0" autoPict="0">
                <anchor moveWithCells="1">
                  <from>
                    <xdr:col>9</xdr:col>
                    <xdr:colOff>0</xdr:colOff>
                    <xdr:row>70</xdr:row>
                    <xdr:rowOff>1590675</xdr:rowOff>
                  </from>
                  <to>
                    <xdr:col>9</xdr:col>
                    <xdr:colOff>2724150</xdr:colOff>
                    <xdr:row>70</xdr:row>
                    <xdr:rowOff>1800225</xdr:rowOff>
                  </to>
                </anchor>
              </controlPr>
            </control>
          </mc:Choice>
        </mc:AlternateContent>
        <mc:AlternateContent xmlns:mc="http://schemas.openxmlformats.org/markup-compatibility/2006">
          <mc:Choice Requires="x14">
            <control shapeId="13855" r:id="rId826" name="Check Box 2591">
              <controlPr defaultSize="0" autoFill="0" autoLine="0" autoPict="0">
                <anchor moveWithCells="1">
                  <from>
                    <xdr:col>9</xdr:col>
                    <xdr:colOff>0</xdr:colOff>
                    <xdr:row>70</xdr:row>
                    <xdr:rowOff>1943100</xdr:rowOff>
                  </from>
                  <to>
                    <xdr:col>9</xdr:col>
                    <xdr:colOff>2076450</xdr:colOff>
                    <xdr:row>71</xdr:row>
                    <xdr:rowOff>0</xdr:rowOff>
                  </to>
                </anchor>
              </controlPr>
            </control>
          </mc:Choice>
        </mc:AlternateContent>
        <mc:AlternateContent xmlns:mc="http://schemas.openxmlformats.org/markup-compatibility/2006">
          <mc:Choice Requires="x14">
            <control shapeId="13856" r:id="rId827" name="Check Box 2592">
              <controlPr defaultSize="0" autoFill="0" autoLine="0" autoPict="0">
                <anchor moveWithCells="1">
                  <from>
                    <xdr:col>9</xdr:col>
                    <xdr:colOff>0</xdr:colOff>
                    <xdr:row>70</xdr:row>
                    <xdr:rowOff>1438275</xdr:rowOff>
                  </from>
                  <to>
                    <xdr:col>9</xdr:col>
                    <xdr:colOff>2476500</xdr:colOff>
                    <xdr:row>70</xdr:row>
                    <xdr:rowOff>1628775</xdr:rowOff>
                  </to>
                </anchor>
              </controlPr>
            </control>
          </mc:Choice>
        </mc:AlternateContent>
        <mc:AlternateContent xmlns:mc="http://schemas.openxmlformats.org/markup-compatibility/2006">
          <mc:Choice Requires="x14">
            <control shapeId="13857" r:id="rId828" name="Check Box 2593">
              <controlPr defaultSize="0" autoFill="0" autoLine="0" autoPict="0">
                <anchor moveWithCells="1">
                  <from>
                    <xdr:col>9</xdr:col>
                    <xdr:colOff>0</xdr:colOff>
                    <xdr:row>70</xdr:row>
                    <xdr:rowOff>1295400</xdr:rowOff>
                  </from>
                  <to>
                    <xdr:col>10</xdr:col>
                    <xdr:colOff>190500</xdr:colOff>
                    <xdr:row>70</xdr:row>
                    <xdr:rowOff>1457325</xdr:rowOff>
                  </to>
                </anchor>
              </controlPr>
            </control>
          </mc:Choice>
        </mc:AlternateContent>
        <mc:AlternateContent xmlns:mc="http://schemas.openxmlformats.org/markup-compatibility/2006">
          <mc:Choice Requires="x14">
            <control shapeId="13858" r:id="rId829" name="Check Box 2594">
              <controlPr defaultSize="0" autoFill="0" autoLine="0" autoPict="0">
                <anchor moveWithCells="1">
                  <from>
                    <xdr:col>9</xdr:col>
                    <xdr:colOff>0</xdr:colOff>
                    <xdr:row>70</xdr:row>
                    <xdr:rowOff>333375</xdr:rowOff>
                  </from>
                  <to>
                    <xdr:col>9</xdr:col>
                    <xdr:colOff>1771650</xdr:colOff>
                    <xdr:row>70</xdr:row>
                    <xdr:rowOff>485775</xdr:rowOff>
                  </to>
                </anchor>
              </controlPr>
            </control>
          </mc:Choice>
        </mc:AlternateContent>
        <mc:AlternateContent xmlns:mc="http://schemas.openxmlformats.org/markup-compatibility/2006">
          <mc:Choice Requires="x14">
            <control shapeId="13859" r:id="rId830" name="Check Box 2595">
              <controlPr defaultSize="0" autoFill="0" autoLine="0" autoPict="0">
                <anchor moveWithCells="1">
                  <from>
                    <xdr:col>9</xdr:col>
                    <xdr:colOff>0</xdr:colOff>
                    <xdr:row>70</xdr:row>
                    <xdr:rowOff>485775</xdr:rowOff>
                  </from>
                  <to>
                    <xdr:col>9</xdr:col>
                    <xdr:colOff>1771650</xdr:colOff>
                    <xdr:row>70</xdr:row>
                    <xdr:rowOff>628650</xdr:rowOff>
                  </to>
                </anchor>
              </controlPr>
            </control>
          </mc:Choice>
        </mc:AlternateContent>
        <mc:AlternateContent xmlns:mc="http://schemas.openxmlformats.org/markup-compatibility/2006">
          <mc:Choice Requires="x14">
            <control shapeId="13860" r:id="rId831" name="Check Box 2596">
              <controlPr defaultSize="0" autoFill="0" autoLine="0" autoPict="0">
                <anchor moveWithCells="1">
                  <from>
                    <xdr:col>9</xdr:col>
                    <xdr:colOff>0</xdr:colOff>
                    <xdr:row>70</xdr:row>
                    <xdr:rowOff>981075</xdr:rowOff>
                  </from>
                  <to>
                    <xdr:col>9</xdr:col>
                    <xdr:colOff>1771650</xdr:colOff>
                    <xdr:row>70</xdr:row>
                    <xdr:rowOff>1133475</xdr:rowOff>
                  </to>
                </anchor>
              </controlPr>
            </control>
          </mc:Choice>
        </mc:AlternateContent>
        <mc:AlternateContent xmlns:mc="http://schemas.openxmlformats.org/markup-compatibility/2006">
          <mc:Choice Requires="x14">
            <control shapeId="13861" r:id="rId832" name="Check Box 2597">
              <controlPr defaultSize="0" autoFill="0" autoLine="0" autoPict="0">
                <anchor moveWithCells="1">
                  <from>
                    <xdr:col>9</xdr:col>
                    <xdr:colOff>0</xdr:colOff>
                    <xdr:row>70</xdr:row>
                    <xdr:rowOff>647700</xdr:rowOff>
                  </from>
                  <to>
                    <xdr:col>9</xdr:col>
                    <xdr:colOff>1771650</xdr:colOff>
                    <xdr:row>70</xdr:row>
                    <xdr:rowOff>800100</xdr:rowOff>
                  </to>
                </anchor>
              </controlPr>
            </control>
          </mc:Choice>
        </mc:AlternateContent>
        <mc:AlternateContent xmlns:mc="http://schemas.openxmlformats.org/markup-compatibility/2006">
          <mc:Choice Requires="x14">
            <control shapeId="13862" r:id="rId833" name="Check Box 2598">
              <controlPr defaultSize="0" autoFill="0" autoLine="0" autoPict="0">
                <anchor moveWithCells="1">
                  <from>
                    <xdr:col>9</xdr:col>
                    <xdr:colOff>0</xdr:colOff>
                    <xdr:row>70</xdr:row>
                    <xdr:rowOff>809625</xdr:rowOff>
                  </from>
                  <to>
                    <xdr:col>9</xdr:col>
                    <xdr:colOff>1771650</xdr:colOff>
                    <xdr:row>70</xdr:row>
                    <xdr:rowOff>952500</xdr:rowOff>
                  </to>
                </anchor>
              </controlPr>
            </control>
          </mc:Choice>
        </mc:AlternateContent>
        <mc:AlternateContent xmlns:mc="http://schemas.openxmlformats.org/markup-compatibility/2006">
          <mc:Choice Requires="x14">
            <control shapeId="13863" r:id="rId834" name="Check Box 2599">
              <controlPr defaultSize="0" autoFill="0" autoLine="0" autoPict="0">
                <anchor moveWithCells="1">
                  <from>
                    <xdr:col>9</xdr:col>
                    <xdr:colOff>0</xdr:colOff>
                    <xdr:row>70</xdr:row>
                    <xdr:rowOff>1143000</xdr:rowOff>
                  </from>
                  <to>
                    <xdr:col>9</xdr:col>
                    <xdr:colOff>1771650</xdr:colOff>
                    <xdr:row>70</xdr:row>
                    <xdr:rowOff>1285875</xdr:rowOff>
                  </to>
                </anchor>
              </controlPr>
            </control>
          </mc:Choice>
        </mc:AlternateContent>
        <mc:AlternateContent xmlns:mc="http://schemas.openxmlformats.org/markup-compatibility/2006">
          <mc:Choice Requires="x14">
            <control shapeId="13864" r:id="rId835" name="Check Box 2600">
              <controlPr defaultSize="0" autoFill="0" autoLine="0" autoPict="0">
                <anchor moveWithCells="1">
                  <from>
                    <xdr:col>9</xdr:col>
                    <xdr:colOff>0</xdr:colOff>
                    <xdr:row>70</xdr:row>
                    <xdr:rowOff>1752600</xdr:rowOff>
                  </from>
                  <to>
                    <xdr:col>9</xdr:col>
                    <xdr:colOff>2076450</xdr:colOff>
                    <xdr:row>70</xdr:row>
                    <xdr:rowOff>1971675</xdr:rowOff>
                  </to>
                </anchor>
              </controlPr>
            </control>
          </mc:Choice>
        </mc:AlternateContent>
        <mc:AlternateContent xmlns:mc="http://schemas.openxmlformats.org/markup-compatibility/2006">
          <mc:Choice Requires="x14">
            <control shapeId="13865" r:id="rId836" name="Check Box 2601">
              <controlPr defaultSize="0" autoFill="0" autoLine="0" autoPict="0">
                <anchor moveWithCells="1">
                  <from>
                    <xdr:col>9</xdr:col>
                    <xdr:colOff>0</xdr:colOff>
                    <xdr:row>71</xdr:row>
                    <xdr:rowOff>0</xdr:rowOff>
                  </from>
                  <to>
                    <xdr:col>10</xdr:col>
                    <xdr:colOff>180975</xdr:colOff>
                    <xdr:row>71</xdr:row>
                    <xdr:rowOff>209550</xdr:rowOff>
                  </to>
                </anchor>
              </controlPr>
            </control>
          </mc:Choice>
        </mc:AlternateContent>
        <mc:AlternateContent xmlns:mc="http://schemas.openxmlformats.org/markup-compatibility/2006">
          <mc:Choice Requires="x14">
            <control shapeId="52" r:id="rId837" name="Check Box 2602">
              <controlPr defaultSize="0" autoFill="0" autoLine="0" autoPict="0">
                <anchor moveWithCells="1">
                  <from>
                    <xdr:col>9</xdr:col>
                    <xdr:colOff>0</xdr:colOff>
                    <xdr:row>71</xdr:row>
                    <xdr:rowOff>171450</xdr:rowOff>
                  </from>
                  <to>
                    <xdr:col>9</xdr:col>
                    <xdr:colOff>3000375</xdr:colOff>
                    <xdr:row>71</xdr:row>
                    <xdr:rowOff>352425</xdr:rowOff>
                  </to>
                </anchor>
              </controlPr>
            </control>
          </mc:Choice>
        </mc:AlternateContent>
        <mc:AlternateContent xmlns:mc="http://schemas.openxmlformats.org/markup-compatibility/2006">
          <mc:Choice Requires="x14">
            <control shapeId="13867" r:id="rId838" name="Check Box 2603">
              <controlPr defaultSize="0" autoFill="0" autoLine="0" autoPict="0">
                <anchor moveWithCells="1">
                  <from>
                    <xdr:col>9</xdr:col>
                    <xdr:colOff>0</xdr:colOff>
                    <xdr:row>71</xdr:row>
                    <xdr:rowOff>1590675</xdr:rowOff>
                  </from>
                  <to>
                    <xdr:col>9</xdr:col>
                    <xdr:colOff>2724150</xdr:colOff>
                    <xdr:row>71</xdr:row>
                    <xdr:rowOff>1800225</xdr:rowOff>
                  </to>
                </anchor>
              </controlPr>
            </control>
          </mc:Choice>
        </mc:AlternateContent>
        <mc:AlternateContent xmlns:mc="http://schemas.openxmlformats.org/markup-compatibility/2006">
          <mc:Choice Requires="x14">
            <control shapeId="13868" r:id="rId839" name="Check Box 2604">
              <controlPr defaultSize="0" autoFill="0" autoLine="0" autoPict="0">
                <anchor moveWithCells="1">
                  <from>
                    <xdr:col>9</xdr:col>
                    <xdr:colOff>0</xdr:colOff>
                    <xdr:row>71</xdr:row>
                    <xdr:rowOff>1943100</xdr:rowOff>
                  </from>
                  <to>
                    <xdr:col>9</xdr:col>
                    <xdr:colOff>2076450</xdr:colOff>
                    <xdr:row>72</xdr:row>
                    <xdr:rowOff>0</xdr:rowOff>
                  </to>
                </anchor>
              </controlPr>
            </control>
          </mc:Choice>
        </mc:AlternateContent>
        <mc:AlternateContent xmlns:mc="http://schemas.openxmlformats.org/markup-compatibility/2006">
          <mc:Choice Requires="x14">
            <control shapeId="13869" r:id="rId840" name="Check Box 2605">
              <controlPr defaultSize="0" autoFill="0" autoLine="0" autoPict="0">
                <anchor moveWithCells="1">
                  <from>
                    <xdr:col>9</xdr:col>
                    <xdr:colOff>0</xdr:colOff>
                    <xdr:row>71</xdr:row>
                    <xdr:rowOff>1438275</xdr:rowOff>
                  </from>
                  <to>
                    <xdr:col>9</xdr:col>
                    <xdr:colOff>2476500</xdr:colOff>
                    <xdr:row>71</xdr:row>
                    <xdr:rowOff>1628775</xdr:rowOff>
                  </to>
                </anchor>
              </controlPr>
            </control>
          </mc:Choice>
        </mc:AlternateContent>
        <mc:AlternateContent xmlns:mc="http://schemas.openxmlformats.org/markup-compatibility/2006">
          <mc:Choice Requires="x14">
            <control shapeId="13870" r:id="rId841" name="Check Box 2606">
              <controlPr defaultSize="0" autoFill="0" autoLine="0" autoPict="0">
                <anchor moveWithCells="1">
                  <from>
                    <xdr:col>9</xdr:col>
                    <xdr:colOff>0</xdr:colOff>
                    <xdr:row>71</xdr:row>
                    <xdr:rowOff>1295400</xdr:rowOff>
                  </from>
                  <to>
                    <xdr:col>10</xdr:col>
                    <xdr:colOff>190500</xdr:colOff>
                    <xdr:row>71</xdr:row>
                    <xdr:rowOff>1457325</xdr:rowOff>
                  </to>
                </anchor>
              </controlPr>
            </control>
          </mc:Choice>
        </mc:AlternateContent>
        <mc:AlternateContent xmlns:mc="http://schemas.openxmlformats.org/markup-compatibility/2006">
          <mc:Choice Requires="x14">
            <control shapeId="13871" r:id="rId842" name="Check Box 2607">
              <controlPr defaultSize="0" autoFill="0" autoLine="0" autoPict="0">
                <anchor moveWithCells="1">
                  <from>
                    <xdr:col>9</xdr:col>
                    <xdr:colOff>0</xdr:colOff>
                    <xdr:row>71</xdr:row>
                    <xdr:rowOff>333375</xdr:rowOff>
                  </from>
                  <to>
                    <xdr:col>9</xdr:col>
                    <xdr:colOff>1771650</xdr:colOff>
                    <xdr:row>71</xdr:row>
                    <xdr:rowOff>485775</xdr:rowOff>
                  </to>
                </anchor>
              </controlPr>
            </control>
          </mc:Choice>
        </mc:AlternateContent>
        <mc:AlternateContent xmlns:mc="http://schemas.openxmlformats.org/markup-compatibility/2006">
          <mc:Choice Requires="x14">
            <control shapeId="13872" r:id="rId843" name="Check Box 2608">
              <controlPr defaultSize="0" autoFill="0" autoLine="0" autoPict="0">
                <anchor moveWithCells="1">
                  <from>
                    <xdr:col>9</xdr:col>
                    <xdr:colOff>0</xdr:colOff>
                    <xdr:row>71</xdr:row>
                    <xdr:rowOff>485775</xdr:rowOff>
                  </from>
                  <to>
                    <xdr:col>9</xdr:col>
                    <xdr:colOff>1771650</xdr:colOff>
                    <xdr:row>71</xdr:row>
                    <xdr:rowOff>628650</xdr:rowOff>
                  </to>
                </anchor>
              </controlPr>
            </control>
          </mc:Choice>
        </mc:AlternateContent>
        <mc:AlternateContent xmlns:mc="http://schemas.openxmlformats.org/markup-compatibility/2006">
          <mc:Choice Requires="x14">
            <control shapeId="13873" r:id="rId844" name="Check Box 2609">
              <controlPr defaultSize="0" autoFill="0" autoLine="0" autoPict="0">
                <anchor moveWithCells="1">
                  <from>
                    <xdr:col>9</xdr:col>
                    <xdr:colOff>0</xdr:colOff>
                    <xdr:row>71</xdr:row>
                    <xdr:rowOff>981075</xdr:rowOff>
                  </from>
                  <to>
                    <xdr:col>9</xdr:col>
                    <xdr:colOff>1771650</xdr:colOff>
                    <xdr:row>71</xdr:row>
                    <xdr:rowOff>1133475</xdr:rowOff>
                  </to>
                </anchor>
              </controlPr>
            </control>
          </mc:Choice>
        </mc:AlternateContent>
        <mc:AlternateContent xmlns:mc="http://schemas.openxmlformats.org/markup-compatibility/2006">
          <mc:Choice Requires="x14">
            <control shapeId="13874" r:id="rId845" name="Check Box 2610">
              <controlPr defaultSize="0" autoFill="0" autoLine="0" autoPict="0">
                <anchor moveWithCells="1">
                  <from>
                    <xdr:col>9</xdr:col>
                    <xdr:colOff>0</xdr:colOff>
                    <xdr:row>71</xdr:row>
                    <xdr:rowOff>647700</xdr:rowOff>
                  </from>
                  <to>
                    <xdr:col>9</xdr:col>
                    <xdr:colOff>1771650</xdr:colOff>
                    <xdr:row>71</xdr:row>
                    <xdr:rowOff>800100</xdr:rowOff>
                  </to>
                </anchor>
              </controlPr>
            </control>
          </mc:Choice>
        </mc:AlternateContent>
        <mc:AlternateContent xmlns:mc="http://schemas.openxmlformats.org/markup-compatibility/2006">
          <mc:Choice Requires="x14">
            <control shapeId="13875" r:id="rId846" name="Check Box 2611">
              <controlPr defaultSize="0" autoFill="0" autoLine="0" autoPict="0">
                <anchor moveWithCells="1">
                  <from>
                    <xdr:col>9</xdr:col>
                    <xdr:colOff>0</xdr:colOff>
                    <xdr:row>71</xdr:row>
                    <xdr:rowOff>809625</xdr:rowOff>
                  </from>
                  <to>
                    <xdr:col>9</xdr:col>
                    <xdr:colOff>1771650</xdr:colOff>
                    <xdr:row>71</xdr:row>
                    <xdr:rowOff>952500</xdr:rowOff>
                  </to>
                </anchor>
              </controlPr>
            </control>
          </mc:Choice>
        </mc:AlternateContent>
        <mc:AlternateContent xmlns:mc="http://schemas.openxmlformats.org/markup-compatibility/2006">
          <mc:Choice Requires="x14">
            <control shapeId="13876" r:id="rId847" name="Check Box 2612">
              <controlPr defaultSize="0" autoFill="0" autoLine="0" autoPict="0">
                <anchor moveWithCells="1">
                  <from>
                    <xdr:col>9</xdr:col>
                    <xdr:colOff>0</xdr:colOff>
                    <xdr:row>71</xdr:row>
                    <xdr:rowOff>1143000</xdr:rowOff>
                  </from>
                  <to>
                    <xdr:col>9</xdr:col>
                    <xdr:colOff>1771650</xdr:colOff>
                    <xdr:row>71</xdr:row>
                    <xdr:rowOff>1285875</xdr:rowOff>
                  </to>
                </anchor>
              </controlPr>
            </control>
          </mc:Choice>
        </mc:AlternateContent>
        <mc:AlternateContent xmlns:mc="http://schemas.openxmlformats.org/markup-compatibility/2006">
          <mc:Choice Requires="x14">
            <control shapeId="13877" r:id="rId848" name="Check Box 2613">
              <controlPr defaultSize="0" autoFill="0" autoLine="0" autoPict="0">
                <anchor moveWithCells="1">
                  <from>
                    <xdr:col>9</xdr:col>
                    <xdr:colOff>0</xdr:colOff>
                    <xdr:row>71</xdr:row>
                    <xdr:rowOff>1752600</xdr:rowOff>
                  </from>
                  <to>
                    <xdr:col>9</xdr:col>
                    <xdr:colOff>2076450</xdr:colOff>
                    <xdr:row>71</xdr:row>
                    <xdr:rowOff>1971675</xdr:rowOff>
                  </to>
                </anchor>
              </controlPr>
            </control>
          </mc:Choice>
        </mc:AlternateContent>
        <mc:AlternateContent xmlns:mc="http://schemas.openxmlformats.org/markup-compatibility/2006">
          <mc:Choice Requires="x14">
            <control shapeId="13878" r:id="rId849" name="Check Box 2614">
              <controlPr defaultSize="0" autoFill="0" autoLine="0" autoPict="0">
                <anchor moveWithCells="1">
                  <from>
                    <xdr:col>9</xdr:col>
                    <xdr:colOff>0</xdr:colOff>
                    <xdr:row>72</xdr:row>
                    <xdr:rowOff>0</xdr:rowOff>
                  </from>
                  <to>
                    <xdr:col>10</xdr:col>
                    <xdr:colOff>180975</xdr:colOff>
                    <xdr:row>72</xdr:row>
                    <xdr:rowOff>209550</xdr:rowOff>
                  </to>
                </anchor>
              </controlPr>
            </control>
          </mc:Choice>
        </mc:AlternateContent>
        <mc:AlternateContent xmlns:mc="http://schemas.openxmlformats.org/markup-compatibility/2006">
          <mc:Choice Requires="x14">
            <control shapeId="13879" r:id="rId850" name="Check Box 2615">
              <controlPr defaultSize="0" autoFill="0" autoLine="0" autoPict="0">
                <anchor moveWithCells="1">
                  <from>
                    <xdr:col>9</xdr:col>
                    <xdr:colOff>0</xdr:colOff>
                    <xdr:row>72</xdr:row>
                    <xdr:rowOff>171450</xdr:rowOff>
                  </from>
                  <to>
                    <xdr:col>9</xdr:col>
                    <xdr:colOff>3000375</xdr:colOff>
                    <xdr:row>72</xdr:row>
                    <xdr:rowOff>352425</xdr:rowOff>
                  </to>
                </anchor>
              </controlPr>
            </control>
          </mc:Choice>
        </mc:AlternateContent>
        <mc:AlternateContent xmlns:mc="http://schemas.openxmlformats.org/markup-compatibility/2006">
          <mc:Choice Requires="x14">
            <control shapeId="53" r:id="rId851" name="Check Box 2616">
              <controlPr defaultSize="0" autoFill="0" autoLine="0" autoPict="0">
                <anchor moveWithCells="1">
                  <from>
                    <xdr:col>9</xdr:col>
                    <xdr:colOff>0</xdr:colOff>
                    <xdr:row>72</xdr:row>
                    <xdr:rowOff>1590675</xdr:rowOff>
                  </from>
                  <to>
                    <xdr:col>9</xdr:col>
                    <xdr:colOff>2724150</xdr:colOff>
                    <xdr:row>72</xdr:row>
                    <xdr:rowOff>1800225</xdr:rowOff>
                  </to>
                </anchor>
              </controlPr>
            </control>
          </mc:Choice>
        </mc:AlternateContent>
        <mc:AlternateContent xmlns:mc="http://schemas.openxmlformats.org/markup-compatibility/2006">
          <mc:Choice Requires="x14">
            <control shapeId="13881" r:id="rId852" name="Check Box 2617">
              <controlPr defaultSize="0" autoFill="0" autoLine="0" autoPict="0">
                <anchor moveWithCells="1">
                  <from>
                    <xdr:col>9</xdr:col>
                    <xdr:colOff>0</xdr:colOff>
                    <xdr:row>72</xdr:row>
                    <xdr:rowOff>1943100</xdr:rowOff>
                  </from>
                  <to>
                    <xdr:col>9</xdr:col>
                    <xdr:colOff>2076450</xdr:colOff>
                    <xdr:row>73</xdr:row>
                    <xdr:rowOff>0</xdr:rowOff>
                  </to>
                </anchor>
              </controlPr>
            </control>
          </mc:Choice>
        </mc:AlternateContent>
        <mc:AlternateContent xmlns:mc="http://schemas.openxmlformats.org/markup-compatibility/2006">
          <mc:Choice Requires="x14">
            <control shapeId="13882" r:id="rId853" name="Check Box 2618">
              <controlPr defaultSize="0" autoFill="0" autoLine="0" autoPict="0">
                <anchor moveWithCells="1">
                  <from>
                    <xdr:col>9</xdr:col>
                    <xdr:colOff>0</xdr:colOff>
                    <xdr:row>72</xdr:row>
                    <xdr:rowOff>1438275</xdr:rowOff>
                  </from>
                  <to>
                    <xdr:col>9</xdr:col>
                    <xdr:colOff>2476500</xdr:colOff>
                    <xdr:row>72</xdr:row>
                    <xdr:rowOff>1628775</xdr:rowOff>
                  </to>
                </anchor>
              </controlPr>
            </control>
          </mc:Choice>
        </mc:AlternateContent>
        <mc:AlternateContent xmlns:mc="http://schemas.openxmlformats.org/markup-compatibility/2006">
          <mc:Choice Requires="x14">
            <control shapeId="13883" r:id="rId854" name="Check Box 2619">
              <controlPr defaultSize="0" autoFill="0" autoLine="0" autoPict="0">
                <anchor moveWithCells="1">
                  <from>
                    <xdr:col>9</xdr:col>
                    <xdr:colOff>0</xdr:colOff>
                    <xdr:row>72</xdr:row>
                    <xdr:rowOff>1295400</xdr:rowOff>
                  </from>
                  <to>
                    <xdr:col>10</xdr:col>
                    <xdr:colOff>190500</xdr:colOff>
                    <xdr:row>72</xdr:row>
                    <xdr:rowOff>1457325</xdr:rowOff>
                  </to>
                </anchor>
              </controlPr>
            </control>
          </mc:Choice>
        </mc:AlternateContent>
        <mc:AlternateContent xmlns:mc="http://schemas.openxmlformats.org/markup-compatibility/2006">
          <mc:Choice Requires="x14">
            <control shapeId="13884" r:id="rId855" name="Check Box 2620">
              <controlPr defaultSize="0" autoFill="0" autoLine="0" autoPict="0">
                <anchor moveWithCells="1">
                  <from>
                    <xdr:col>9</xdr:col>
                    <xdr:colOff>0</xdr:colOff>
                    <xdr:row>72</xdr:row>
                    <xdr:rowOff>333375</xdr:rowOff>
                  </from>
                  <to>
                    <xdr:col>9</xdr:col>
                    <xdr:colOff>1771650</xdr:colOff>
                    <xdr:row>72</xdr:row>
                    <xdr:rowOff>485775</xdr:rowOff>
                  </to>
                </anchor>
              </controlPr>
            </control>
          </mc:Choice>
        </mc:AlternateContent>
        <mc:AlternateContent xmlns:mc="http://schemas.openxmlformats.org/markup-compatibility/2006">
          <mc:Choice Requires="x14">
            <control shapeId="13885" r:id="rId856" name="Check Box 2621">
              <controlPr defaultSize="0" autoFill="0" autoLine="0" autoPict="0">
                <anchor moveWithCells="1">
                  <from>
                    <xdr:col>9</xdr:col>
                    <xdr:colOff>0</xdr:colOff>
                    <xdr:row>72</xdr:row>
                    <xdr:rowOff>485775</xdr:rowOff>
                  </from>
                  <to>
                    <xdr:col>9</xdr:col>
                    <xdr:colOff>1771650</xdr:colOff>
                    <xdr:row>72</xdr:row>
                    <xdr:rowOff>628650</xdr:rowOff>
                  </to>
                </anchor>
              </controlPr>
            </control>
          </mc:Choice>
        </mc:AlternateContent>
        <mc:AlternateContent xmlns:mc="http://schemas.openxmlformats.org/markup-compatibility/2006">
          <mc:Choice Requires="x14">
            <control shapeId="13886" r:id="rId857" name="Check Box 2622">
              <controlPr defaultSize="0" autoFill="0" autoLine="0" autoPict="0">
                <anchor moveWithCells="1">
                  <from>
                    <xdr:col>9</xdr:col>
                    <xdr:colOff>0</xdr:colOff>
                    <xdr:row>72</xdr:row>
                    <xdr:rowOff>981075</xdr:rowOff>
                  </from>
                  <to>
                    <xdr:col>9</xdr:col>
                    <xdr:colOff>1771650</xdr:colOff>
                    <xdr:row>72</xdr:row>
                    <xdr:rowOff>1133475</xdr:rowOff>
                  </to>
                </anchor>
              </controlPr>
            </control>
          </mc:Choice>
        </mc:AlternateContent>
        <mc:AlternateContent xmlns:mc="http://schemas.openxmlformats.org/markup-compatibility/2006">
          <mc:Choice Requires="x14">
            <control shapeId="13887" r:id="rId858" name="Check Box 2623">
              <controlPr defaultSize="0" autoFill="0" autoLine="0" autoPict="0">
                <anchor moveWithCells="1">
                  <from>
                    <xdr:col>9</xdr:col>
                    <xdr:colOff>0</xdr:colOff>
                    <xdr:row>72</xdr:row>
                    <xdr:rowOff>647700</xdr:rowOff>
                  </from>
                  <to>
                    <xdr:col>9</xdr:col>
                    <xdr:colOff>1771650</xdr:colOff>
                    <xdr:row>72</xdr:row>
                    <xdr:rowOff>800100</xdr:rowOff>
                  </to>
                </anchor>
              </controlPr>
            </control>
          </mc:Choice>
        </mc:AlternateContent>
        <mc:AlternateContent xmlns:mc="http://schemas.openxmlformats.org/markup-compatibility/2006">
          <mc:Choice Requires="x14">
            <control shapeId="13888" r:id="rId859" name="Check Box 2624">
              <controlPr defaultSize="0" autoFill="0" autoLine="0" autoPict="0">
                <anchor moveWithCells="1">
                  <from>
                    <xdr:col>9</xdr:col>
                    <xdr:colOff>0</xdr:colOff>
                    <xdr:row>72</xdr:row>
                    <xdr:rowOff>809625</xdr:rowOff>
                  </from>
                  <to>
                    <xdr:col>9</xdr:col>
                    <xdr:colOff>1771650</xdr:colOff>
                    <xdr:row>72</xdr:row>
                    <xdr:rowOff>952500</xdr:rowOff>
                  </to>
                </anchor>
              </controlPr>
            </control>
          </mc:Choice>
        </mc:AlternateContent>
        <mc:AlternateContent xmlns:mc="http://schemas.openxmlformats.org/markup-compatibility/2006">
          <mc:Choice Requires="x14">
            <control shapeId="13889" r:id="rId860" name="Check Box 2625">
              <controlPr defaultSize="0" autoFill="0" autoLine="0" autoPict="0">
                <anchor moveWithCells="1">
                  <from>
                    <xdr:col>9</xdr:col>
                    <xdr:colOff>0</xdr:colOff>
                    <xdr:row>72</xdr:row>
                    <xdr:rowOff>1143000</xdr:rowOff>
                  </from>
                  <to>
                    <xdr:col>9</xdr:col>
                    <xdr:colOff>1771650</xdr:colOff>
                    <xdr:row>72</xdr:row>
                    <xdr:rowOff>1285875</xdr:rowOff>
                  </to>
                </anchor>
              </controlPr>
            </control>
          </mc:Choice>
        </mc:AlternateContent>
        <mc:AlternateContent xmlns:mc="http://schemas.openxmlformats.org/markup-compatibility/2006">
          <mc:Choice Requires="x14">
            <control shapeId="13890" r:id="rId861" name="Check Box 2626">
              <controlPr defaultSize="0" autoFill="0" autoLine="0" autoPict="0">
                <anchor moveWithCells="1">
                  <from>
                    <xdr:col>9</xdr:col>
                    <xdr:colOff>0</xdr:colOff>
                    <xdr:row>72</xdr:row>
                    <xdr:rowOff>1752600</xdr:rowOff>
                  </from>
                  <to>
                    <xdr:col>9</xdr:col>
                    <xdr:colOff>2076450</xdr:colOff>
                    <xdr:row>72</xdr:row>
                    <xdr:rowOff>1971675</xdr:rowOff>
                  </to>
                </anchor>
              </controlPr>
            </control>
          </mc:Choice>
        </mc:AlternateContent>
        <mc:AlternateContent xmlns:mc="http://schemas.openxmlformats.org/markup-compatibility/2006">
          <mc:Choice Requires="x14">
            <control shapeId="13891" r:id="rId862" name="Check Box 2627">
              <controlPr defaultSize="0" autoFill="0" autoLine="0" autoPict="0">
                <anchor moveWithCells="1">
                  <from>
                    <xdr:col>9</xdr:col>
                    <xdr:colOff>0</xdr:colOff>
                    <xdr:row>73</xdr:row>
                    <xdr:rowOff>0</xdr:rowOff>
                  </from>
                  <to>
                    <xdr:col>10</xdr:col>
                    <xdr:colOff>180975</xdr:colOff>
                    <xdr:row>73</xdr:row>
                    <xdr:rowOff>209550</xdr:rowOff>
                  </to>
                </anchor>
              </controlPr>
            </control>
          </mc:Choice>
        </mc:AlternateContent>
        <mc:AlternateContent xmlns:mc="http://schemas.openxmlformats.org/markup-compatibility/2006">
          <mc:Choice Requires="x14">
            <control shapeId="13892" r:id="rId863" name="Check Box 2628">
              <controlPr defaultSize="0" autoFill="0" autoLine="0" autoPict="0">
                <anchor moveWithCells="1">
                  <from>
                    <xdr:col>9</xdr:col>
                    <xdr:colOff>0</xdr:colOff>
                    <xdr:row>73</xdr:row>
                    <xdr:rowOff>171450</xdr:rowOff>
                  </from>
                  <to>
                    <xdr:col>9</xdr:col>
                    <xdr:colOff>3000375</xdr:colOff>
                    <xdr:row>73</xdr:row>
                    <xdr:rowOff>352425</xdr:rowOff>
                  </to>
                </anchor>
              </controlPr>
            </control>
          </mc:Choice>
        </mc:AlternateContent>
        <mc:AlternateContent xmlns:mc="http://schemas.openxmlformats.org/markup-compatibility/2006">
          <mc:Choice Requires="x14">
            <control shapeId="13893" r:id="rId864" name="Check Box 2629">
              <controlPr defaultSize="0" autoFill="0" autoLine="0" autoPict="0">
                <anchor moveWithCells="1">
                  <from>
                    <xdr:col>9</xdr:col>
                    <xdr:colOff>0</xdr:colOff>
                    <xdr:row>73</xdr:row>
                    <xdr:rowOff>1590675</xdr:rowOff>
                  </from>
                  <to>
                    <xdr:col>9</xdr:col>
                    <xdr:colOff>2724150</xdr:colOff>
                    <xdr:row>73</xdr:row>
                    <xdr:rowOff>1800225</xdr:rowOff>
                  </to>
                </anchor>
              </controlPr>
            </control>
          </mc:Choice>
        </mc:AlternateContent>
        <mc:AlternateContent xmlns:mc="http://schemas.openxmlformats.org/markup-compatibility/2006">
          <mc:Choice Requires="x14">
            <control shapeId="54" r:id="rId865" name="Check Box 2630">
              <controlPr defaultSize="0" autoFill="0" autoLine="0" autoPict="0">
                <anchor moveWithCells="1">
                  <from>
                    <xdr:col>9</xdr:col>
                    <xdr:colOff>0</xdr:colOff>
                    <xdr:row>73</xdr:row>
                    <xdr:rowOff>1943100</xdr:rowOff>
                  </from>
                  <to>
                    <xdr:col>9</xdr:col>
                    <xdr:colOff>2076450</xdr:colOff>
                    <xdr:row>74</xdr:row>
                    <xdr:rowOff>0</xdr:rowOff>
                  </to>
                </anchor>
              </controlPr>
            </control>
          </mc:Choice>
        </mc:AlternateContent>
        <mc:AlternateContent xmlns:mc="http://schemas.openxmlformats.org/markup-compatibility/2006">
          <mc:Choice Requires="x14">
            <control shapeId="13895" r:id="rId866" name="Check Box 2631">
              <controlPr defaultSize="0" autoFill="0" autoLine="0" autoPict="0">
                <anchor moveWithCells="1">
                  <from>
                    <xdr:col>9</xdr:col>
                    <xdr:colOff>0</xdr:colOff>
                    <xdr:row>73</xdr:row>
                    <xdr:rowOff>1438275</xdr:rowOff>
                  </from>
                  <to>
                    <xdr:col>9</xdr:col>
                    <xdr:colOff>2476500</xdr:colOff>
                    <xdr:row>73</xdr:row>
                    <xdr:rowOff>1628775</xdr:rowOff>
                  </to>
                </anchor>
              </controlPr>
            </control>
          </mc:Choice>
        </mc:AlternateContent>
        <mc:AlternateContent xmlns:mc="http://schemas.openxmlformats.org/markup-compatibility/2006">
          <mc:Choice Requires="x14">
            <control shapeId="13896" r:id="rId867" name="Check Box 2632">
              <controlPr defaultSize="0" autoFill="0" autoLine="0" autoPict="0">
                <anchor moveWithCells="1">
                  <from>
                    <xdr:col>9</xdr:col>
                    <xdr:colOff>0</xdr:colOff>
                    <xdr:row>73</xdr:row>
                    <xdr:rowOff>1295400</xdr:rowOff>
                  </from>
                  <to>
                    <xdr:col>10</xdr:col>
                    <xdr:colOff>190500</xdr:colOff>
                    <xdr:row>73</xdr:row>
                    <xdr:rowOff>1457325</xdr:rowOff>
                  </to>
                </anchor>
              </controlPr>
            </control>
          </mc:Choice>
        </mc:AlternateContent>
        <mc:AlternateContent xmlns:mc="http://schemas.openxmlformats.org/markup-compatibility/2006">
          <mc:Choice Requires="x14">
            <control shapeId="13897" r:id="rId868" name="Check Box 2633">
              <controlPr defaultSize="0" autoFill="0" autoLine="0" autoPict="0">
                <anchor moveWithCells="1">
                  <from>
                    <xdr:col>9</xdr:col>
                    <xdr:colOff>0</xdr:colOff>
                    <xdr:row>73</xdr:row>
                    <xdr:rowOff>333375</xdr:rowOff>
                  </from>
                  <to>
                    <xdr:col>9</xdr:col>
                    <xdr:colOff>1771650</xdr:colOff>
                    <xdr:row>73</xdr:row>
                    <xdr:rowOff>485775</xdr:rowOff>
                  </to>
                </anchor>
              </controlPr>
            </control>
          </mc:Choice>
        </mc:AlternateContent>
        <mc:AlternateContent xmlns:mc="http://schemas.openxmlformats.org/markup-compatibility/2006">
          <mc:Choice Requires="x14">
            <control shapeId="13898" r:id="rId869" name="Check Box 2634">
              <controlPr defaultSize="0" autoFill="0" autoLine="0" autoPict="0">
                <anchor moveWithCells="1">
                  <from>
                    <xdr:col>9</xdr:col>
                    <xdr:colOff>0</xdr:colOff>
                    <xdr:row>73</xdr:row>
                    <xdr:rowOff>485775</xdr:rowOff>
                  </from>
                  <to>
                    <xdr:col>9</xdr:col>
                    <xdr:colOff>1771650</xdr:colOff>
                    <xdr:row>73</xdr:row>
                    <xdr:rowOff>628650</xdr:rowOff>
                  </to>
                </anchor>
              </controlPr>
            </control>
          </mc:Choice>
        </mc:AlternateContent>
        <mc:AlternateContent xmlns:mc="http://schemas.openxmlformats.org/markup-compatibility/2006">
          <mc:Choice Requires="x14">
            <control shapeId="13899" r:id="rId870" name="Check Box 2635">
              <controlPr defaultSize="0" autoFill="0" autoLine="0" autoPict="0">
                <anchor moveWithCells="1">
                  <from>
                    <xdr:col>9</xdr:col>
                    <xdr:colOff>0</xdr:colOff>
                    <xdr:row>73</xdr:row>
                    <xdr:rowOff>981075</xdr:rowOff>
                  </from>
                  <to>
                    <xdr:col>9</xdr:col>
                    <xdr:colOff>1771650</xdr:colOff>
                    <xdr:row>73</xdr:row>
                    <xdr:rowOff>1133475</xdr:rowOff>
                  </to>
                </anchor>
              </controlPr>
            </control>
          </mc:Choice>
        </mc:AlternateContent>
        <mc:AlternateContent xmlns:mc="http://schemas.openxmlformats.org/markup-compatibility/2006">
          <mc:Choice Requires="x14">
            <control shapeId="13900" r:id="rId871" name="Check Box 2636">
              <controlPr defaultSize="0" autoFill="0" autoLine="0" autoPict="0">
                <anchor moveWithCells="1">
                  <from>
                    <xdr:col>9</xdr:col>
                    <xdr:colOff>0</xdr:colOff>
                    <xdr:row>73</xdr:row>
                    <xdr:rowOff>647700</xdr:rowOff>
                  </from>
                  <to>
                    <xdr:col>9</xdr:col>
                    <xdr:colOff>1771650</xdr:colOff>
                    <xdr:row>73</xdr:row>
                    <xdr:rowOff>800100</xdr:rowOff>
                  </to>
                </anchor>
              </controlPr>
            </control>
          </mc:Choice>
        </mc:AlternateContent>
        <mc:AlternateContent xmlns:mc="http://schemas.openxmlformats.org/markup-compatibility/2006">
          <mc:Choice Requires="x14">
            <control shapeId="13901" r:id="rId872" name="Check Box 2637">
              <controlPr defaultSize="0" autoFill="0" autoLine="0" autoPict="0">
                <anchor moveWithCells="1">
                  <from>
                    <xdr:col>9</xdr:col>
                    <xdr:colOff>0</xdr:colOff>
                    <xdr:row>73</xdr:row>
                    <xdr:rowOff>809625</xdr:rowOff>
                  </from>
                  <to>
                    <xdr:col>9</xdr:col>
                    <xdr:colOff>1771650</xdr:colOff>
                    <xdr:row>73</xdr:row>
                    <xdr:rowOff>952500</xdr:rowOff>
                  </to>
                </anchor>
              </controlPr>
            </control>
          </mc:Choice>
        </mc:AlternateContent>
        <mc:AlternateContent xmlns:mc="http://schemas.openxmlformats.org/markup-compatibility/2006">
          <mc:Choice Requires="x14">
            <control shapeId="13902" r:id="rId873" name="Check Box 2638">
              <controlPr defaultSize="0" autoFill="0" autoLine="0" autoPict="0">
                <anchor moveWithCells="1">
                  <from>
                    <xdr:col>9</xdr:col>
                    <xdr:colOff>0</xdr:colOff>
                    <xdr:row>73</xdr:row>
                    <xdr:rowOff>1143000</xdr:rowOff>
                  </from>
                  <to>
                    <xdr:col>9</xdr:col>
                    <xdr:colOff>1771650</xdr:colOff>
                    <xdr:row>73</xdr:row>
                    <xdr:rowOff>1285875</xdr:rowOff>
                  </to>
                </anchor>
              </controlPr>
            </control>
          </mc:Choice>
        </mc:AlternateContent>
        <mc:AlternateContent xmlns:mc="http://schemas.openxmlformats.org/markup-compatibility/2006">
          <mc:Choice Requires="x14">
            <control shapeId="13903" r:id="rId874" name="Check Box 2639">
              <controlPr defaultSize="0" autoFill="0" autoLine="0" autoPict="0">
                <anchor moveWithCells="1">
                  <from>
                    <xdr:col>9</xdr:col>
                    <xdr:colOff>0</xdr:colOff>
                    <xdr:row>73</xdr:row>
                    <xdr:rowOff>1752600</xdr:rowOff>
                  </from>
                  <to>
                    <xdr:col>9</xdr:col>
                    <xdr:colOff>2076450</xdr:colOff>
                    <xdr:row>73</xdr:row>
                    <xdr:rowOff>1971675</xdr:rowOff>
                  </to>
                </anchor>
              </controlPr>
            </control>
          </mc:Choice>
        </mc:AlternateContent>
        <mc:AlternateContent xmlns:mc="http://schemas.openxmlformats.org/markup-compatibility/2006">
          <mc:Choice Requires="x14">
            <control shapeId="13904" r:id="rId875" name="Check Box 2640">
              <controlPr defaultSize="0" autoFill="0" autoLine="0" autoPict="0">
                <anchor moveWithCells="1">
                  <from>
                    <xdr:col>9</xdr:col>
                    <xdr:colOff>0</xdr:colOff>
                    <xdr:row>74</xdr:row>
                    <xdr:rowOff>0</xdr:rowOff>
                  </from>
                  <to>
                    <xdr:col>10</xdr:col>
                    <xdr:colOff>180975</xdr:colOff>
                    <xdr:row>74</xdr:row>
                    <xdr:rowOff>209550</xdr:rowOff>
                  </to>
                </anchor>
              </controlPr>
            </control>
          </mc:Choice>
        </mc:AlternateContent>
        <mc:AlternateContent xmlns:mc="http://schemas.openxmlformats.org/markup-compatibility/2006">
          <mc:Choice Requires="x14">
            <control shapeId="13905" r:id="rId876" name="Check Box 2641">
              <controlPr defaultSize="0" autoFill="0" autoLine="0" autoPict="0">
                <anchor moveWithCells="1">
                  <from>
                    <xdr:col>9</xdr:col>
                    <xdr:colOff>0</xdr:colOff>
                    <xdr:row>74</xdr:row>
                    <xdr:rowOff>171450</xdr:rowOff>
                  </from>
                  <to>
                    <xdr:col>9</xdr:col>
                    <xdr:colOff>3000375</xdr:colOff>
                    <xdr:row>74</xdr:row>
                    <xdr:rowOff>352425</xdr:rowOff>
                  </to>
                </anchor>
              </controlPr>
            </control>
          </mc:Choice>
        </mc:AlternateContent>
        <mc:AlternateContent xmlns:mc="http://schemas.openxmlformats.org/markup-compatibility/2006">
          <mc:Choice Requires="x14">
            <control shapeId="13906" r:id="rId877" name="Check Box 2642">
              <controlPr defaultSize="0" autoFill="0" autoLine="0" autoPict="0">
                <anchor moveWithCells="1">
                  <from>
                    <xdr:col>9</xdr:col>
                    <xdr:colOff>0</xdr:colOff>
                    <xdr:row>74</xdr:row>
                    <xdr:rowOff>1590675</xdr:rowOff>
                  </from>
                  <to>
                    <xdr:col>9</xdr:col>
                    <xdr:colOff>2724150</xdr:colOff>
                    <xdr:row>74</xdr:row>
                    <xdr:rowOff>1800225</xdr:rowOff>
                  </to>
                </anchor>
              </controlPr>
            </control>
          </mc:Choice>
        </mc:AlternateContent>
        <mc:AlternateContent xmlns:mc="http://schemas.openxmlformats.org/markup-compatibility/2006">
          <mc:Choice Requires="x14">
            <control shapeId="13907" r:id="rId878" name="Check Box 2643">
              <controlPr defaultSize="0" autoFill="0" autoLine="0" autoPict="0">
                <anchor moveWithCells="1">
                  <from>
                    <xdr:col>9</xdr:col>
                    <xdr:colOff>0</xdr:colOff>
                    <xdr:row>74</xdr:row>
                    <xdr:rowOff>1943100</xdr:rowOff>
                  </from>
                  <to>
                    <xdr:col>9</xdr:col>
                    <xdr:colOff>2076450</xdr:colOff>
                    <xdr:row>75</xdr:row>
                    <xdr:rowOff>0</xdr:rowOff>
                  </to>
                </anchor>
              </controlPr>
            </control>
          </mc:Choice>
        </mc:AlternateContent>
        <mc:AlternateContent xmlns:mc="http://schemas.openxmlformats.org/markup-compatibility/2006">
          <mc:Choice Requires="x14">
            <control shapeId="55" r:id="rId879" name="Check Box 2644">
              <controlPr defaultSize="0" autoFill="0" autoLine="0" autoPict="0">
                <anchor moveWithCells="1">
                  <from>
                    <xdr:col>9</xdr:col>
                    <xdr:colOff>0</xdr:colOff>
                    <xdr:row>74</xdr:row>
                    <xdr:rowOff>1438275</xdr:rowOff>
                  </from>
                  <to>
                    <xdr:col>9</xdr:col>
                    <xdr:colOff>2476500</xdr:colOff>
                    <xdr:row>74</xdr:row>
                    <xdr:rowOff>1628775</xdr:rowOff>
                  </to>
                </anchor>
              </controlPr>
            </control>
          </mc:Choice>
        </mc:AlternateContent>
        <mc:AlternateContent xmlns:mc="http://schemas.openxmlformats.org/markup-compatibility/2006">
          <mc:Choice Requires="x14">
            <control shapeId="13909" r:id="rId880" name="Check Box 2645">
              <controlPr defaultSize="0" autoFill="0" autoLine="0" autoPict="0">
                <anchor moveWithCells="1">
                  <from>
                    <xdr:col>9</xdr:col>
                    <xdr:colOff>0</xdr:colOff>
                    <xdr:row>74</xdr:row>
                    <xdr:rowOff>1295400</xdr:rowOff>
                  </from>
                  <to>
                    <xdr:col>10</xdr:col>
                    <xdr:colOff>190500</xdr:colOff>
                    <xdr:row>74</xdr:row>
                    <xdr:rowOff>1457325</xdr:rowOff>
                  </to>
                </anchor>
              </controlPr>
            </control>
          </mc:Choice>
        </mc:AlternateContent>
        <mc:AlternateContent xmlns:mc="http://schemas.openxmlformats.org/markup-compatibility/2006">
          <mc:Choice Requires="x14">
            <control shapeId="13910" r:id="rId881" name="Check Box 2646">
              <controlPr defaultSize="0" autoFill="0" autoLine="0" autoPict="0">
                <anchor moveWithCells="1">
                  <from>
                    <xdr:col>9</xdr:col>
                    <xdr:colOff>0</xdr:colOff>
                    <xdr:row>74</xdr:row>
                    <xdr:rowOff>333375</xdr:rowOff>
                  </from>
                  <to>
                    <xdr:col>9</xdr:col>
                    <xdr:colOff>1771650</xdr:colOff>
                    <xdr:row>74</xdr:row>
                    <xdr:rowOff>485775</xdr:rowOff>
                  </to>
                </anchor>
              </controlPr>
            </control>
          </mc:Choice>
        </mc:AlternateContent>
        <mc:AlternateContent xmlns:mc="http://schemas.openxmlformats.org/markup-compatibility/2006">
          <mc:Choice Requires="x14">
            <control shapeId="13911" r:id="rId882" name="Check Box 2647">
              <controlPr defaultSize="0" autoFill="0" autoLine="0" autoPict="0">
                <anchor moveWithCells="1">
                  <from>
                    <xdr:col>9</xdr:col>
                    <xdr:colOff>0</xdr:colOff>
                    <xdr:row>74</xdr:row>
                    <xdr:rowOff>485775</xdr:rowOff>
                  </from>
                  <to>
                    <xdr:col>9</xdr:col>
                    <xdr:colOff>1771650</xdr:colOff>
                    <xdr:row>74</xdr:row>
                    <xdr:rowOff>628650</xdr:rowOff>
                  </to>
                </anchor>
              </controlPr>
            </control>
          </mc:Choice>
        </mc:AlternateContent>
        <mc:AlternateContent xmlns:mc="http://schemas.openxmlformats.org/markup-compatibility/2006">
          <mc:Choice Requires="x14">
            <control shapeId="13912" r:id="rId883" name="Check Box 2648">
              <controlPr defaultSize="0" autoFill="0" autoLine="0" autoPict="0">
                <anchor moveWithCells="1">
                  <from>
                    <xdr:col>9</xdr:col>
                    <xdr:colOff>0</xdr:colOff>
                    <xdr:row>74</xdr:row>
                    <xdr:rowOff>981075</xdr:rowOff>
                  </from>
                  <to>
                    <xdr:col>9</xdr:col>
                    <xdr:colOff>1771650</xdr:colOff>
                    <xdr:row>74</xdr:row>
                    <xdr:rowOff>1133475</xdr:rowOff>
                  </to>
                </anchor>
              </controlPr>
            </control>
          </mc:Choice>
        </mc:AlternateContent>
        <mc:AlternateContent xmlns:mc="http://schemas.openxmlformats.org/markup-compatibility/2006">
          <mc:Choice Requires="x14">
            <control shapeId="13913" r:id="rId884" name="Check Box 2649">
              <controlPr defaultSize="0" autoFill="0" autoLine="0" autoPict="0">
                <anchor moveWithCells="1">
                  <from>
                    <xdr:col>9</xdr:col>
                    <xdr:colOff>0</xdr:colOff>
                    <xdr:row>74</xdr:row>
                    <xdr:rowOff>647700</xdr:rowOff>
                  </from>
                  <to>
                    <xdr:col>9</xdr:col>
                    <xdr:colOff>1771650</xdr:colOff>
                    <xdr:row>74</xdr:row>
                    <xdr:rowOff>800100</xdr:rowOff>
                  </to>
                </anchor>
              </controlPr>
            </control>
          </mc:Choice>
        </mc:AlternateContent>
        <mc:AlternateContent xmlns:mc="http://schemas.openxmlformats.org/markup-compatibility/2006">
          <mc:Choice Requires="x14">
            <control shapeId="13914" r:id="rId885" name="Check Box 2650">
              <controlPr defaultSize="0" autoFill="0" autoLine="0" autoPict="0">
                <anchor moveWithCells="1">
                  <from>
                    <xdr:col>9</xdr:col>
                    <xdr:colOff>0</xdr:colOff>
                    <xdr:row>74</xdr:row>
                    <xdr:rowOff>809625</xdr:rowOff>
                  </from>
                  <to>
                    <xdr:col>9</xdr:col>
                    <xdr:colOff>1771650</xdr:colOff>
                    <xdr:row>74</xdr:row>
                    <xdr:rowOff>952500</xdr:rowOff>
                  </to>
                </anchor>
              </controlPr>
            </control>
          </mc:Choice>
        </mc:AlternateContent>
        <mc:AlternateContent xmlns:mc="http://schemas.openxmlformats.org/markup-compatibility/2006">
          <mc:Choice Requires="x14">
            <control shapeId="13915" r:id="rId886" name="Check Box 2651">
              <controlPr defaultSize="0" autoFill="0" autoLine="0" autoPict="0">
                <anchor moveWithCells="1">
                  <from>
                    <xdr:col>9</xdr:col>
                    <xdr:colOff>0</xdr:colOff>
                    <xdr:row>74</xdr:row>
                    <xdr:rowOff>1143000</xdr:rowOff>
                  </from>
                  <to>
                    <xdr:col>9</xdr:col>
                    <xdr:colOff>1771650</xdr:colOff>
                    <xdr:row>74</xdr:row>
                    <xdr:rowOff>1285875</xdr:rowOff>
                  </to>
                </anchor>
              </controlPr>
            </control>
          </mc:Choice>
        </mc:AlternateContent>
        <mc:AlternateContent xmlns:mc="http://schemas.openxmlformats.org/markup-compatibility/2006">
          <mc:Choice Requires="x14">
            <control shapeId="13916" r:id="rId887" name="Check Box 2652">
              <controlPr defaultSize="0" autoFill="0" autoLine="0" autoPict="0">
                <anchor moveWithCells="1">
                  <from>
                    <xdr:col>9</xdr:col>
                    <xdr:colOff>0</xdr:colOff>
                    <xdr:row>74</xdr:row>
                    <xdr:rowOff>1752600</xdr:rowOff>
                  </from>
                  <to>
                    <xdr:col>9</xdr:col>
                    <xdr:colOff>2076450</xdr:colOff>
                    <xdr:row>74</xdr:row>
                    <xdr:rowOff>1971675</xdr:rowOff>
                  </to>
                </anchor>
              </controlPr>
            </control>
          </mc:Choice>
        </mc:AlternateContent>
        <mc:AlternateContent xmlns:mc="http://schemas.openxmlformats.org/markup-compatibility/2006">
          <mc:Choice Requires="x14">
            <control shapeId="13917" r:id="rId888" name="Check Box 2653">
              <controlPr defaultSize="0" autoFill="0" autoLine="0" autoPict="0">
                <anchor moveWithCells="1">
                  <from>
                    <xdr:col>9</xdr:col>
                    <xdr:colOff>0</xdr:colOff>
                    <xdr:row>75</xdr:row>
                    <xdr:rowOff>0</xdr:rowOff>
                  </from>
                  <to>
                    <xdr:col>10</xdr:col>
                    <xdr:colOff>180975</xdr:colOff>
                    <xdr:row>75</xdr:row>
                    <xdr:rowOff>209550</xdr:rowOff>
                  </to>
                </anchor>
              </controlPr>
            </control>
          </mc:Choice>
        </mc:AlternateContent>
        <mc:AlternateContent xmlns:mc="http://schemas.openxmlformats.org/markup-compatibility/2006">
          <mc:Choice Requires="x14">
            <control shapeId="13918" r:id="rId889" name="Check Box 2654">
              <controlPr defaultSize="0" autoFill="0" autoLine="0" autoPict="0">
                <anchor moveWithCells="1">
                  <from>
                    <xdr:col>9</xdr:col>
                    <xdr:colOff>0</xdr:colOff>
                    <xdr:row>75</xdr:row>
                    <xdr:rowOff>171450</xdr:rowOff>
                  </from>
                  <to>
                    <xdr:col>9</xdr:col>
                    <xdr:colOff>3000375</xdr:colOff>
                    <xdr:row>75</xdr:row>
                    <xdr:rowOff>352425</xdr:rowOff>
                  </to>
                </anchor>
              </controlPr>
            </control>
          </mc:Choice>
        </mc:AlternateContent>
        <mc:AlternateContent xmlns:mc="http://schemas.openxmlformats.org/markup-compatibility/2006">
          <mc:Choice Requires="x14">
            <control shapeId="13919" r:id="rId890" name="Check Box 2655">
              <controlPr defaultSize="0" autoFill="0" autoLine="0" autoPict="0">
                <anchor moveWithCells="1">
                  <from>
                    <xdr:col>9</xdr:col>
                    <xdr:colOff>0</xdr:colOff>
                    <xdr:row>75</xdr:row>
                    <xdr:rowOff>1590675</xdr:rowOff>
                  </from>
                  <to>
                    <xdr:col>9</xdr:col>
                    <xdr:colOff>2724150</xdr:colOff>
                    <xdr:row>75</xdr:row>
                    <xdr:rowOff>1800225</xdr:rowOff>
                  </to>
                </anchor>
              </controlPr>
            </control>
          </mc:Choice>
        </mc:AlternateContent>
        <mc:AlternateContent xmlns:mc="http://schemas.openxmlformats.org/markup-compatibility/2006">
          <mc:Choice Requires="x14">
            <control shapeId="13920" r:id="rId891" name="Check Box 2656">
              <controlPr defaultSize="0" autoFill="0" autoLine="0" autoPict="0">
                <anchor moveWithCells="1">
                  <from>
                    <xdr:col>9</xdr:col>
                    <xdr:colOff>0</xdr:colOff>
                    <xdr:row>75</xdr:row>
                    <xdr:rowOff>1943100</xdr:rowOff>
                  </from>
                  <to>
                    <xdr:col>9</xdr:col>
                    <xdr:colOff>2076450</xdr:colOff>
                    <xdr:row>76</xdr:row>
                    <xdr:rowOff>0</xdr:rowOff>
                  </to>
                </anchor>
              </controlPr>
            </control>
          </mc:Choice>
        </mc:AlternateContent>
        <mc:AlternateContent xmlns:mc="http://schemas.openxmlformats.org/markup-compatibility/2006">
          <mc:Choice Requires="x14">
            <control shapeId="13921" r:id="rId892" name="Check Box 2657">
              <controlPr defaultSize="0" autoFill="0" autoLine="0" autoPict="0">
                <anchor moveWithCells="1">
                  <from>
                    <xdr:col>9</xdr:col>
                    <xdr:colOff>0</xdr:colOff>
                    <xdr:row>75</xdr:row>
                    <xdr:rowOff>1438275</xdr:rowOff>
                  </from>
                  <to>
                    <xdr:col>9</xdr:col>
                    <xdr:colOff>2476500</xdr:colOff>
                    <xdr:row>75</xdr:row>
                    <xdr:rowOff>1628775</xdr:rowOff>
                  </to>
                </anchor>
              </controlPr>
            </control>
          </mc:Choice>
        </mc:AlternateContent>
        <mc:AlternateContent xmlns:mc="http://schemas.openxmlformats.org/markup-compatibility/2006">
          <mc:Choice Requires="x14">
            <control shapeId="56" r:id="rId893" name="Check Box 2658">
              <controlPr defaultSize="0" autoFill="0" autoLine="0" autoPict="0">
                <anchor moveWithCells="1">
                  <from>
                    <xdr:col>9</xdr:col>
                    <xdr:colOff>0</xdr:colOff>
                    <xdr:row>75</xdr:row>
                    <xdr:rowOff>1295400</xdr:rowOff>
                  </from>
                  <to>
                    <xdr:col>10</xdr:col>
                    <xdr:colOff>190500</xdr:colOff>
                    <xdr:row>75</xdr:row>
                    <xdr:rowOff>1457325</xdr:rowOff>
                  </to>
                </anchor>
              </controlPr>
            </control>
          </mc:Choice>
        </mc:AlternateContent>
        <mc:AlternateContent xmlns:mc="http://schemas.openxmlformats.org/markup-compatibility/2006">
          <mc:Choice Requires="x14">
            <control shapeId="13923" r:id="rId894" name="Check Box 2659">
              <controlPr defaultSize="0" autoFill="0" autoLine="0" autoPict="0">
                <anchor moveWithCells="1">
                  <from>
                    <xdr:col>9</xdr:col>
                    <xdr:colOff>0</xdr:colOff>
                    <xdr:row>75</xdr:row>
                    <xdr:rowOff>333375</xdr:rowOff>
                  </from>
                  <to>
                    <xdr:col>9</xdr:col>
                    <xdr:colOff>1771650</xdr:colOff>
                    <xdr:row>75</xdr:row>
                    <xdr:rowOff>485775</xdr:rowOff>
                  </to>
                </anchor>
              </controlPr>
            </control>
          </mc:Choice>
        </mc:AlternateContent>
        <mc:AlternateContent xmlns:mc="http://schemas.openxmlformats.org/markup-compatibility/2006">
          <mc:Choice Requires="x14">
            <control shapeId="13924" r:id="rId895" name="Check Box 2660">
              <controlPr defaultSize="0" autoFill="0" autoLine="0" autoPict="0">
                <anchor moveWithCells="1">
                  <from>
                    <xdr:col>9</xdr:col>
                    <xdr:colOff>0</xdr:colOff>
                    <xdr:row>75</xdr:row>
                    <xdr:rowOff>485775</xdr:rowOff>
                  </from>
                  <to>
                    <xdr:col>9</xdr:col>
                    <xdr:colOff>1771650</xdr:colOff>
                    <xdr:row>75</xdr:row>
                    <xdr:rowOff>628650</xdr:rowOff>
                  </to>
                </anchor>
              </controlPr>
            </control>
          </mc:Choice>
        </mc:AlternateContent>
        <mc:AlternateContent xmlns:mc="http://schemas.openxmlformats.org/markup-compatibility/2006">
          <mc:Choice Requires="x14">
            <control shapeId="13925" r:id="rId896" name="Check Box 2661">
              <controlPr defaultSize="0" autoFill="0" autoLine="0" autoPict="0">
                <anchor moveWithCells="1">
                  <from>
                    <xdr:col>9</xdr:col>
                    <xdr:colOff>0</xdr:colOff>
                    <xdr:row>75</xdr:row>
                    <xdr:rowOff>981075</xdr:rowOff>
                  </from>
                  <to>
                    <xdr:col>9</xdr:col>
                    <xdr:colOff>1771650</xdr:colOff>
                    <xdr:row>75</xdr:row>
                    <xdr:rowOff>1133475</xdr:rowOff>
                  </to>
                </anchor>
              </controlPr>
            </control>
          </mc:Choice>
        </mc:AlternateContent>
        <mc:AlternateContent xmlns:mc="http://schemas.openxmlformats.org/markup-compatibility/2006">
          <mc:Choice Requires="x14">
            <control shapeId="13926" r:id="rId897" name="Check Box 2662">
              <controlPr defaultSize="0" autoFill="0" autoLine="0" autoPict="0">
                <anchor moveWithCells="1">
                  <from>
                    <xdr:col>9</xdr:col>
                    <xdr:colOff>0</xdr:colOff>
                    <xdr:row>75</xdr:row>
                    <xdr:rowOff>647700</xdr:rowOff>
                  </from>
                  <to>
                    <xdr:col>9</xdr:col>
                    <xdr:colOff>1771650</xdr:colOff>
                    <xdr:row>75</xdr:row>
                    <xdr:rowOff>800100</xdr:rowOff>
                  </to>
                </anchor>
              </controlPr>
            </control>
          </mc:Choice>
        </mc:AlternateContent>
        <mc:AlternateContent xmlns:mc="http://schemas.openxmlformats.org/markup-compatibility/2006">
          <mc:Choice Requires="x14">
            <control shapeId="13927" r:id="rId898" name="Check Box 2663">
              <controlPr defaultSize="0" autoFill="0" autoLine="0" autoPict="0">
                <anchor moveWithCells="1">
                  <from>
                    <xdr:col>9</xdr:col>
                    <xdr:colOff>0</xdr:colOff>
                    <xdr:row>75</xdr:row>
                    <xdr:rowOff>809625</xdr:rowOff>
                  </from>
                  <to>
                    <xdr:col>9</xdr:col>
                    <xdr:colOff>1771650</xdr:colOff>
                    <xdr:row>75</xdr:row>
                    <xdr:rowOff>952500</xdr:rowOff>
                  </to>
                </anchor>
              </controlPr>
            </control>
          </mc:Choice>
        </mc:AlternateContent>
        <mc:AlternateContent xmlns:mc="http://schemas.openxmlformats.org/markup-compatibility/2006">
          <mc:Choice Requires="x14">
            <control shapeId="13928" r:id="rId899" name="Check Box 2664">
              <controlPr defaultSize="0" autoFill="0" autoLine="0" autoPict="0">
                <anchor moveWithCells="1">
                  <from>
                    <xdr:col>9</xdr:col>
                    <xdr:colOff>0</xdr:colOff>
                    <xdr:row>75</xdr:row>
                    <xdr:rowOff>1143000</xdr:rowOff>
                  </from>
                  <to>
                    <xdr:col>9</xdr:col>
                    <xdr:colOff>1771650</xdr:colOff>
                    <xdr:row>75</xdr:row>
                    <xdr:rowOff>1285875</xdr:rowOff>
                  </to>
                </anchor>
              </controlPr>
            </control>
          </mc:Choice>
        </mc:AlternateContent>
        <mc:AlternateContent xmlns:mc="http://schemas.openxmlformats.org/markup-compatibility/2006">
          <mc:Choice Requires="x14">
            <control shapeId="13929" r:id="rId900" name="Check Box 2665">
              <controlPr defaultSize="0" autoFill="0" autoLine="0" autoPict="0">
                <anchor moveWithCells="1">
                  <from>
                    <xdr:col>9</xdr:col>
                    <xdr:colOff>0</xdr:colOff>
                    <xdr:row>75</xdr:row>
                    <xdr:rowOff>1752600</xdr:rowOff>
                  </from>
                  <to>
                    <xdr:col>9</xdr:col>
                    <xdr:colOff>2076450</xdr:colOff>
                    <xdr:row>75</xdr:row>
                    <xdr:rowOff>1971675</xdr:rowOff>
                  </to>
                </anchor>
              </controlPr>
            </control>
          </mc:Choice>
        </mc:AlternateContent>
        <mc:AlternateContent xmlns:mc="http://schemas.openxmlformats.org/markup-compatibility/2006">
          <mc:Choice Requires="x14">
            <control shapeId="13930" r:id="rId901" name="Check Box 2666">
              <controlPr defaultSize="0" autoFill="0" autoLine="0" autoPict="0">
                <anchor moveWithCells="1">
                  <from>
                    <xdr:col>8</xdr:col>
                    <xdr:colOff>1047750</xdr:colOff>
                    <xdr:row>88</xdr:row>
                    <xdr:rowOff>0</xdr:rowOff>
                  </from>
                  <to>
                    <xdr:col>9</xdr:col>
                    <xdr:colOff>781050</xdr:colOff>
                    <xdr:row>88</xdr:row>
                    <xdr:rowOff>0</xdr:rowOff>
                  </to>
                </anchor>
              </controlPr>
            </control>
          </mc:Choice>
        </mc:AlternateContent>
        <mc:AlternateContent xmlns:mc="http://schemas.openxmlformats.org/markup-compatibility/2006">
          <mc:Choice Requires="x14">
            <control shapeId="13931" r:id="rId902" name="Check Box 2667">
              <controlPr defaultSize="0" autoFill="0" autoLine="0" autoPict="0">
                <anchor moveWithCells="1" sizeWithCells="1">
                  <from>
                    <xdr:col>8</xdr:col>
                    <xdr:colOff>1038225</xdr:colOff>
                    <xdr:row>89</xdr:row>
                    <xdr:rowOff>9525</xdr:rowOff>
                  </from>
                  <to>
                    <xdr:col>8</xdr:col>
                    <xdr:colOff>1047750</xdr:colOff>
                    <xdr:row>89</xdr:row>
                    <xdr:rowOff>9525</xdr:rowOff>
                  </to>
                </anchor>
              </controlPr>
            </control>
          </mc:Choice>
        </mc:AlternateContent>
        <mc:AlternateContent xmlns:mc="http://schemas.openxmlformats.org/markup-compatibility/2006">
          <mc:Choice Requires="x14">
            <control shapeId="13932" r:id="rId903" name="Check Box 2668">
              <controlPr defaultSize="0" autoFill="0" autoLine="0" autoPict="0">
                <anchor moveWithCells="1" sizeWithCells="1">
                  <from>
                    <xdr:col>8</xdr:col>
                    <xdr:colOff>1038225</xdr:colOff>
                    <xdr:row>91</xdr:row>
                    <xdr:rowOff>9525</xdr:rowOff>
                  </from>
                  <to>
                    <xdr:col>8</xdr:col>
                    <xdr:colOff>1047750</xdr:colOff>
                    <xdr:row>91</xdr:row>
                    <xdr:rowOff>9525</xdr:rowOff>
                  </to>
                </anchor>
              </controlPr>
            </control>
          </mc:Choice>
        </mc:AlternateContent>
        <mc:AlternateContent xmlns:mc="http://schemas.openxmlformats.org/markup-compatibility/2006">
          <mc:Choice Requires="x14">
            <control shapeId="13933" r:id="rId904" name="Check Box 2669">
              <controlPr defaultSize="0" autoFill="0" autoLine="0" autoPict="0">
                <anchor moveWithCells="1" sizeWithCells="1">
                  <from>
                    <xdr:col>8</xdr:col>
                    <xdr:colOff>1038225</xdr:colOff>
                    <xdr:row>88</xdr:row>
                    <xdr:rowOff>9525</xdr:rowOff>
                  </from>
                  <to>
                    <xdr:col>8</xdr:col>
                    <xdr:colOff>1047750</xdr:colOff>
                    <xdr:row>88</xdr:row>
                    <xdr:rowOff>9525</xdr:rowOff>
                  </to>
                </anchor>
              </controlPr>
            </control>
          </mc:Choice>
        </mc:AlternateContent>
        <mc:AlternateContent xmlns:mc="http://schemas.openxmlformats.org/markup-compatibility/2006">
          <mc:Choice Requires="x14">
            <control shapeId="13934" r:id="rId905" name="Check Box 2670">
              <controlPr defaultSize="0" autoFill="0" autoLine="0" autoPict="0">
                <anchor moveWithCells="1" sizeWithCells="1">
                  <from>
                    <xdr:col>8</xdr:col>
                    <xdr:colOff>1038225</xdr:colOff>
                    <xdr:row>90</xdr:row>
                    <xdr:rowOff>9525</xdr:rowOff>
                  </from>
                  <to>
                    <xdr:col>8</xdr:col>
                    <xdr:colOff>1047750</xdr:colOff>
                    <xdr:row>90</xdr:row>
                    <xdr:rowOff>9525</xdr:rowOff>
                  </to>
                </anchor>
              </controlPr>
            </control>
          </mc:Choice>
        </mc:AlternateContent>
        <mc:AlternateContent xmlns:mc="http://schemas.openxmlformats.org/markup-compatibility/2006">
          <mc:Choice Requires="x14">
            <control shapeId="13935" r:id="rId906" name="Check Box 2671">
              <controlPr defaultSize="0" autoFill="0" autoLine="0" autoPict="0">
                <anchor moveWithCells="1" sizeWithCells="1">
                  <from>
                    <xdr:col>8</xdr:col>
                    <xdr:colOff>1038225</xdr:colOff>
                    <xdr:row>86</xdr:row>
                    <xdr:rowOff>19050</xdr:rowOff>
                  </from>
                  <to>
                    <xdr:col>8</xdr:col>
                    <xdr:colOff>1038225</xdr:colOff>
                    <xdr:row>86</xdr:row>
                    <xdr:rowOff>19050</xdr:rowOff>
                  </to>
                </anchor>
              </controlPr>
            </control>
          </mc:Choice>
        </mc:AlternateContent>
        <mc:AlternateContent xmlns:mc="http://schemas.openxmlformats.org/markup-compatibility/2006">
          <mc:Choice Requires="x14">
            <control shapeId="13936" r:id="rId907" name="Check Box 2672">
              <controlPr defaultSize="0" autoFill="0" autoLine="0" autoPict="0">
                <anchor moveWithCells="1" sizeWithCells="1">
                  <from>
                    <xdr:col>8</xdr:col>
                    <xdr:colOff>1038225</xdr:colOff>
                    <xdr:row>87</xdr:row>
                    <xdr:rowOff>9525</xdr:rowOff>
                  </from>
                  <to>
                    <xdr:col>8</xdr:col>
                    <xdr:colOff>1038225</xdr:colOff>
                    <xdr:row>87</xdr:row>
                    <xdr:rowOff>9525</xdr:rowOff>
                  </to>
                </anchor>
              </controlPr>
            </control>
          </mc:Choice>
        </mc:AlternateContent>
        <mc:AlternateContent xmlns:mc="http://schemas.openxmlformats.org/markup-compatibility/2006">
          <mc:Choice Requires="x14">
            <control shapeId="13937" r:id="rId908" name="Check Box 2673">
              <controlPr defaultSize="0" autoFill="0" autoLine="0" autoPict="0">
                <anchor moveWithCells="1">
                  <from>
                    <xdr:col>9</xdr:col>
                    <xdr:colOff>0</xdr:colOff>
                    <xdr:row>76</xdr:row>
                    <xdr:rowOff>0</xdr:rowOff>
                  </from>
                  <to>
                    <xdr:col>10</xdr:col>
                    <xdr:colOff>180975</xdr:colOff>
                    <xdr:row>76</xdr:row>
                    <xdr:rowOff>276225</xdr:rowOff>
                  </to>
                </anchor>
              </controlPr>
            </control>
          </mc:Choice>
        </mc:AlternateContent>
        <mc:AlternateContent xmlns:mc="http://schemas.openxmlformats.org/markup-compatibility/2006">
          <mc:Choice Requires="x14">
            <control shapeId="13938" r:id="rId909" name="Check Box 2674">
              <controlPr defaultSize="0" autoFill="0" autoLine="0" autoPict="0">
                <anchor moveWithCells="1">
                  <from>
                    <xdr:col>9</xdr:col>
                    <xdr:colOff>0</xdr:colOff>
                    <xdr:row>76</xdr:row>
                    <xdr:rowOff>219075</xdr:rowOff>
                  </from>
                  <to>
                    <xdr:col>9</xdr:col>
                    <xdr:colOff>3000375</xdr:colOff>
                    <xdr:row>76</xdr:row>
                    <xdr:rowOff>457200</xdr:rowOff>
                  </to>
                </anchor>
              </controlPr>
            </control>
          </mc:Choice>
        </mc:AlternateContent>
        <mc:AlternateContent xmlns:mc="http://schemas.openxmlformats.org/markup-compatibility/2006">
          <mc:Choice Requires="x14">
            <control shapeId="13939" r:id="rId910" name="Check Box 2675">
              <controlPr defaultSize="0" autoFill="0" autoLine="0" autoPict="0">
                <anchor moveWithCells="1">
                  <from>
                    <xdr:col>9</xdr:col>
                    <xdr:colOff>0</xdr:colOff>
                    <xdr:row>76</xdr:row>
                    <xdr:rowOff>2066925</xdr:rowOff>
                  </from>
                  <to>
                    <xdr:col>9</xdr:col>
                    <xdr:colOff>2724150</xdr:colOff>
                    <xdr:row>76</xdr:row>
                    <xdr:rowOff>2343150</xdr:rowOff>
                  </to>
                </anchor>
              </controlPr>
            </control>
          </mc:Choice>
        </mc:AlternateContent>
        <mc:AlternateContent xmlns:mc="http://schemas.openxmlformats.org/markup-compatibility/2006">
          <mc:Choice Requires="x14">
            <control shapeId="13940" r:id="rId911" name="Check Box 2676">
              <controlPr defaultSize="0" autoFill="0" autoLine="0" autoPict="0">
                <anchor moveWithCells="1">
                  <from>
                    <xdr:col>9</xdr:col>
                    <xdr:colOff>0</xdr:colOff>
                    <xdr:row>76</xdr:row>
                    <xdr:rowOff>2524125</xdr:rowOff>
                  </from>
                  <to>
                    <xdr:col>9</xdr:col>
                    <xdr:colOff>2076450</xdr:colOff>
                    <xdr:row>77</xdr:row>
                    <xdr:rowOff>0</xdr:rowOff>
                  </to>
                </anchor>
              </controlPr>
            </control>
          </mc:Choice>
        </mc:AlternateContent>
        <mc:AlternateContent xmlns:mc="http://schemas.openxmlformats.org/markup-compatibility/2006">
          <mc:Choice Requires="x14">
            <control shapeId="13941" r:id="rId912" name="Check Box 2677">
              <controlPr defaultSize="0" autoFill="0" autoLine="0" autoPict="0">
                <anchor moveWithCells="1">
                  <from>
                    <xdr:col>9</xdr:col>
                    <xdr:colOff>0</xdr:colOff>
                    <xdr:row>76</xdr:row>
                    <xdr:rowOff>1876425</xdr:rowOff>
                  </from>
                  <to>
                    <xdr:col>9</xdr:col>
                    <xdr:colOff>2476500</xdr:colOff>
                    <xdr:row>76</xdr:row>
                    <xdr:rowOff>2124075</xdr:rowOff>
                  </to>
                </anchor>
              </controlPr>
            </control>
          </mc:Choice>
        </mc:AlternateContent>
        <mc:AlternateContent xmlns:mc="http://schemas.openxmlformats.org/markup-compatibility/2006">
          <mc:Choice Requires="x14">
            <control shapeId="13942" r:id="rId913" name="Check Box 2678">
              <controlPr defaultSize="0" autoFill="0" autoLine="0" autoPict="0">
                <anchor moveWithCells="1">
                  <from>
                    <xdr:col>9</xdr:col>
                    <xdr:colOff>0</xdr:colOff>
                    <xdr:row>76</xdr:row>
                    <xdr:rowOff>1685925</xdr:rowOff>
                  </from>
                  <to>
                    <xdr:col>10</xdr:col>
                    <xdr:colOff>190500</xdr:colOff>
                    <xdr:row>76</xdr:row>
                    <xdr:rowOff>1895475</xdr:rowOff>
                  </to>
                </anchor>
              </controlPr>
            </control>
          </mc:Choice>
        </mc:AlternateContent>
        <mc:AlternateContent xmlns:mc="http://schemas.openxmlformats.org/markup-compatibility/2006">
          <mc:Choice Requires="x14">
            <control shapeId="57" r:id="rId914" name="Check Box 2679">
              <controlPr defaultSize="0" autoFill="0" autoLine="0" autoPict="0">
                <anchor moveWithCells="1">
                  <from>
                    <xdr:col>9</xdr:col>
                    <xdr:colOff>0</xdr:colOff>
                    <xdr:row>76</xdr:row>
                    <xdr:rowOff>438150</xdr:rowOff>
                  </from>
                  <to>
                    <xdr:col>9</xdr:col>
                    <xdr:colOff>1771650</xdr:colOff>
                    <xdr:row>76</xdr:row>
                    <xdr:rowOff>628650</xdr:rowOff>
                  </to>
                </anchor>
              </controlPr>
            </control>
          </mc:Choice>
        </mc:AlternateContent>
        <mc:AlternateContent xmlns:mc="http://schemas.openxmlformats.org/markup-compatibility/2006">
          <mc:Choice Requires="x14">
            <control shapeId="13944" r:id="rId915" name="Check Box 2680">
              <controlPr defaultSize="0" autoFill="0" autoLine="0" autoPict="0">
                <anchor moveWithCells="1">
                  <from>
                    <xdr:col>9</xdr:col>
                    <xdr:colOff>0</xdr:colOff>
                    <xdr:row>76</xdr:row>
                    <xdr:rowOff>628650</xdr:rowOff>
                  </from>
                  <to>
                    <xdr:col>9</xdr:col>
                    <xdr:colOff>1771650</xdr:colOff>
                    <xdr:row>76</xdr:row>
                    <xdr:rowOff>819150</xdr:rowOff>
                  </to>
                </anchor>
              </controlPr>
            </control>
          </mc:Choice>
        </mc:AlternateContent>
        <mc:AlternateContent xmlns:mc="http://schemas.openxmlformats.org/markup-compatibility/2006">
          <mc:Choice Requires="x14">
            <control shapeId="13945" r:id="rId916" name="Check Box 2681">
              <controlPr defaultSize="0" autoFill="0" autoLine="0" autoPict="0">
                <anchor moveWithCells="1">
                  <from>
                    <xdr:col>9</xdr:col>
                    <xdr:colOff>0</xdr:colOff>
                    <xdr:row>76</xdr:row>
                    <xdr:rowOff>1276350</xdr:rowOff>
                  </from>
                  <to>
                    <xdr:col>9</xdr:col>
                    <xdr:colOff>1771650</xdr:colOff>
                    <xdr:row>76</xdr:row>
                    <xdr:rowOff>1476375</xdr:rowOff>
                  </to>
                </anchor>
              </controlPr>
            </control>
          </mc:Choice>
        </mc:AlternateContent>
        <mc:AlternateContent xmlns:mc="http://schemas.openxmlformats.org/markup-compatibility/2006">
          <mc:Choice Requires="x14">
            <control shapeId="13946" r:id="rId917" name="Check Box 2682">
              <controlPr defaultSize="0" autoFill="0" autoLine="0" autoPict="0">
                <anchor moveWithCells="1">
                  <from>
                    <xdr:col>9</xdr:col>
                    <xdr:colOff>0</xdr:colOff>
                    <xdr:row>76</xdr:row>
                    <xdr:rowOff>847725</xdr:rowOff>
                  </from>
                  <to>
                    <xdr:col>9</xdr:col>
                    <xdr:colOff>1771650</xdr:colOff>
                    <xdr:row>76</xdr:row>
                    <xdr:rowOff>1038225</xdr:rowOff>
                  </to>
                </anchor>
              </controlPr>
            </control>
          </mc:Choice>
        </mc:AlternateContent>
        <mc:AlternateContent xmlns:mc="http://schemas.openxmlformats.org/markup-compatibility/2006">
          <mc:Choice Requires="x14">
            <control shapeId="13947" r:id="rId918" name="Check Box 2683">
              <controlPr defaultSize="0" autoFill="0" autoLine="0" autoPict="0">
                <anchor moveWithCells="1">
                  <from>
                    <xdr:col>9</xdr:col>
                    <xdr:colOff>0</xdr:colOff>
                    <xdr:row>76</xdr:row>
                    <xdr:rowOff>1047750</xdr:rowOff>
                  </from>
                  <to>
                    <xdr:col>9</xdr:col>
                    <xdr:colOff>1771650</xdr:colOff>
                    <xdr:row>76</xdr:row>
                    <xdr:rowOff>1247775</xdr:rowOff>
                  </to>
                </anchor>
              </controlPr>
            </control>
          </mc:Choice>
        </mc:AlternateContent>
        <mc:AlternateContent xmlns:mc="http://schemas.openxmlformats.org/markup-compatibility/2006">
          <mc:Choice Requires="x14">
            <control shapeId="13948" r:id="rId919" name="Check Box 2684">
              <controlPr defaultSize="0" autoFill="0" autoLine="0" autoPict="0">
                <anchor moveWithCells="1">
                  <from>
                    <xdr:col>9</xdr:col>
                    <xdr:colOff>0</xdr:colOff>
                    <xdr:row>76</xdr:row>
                    <xdr:rowOff>1485900</xdr:rowOff>
                  </from>
                  <to>
                    <xdr:col>9</xdr:col>
                    <xdr:colOff>1771650</xdr:colOff>
                    <xdr:row>76</xdr:row>
                    <xdr:rowOff>1676400</xdr:rowOff>
                  </to>
                </anchor>
              </controlPr>
            </control>
          </mc:Choice>
        </mc:AlternateContent>
        <mc:AlternateContent xmlns:mc="http://schemas.openxmlformats.org/markup-compatibility/2006">
          <mc:Choice Requires="x14">
            <control shapeId="13949" r:id="rId920" name="Check Box 2685">
              <controlPr defaultSize="0" autoFill="0" autoLine="0" autoPict="0">
                <anchor moveWithCells="1">
                  <from>
                    <xdr:col>9</xdr:col>
                    <xdr:colOff>0</xdr:colOff>
                    <xdr:row>76</xdr:row>
                    <xdr:rowOff>2286000</xdr:rowOff>
                  </from>
                  <to>
                    <xdr:col>9</xdr:col>
                    <xdr:colOff>2076450</xdr:colOff>
                    <xdr:row>76</xdr:row>
                    <xdr:rowOff>2571750</xdr:rowOff>
                  </to>
                </anchor>
              </controlPr>
            </control>
          </mc:Choice>
        </mc:AlternateContent>
        <mc:AlternateContent xmlns:mc="http://schemas.openxmlformats.org/markup-compatibility/2006">
          <mc:Choice Requires="x14">
            <control shapeId="13950" r:id="rId921" name="Check Box 2686">
              <controlPr defaultSize="0" autoFill="0" autoLine="0" autoPict="0">
                <anchor moveWithCells="1">
                  <from>
                    <xdr:col>9</xdr:col>
                    <xdr:colOff>0</xdr:colOff>
                    <xdr:row>77</xdr:row>
                    <xdr:rowOff>0</xdr:rowOff>
                  </from>
                  <to>
                    <xdr:col>10</xdr:col>
                    <xdr:colOff>180975</xdr:colOff>
                    <xdr:row>77</xdr:row>
                    <xdr:rowOff>209550</xdr:rowOff>
                  </to>
                </anchor>
              </controlPr>
            </control>
          </mc:Choice>
        </mc:AlternateContent>
        <mc:AlternateContent xmlns:mc="http://schemas.openxmlformats.org/markup-compatibility/2006">
          <mc:Choice Requires="x14">
            <control shapeId="13951" r:id="rId922" name="Check Box 2687">
              <controlPr defaultSize="0" autoFill="0" autoLine="0" autoPict="0">
                <anchor moveWithCells="1">
                  <from>
                    <xdr:col>9</xdr:col>
                    <xdr:colOff>0</xdr:colOff>
                    <xdr:row>77</xdr:row>
                    <xdr:rowOff>171450</xdr:rowOff>
                  </from>
                  <to>
                    <xdr:col>9</xdr:col>
                    <xdr:colOff>3000375</xdr:colOff>
                    <xdr:row>77</xdr:row>
                    <xdr:rowOff>352425</xdr:rowOff>
                  </to>
                </anchor>
              </controlPr>
            </control>
          </mc:Choice>
        </mc:AlternateContent>
        <mc:AlternateContent xmlns:mc="http://schemas.openxmlformats.org/markup-compatibility/2006">
          <mc:Choice Requires="x14">
            <control shapeId="13952" r:id="rId923" name="Check Box 2688">
              <controlPr defaultSize="0" autoFill="0" autoLine="0" autoPict="0">
                <anchor moveWithCells="1">
                  <from>
                    <xdr:col>9</xdr:col>
                    <xdr:colOff>0</xdr:colOff>
                    <xdr:row>77</xdr:row>
                    <xdr:rowOff>1590675</xdr:rowOff>
                  </from>
                  <to>
                    <xdr:col>9</xdr:col>
                    <xdr:colOff>2724150</xdr:colOff>
                    <xdr:row>77</xdr:row>
                    <xdr:rowOff>1800225</xdr:rowOff>
                  </to>
                </anchor>
              </controlPr>
            </control>
          </mc:Choice>
        </mc:AlternateContent>
        <mc:AlternateContent xmlns:mc="http://schemas.openxmlformats.org/markup-compatibility/2006">
          <mc:Choice Requires="x14">
            <control shapeId="13953" r:id="rId924" name="Check Box 2689">
              <controlPr defaultSize="0" autoFill="0" autoLine="0" autoPict="0">
                <anchor moveWithCells="1">
                  <from>
                    <xdr:col>9</xdr:col>
                    <xdr:colOff>0</xdr:colOff>
                    <xdr:row>77</xdr:row>
                    <xdr:rowOff>1943100</xdr:rowOff>
                  </from>
                  <to>
                    <xdr:col>9</xdr:col>
                    <xdr:colOff>2076450</xdr:colOff>
                    <xdr:row>78</xdr:row>
                    <xdr:rowOff>0</xdr:rowOff>
                  </to>
                </anchor>
              </controlPr>
            </control>
          </mc:Choice>
        </mc:AlternateContent>
        <mc:AlternateContent xmlns:mc="http://schemas.openxmlformats.org/markup-compatibility/2006">
          <mc:Choice Requires="x14">
            <control shapeId="13954" r:id="rId925" name="Check Box 2690">
              <controlPr defaultSize="0" autoFill="0" autoLine="0" autoPict="0">
                <anchor moveWithCells="1">
                  <from>
                    <xdr:col>9</xdr:col>
                    <xdr:colOff>0</xdr:colOff>
                    <xdr:row>77</xdr:row>
                    <xdr:rowOff>1438275</xdr:rowOff>
                  </from>
                  <to>
                    <xdr:col>9</xdr:col>
                    <xdr:colOff>2476500</xdr:colOff>
                    <xdr:row>77</xdr:row>
                    <xdr:rowOff>1628775</xdr:rowOff>
                  </to>
                </anchor>
              </controlPr>
            </control>
          </mc:Choice>
        </mc:AlternateContent>
        <mc:AlternateContent xmlns:mc="http://schemas.openxmlformats.org/markup-compatibility/2006">
          <mc:Choice Requires="x14">
            <control shapeId="13955" r:id="rId926" name="Check Box 2691">
              <controlPr defaultSize="0" autoFill="0" autoLine="0" autoPict="0">
                <anchor moveWithCells="1">
                  <from>
                    <xdr:col>9</xdr:col>
                    <xdr:colOff>0</xdr:colOff>
                    <xdr:row>77</xdr:row>
                    <xdr:rowOff>1295400</xdr:rowOff>
                  </from>
                  <to>
                    <xdr:col>10</xdr:col>
                    <xdr:colOff>190500</xdr:colOff>
                    <xdr:row>77</xdr:row>
                    <xdr:rowOff>1457325</xdr:rowOff>
                  </to>
                </anchor>
              </controlPr>
            </control>
          </mc:Choice>
        </mc:AlternateContent>
        <mc:AlternateContent xmlns:mc="http://schemas.openxmlformats.org/markup-compatibility/2006">
          <mc:Choice Requires="x14">
            <control shapeId="13956" r:id="rId927" name="Check Box 2692">
              <controlPr defaultSize="0" autoFill="0" autoLine="0" autoPict="0">
                <anchor moveWithCells="1">
                  <from>
                    <xdr:col>9</xdr:col>
                    <xdr:colOff>0</xdr:colOff>
                    <xdr:row>77</xdr:row>
                    <xdr:rowOff>333375</xdr:rowOff>
                  </from>
                  <to>
                    <xdr:col>9</xdr:col>
                    <xdr:colOff>1771650</xdr:colOff>
                    <xdr:row>77</xdr:row>
                    <xdr:rowOff>485775</xdr:rowOff>
                  </to>
                </anchor>
              </controlPr>
            </control>
          </mc:Choice>
        </mc:AlternateContent>
        <mc:AlternateContent xmlns:mc="http://schemas.openxmlformats.org/markup-compatibility/2006">
          <mc:Choice Requires="x14">
            <control shapeId="58" r:id="rId928" name="Check Box 2693">
              <controlPr defaultSize="0" autoFill="0" autoLine="0" autoPict="0">
                <anchor moveWithCells="1">
                  <from>
                    <xdr:col>9</xdr:col>
                    <xdr:colOff>0</xdr:colOff>
                    <xdr:row>77</xdr:row>
                    <xdr:rowOff>485775</xdr:rowOff>
                  </from>
                  <to>
                    <xdr:col>9</xdr:col>
                    <xdr:colOff>1771650</xdr:colOff>
                    <xdr:row>77</xdr:row>
                    <xdr:rowOff>628650</xdr:rowOff>
                  </to>
                </anchor>
              </controlPr>
            </control>
          </mc:Choice>
        </mc:AlternateContent>
        <mc:AlternateContent xmlns:mc="http://schemas.openxmlformats.org/markup-compatibility/2006">
          <mc:Choice Requires="x14">
            <control shapeId="13958" r:id="rId929" name="Check Box 2694">
              <controlPr defaultSize="0" autoFill="0" autoLine="0" autoPict="0">
                <anchor moveWithCells="1">
                  <from>
                    <xdr:col>9</xdr:col>
                    <xdr:colOff>0</xdr:colOff>
                    <xdr:row>77</xdr:row>
                    <xdr:rowOff>981075</xdr:rowOff>
                  </from>
                  <to>
                    <xdr:col>9</xdr:col>
                    <xdr:colOff>1771650</xdr:colOff>
                    <xdr:row>77</xdr:row>
                    <xdr:rowOff>1133475</xdr:rowOff>
                  </to>
                </anchor>
              </controlPr>
            </control>
          </mc:Choice>
        </mc:AlternateContent>
        <mc:AlternateContent xmlns:mc="http://schemas.openxmlformats.org/markup-compatibility/2006">
          <mc:Choice Requires="x14">
            <control shapeId="13959" r:id="rId930" name="Check Box 2695">
              <controlPr defaultSize="0" autoFill="0" autoLine="0" autoPict="0">
                <anchor moveWithCells="1">
                  <from>
                    <xdr:col>9</xdr:col>
                    <xdr:colOff>0</xdr:colOff>
                    <xdr:row>77</xdr:row>
                    <xdr:rowOff>647700</xdr:rowOff>
                  </from>
                  <to>
                    <xdr:col>9</xdr:col>
                    <xdr:colOff>1771650</xdr:colOff>
                    <xdr:row>77</xdr:row>
                    <xdr:rowOff>800100</xdr:rowOff>
                  </to>
                </anchor>
              </controlPr>
            </control>
          </mc:Choice>
        </mc:AlternateContent>
        <mc:AlternateContent xmlns:mc="http://schemas.openxmlformats.org/markup-compatibility/2006">
          <mc:Choice Requires="x14">
            <control shapeId="13960" r:id="rId931" name="Check Box 2696">
              <controlPr defaultSize="0" autoFill="0" autoLine="0" autoPict="0">
                <anchor moveWithCells="1">
                  <from>
                    <xdr:col>9</xdr:col>
                    <xdr:colOff>0</xdr:colOff>
                    <xdr:row>77</xdr:row>
                    <xdr:rowOff>809625</xdr:rowOff>
                  </from>
                  <to>
                    <xdr:col>9</xdr:col>
                    <xdr:colOff>1771650</xdr:colOff>
                    <xdr:row>77</xdr:row>
                    <xdr:rowOff>952500</xdr:rowOff>
                  </to>
                </anchor>
              </controlPr>
            </control>
          </mc:Choice>
        </mc:AlternateContent>
        <mc:AlternateContent xmlns:mc="http://schemas.openxmlformats.org/markup-compatibility/2006">
          <mc:Choice Requires="x14">
            <control shapeId="13961" r:id="rId932" name="Check Box 2697">
              <controlPr defaultSize="0" autoFill="0" autoLine="0" autoPict="0">
                <anchor moveWithCells="1">
                  <from>
                    <xdr:col>9</xdr:col>
                    <xdr:colOff>0</xdr:colOff>
                    <xdr:row>77</xdr:row>
                    <xdr:rowOff>1143000</xdr:rowOff>
                  </from>
                  <to>
                    <xdr:col>9</xdr:col>
                    <xdr:colOff>1771650</xdr:colOff>
                    <xdr:row>77</xdr:row>
                    <xdr:rowOff>1285875</xdr:rowOff>
                  </to>
                </anchor>
              </controlPr>
            </control>
          </mc:Choice>
        </mc:AlternateContent>
        <mc:AlternateContent xmlns:mc="http://schemas.openxmlformats.org/markup-compatibility/2006">
          <mc:Choice Requires="x14">
            <control shapeId="13962" r:id="rId933" name="Check Box 2698">
              <controlPr defaultSize="0" autoFill="0" autoLine="0" autoPict="0">
                <anchor moveWithCells="1">
                  <from>
                    <xdr:col>9</xdr:col>
                    <xdr:colOff>0</xdr:colOff>
                    <xdr:row>77</xdr:row>
                    <xdr:rowOff>1752600</xdr:rowOff>
                  </from>
                  <to>
                    <xdr:col>9</xdr:col>
                    <xdr:colOff>2076450</xdr:colOff>
                    <xdr:row>77</xdr:row>
                    <xdr:rowOff>1971675</xdr:rowOff>
                  </to>
                </anchor>
              </controlPr>
            </control>
          </mc:Choice>
        </mc:AlternateContent>
        <mc:AlternateContent xmlns:mc="http://schemas.openxmlformats.org/markup-compatibility/2006">
          <mc:Choice Requires="x14">
            <control shapeId="13963" r:id="rId934" name="Check Box 2699">
              <controlPr defaultSize="0" autoFill="0" autoLine="0" autoPict="0">
                <anchor moveWithCells="1">
                  <from>
                    <xdr:col>9</xdr:col>
                    <xdr:colOff>0</xdr:colOff>
                    <xdr:row>78</xdr:row>
                    <xdr:rowOff>0</xdr:rowOff>
                  </from>
                  <to>
                    <xdr:col>10</xdr:col>
                    <xdr:colOff>180975</xdr:colOff>
                    <xdr:row>78</xdr:row>
                    <xdr:rowOff>209550</xdr:rowOff>
                  </to>
                </anchor>
              </controlPr>
            </control>
          </mc:Choice>
        </mc:AlternateContent>
        <mc:AlternateContent xmlns:mc="http://schemas.openxmlformats.org/markup-compatibility/2006">
          <mc:Choice Requires="x14">
            <control shapeId="13964" r:id="rId935" name="Check Box 2700">
              <controlPr defaultSize="0" autoFill="0" autoLine="0" autoPict="0">
                <anchor moveWithCells="1">
                  <from>
                    <xdr:col>9</xdr:col>
                    <xdr:colOff>0</xdr:colOff>
                    <xdr:row>78</xdr:row>
                    <xdr:rowOff>171450</xdr:rowOff>
                  </from>
                  <to>
                    <xdr:col>9</xdr:col>
                    <xdr:colOff>3000375</xdr:colOff>
                    <xdr:row>78</xdr:row>
                    <xdr:rowOff>352425</xdr:rowOff>
                  </to>
                </anchor>
              </controlPr>
            </control>
          </mc:Choice>
        </mc:AlternateContent>
        <mc:AlternateContent xmlns:mc="http://schemas.openxmlformats.org/markup-compatibility/2006">
          <mc:Choice Requires="x14">
            <control shapeId="13965" r:id="rId936" name="Check Box 2701">
              <controlPr defaultSize="0" autoFill="0" autoLine="0" autoPict="0">
                <anchor moveWithCells="1">
                  <from>
                    <xdr:col>9</xdr:col>
                    <xdr:colOff>0</xdr:colOff>
                    <xdr:row>78</xdr:row>
                    <xdr:rowOff>1590675</xdr:rowOff>
                  </from>
                  <to>
                    <xdr:col>9</xdr:col>
                    <xdr:colOff>2724150</xdr:colOff>
                    <xdr:row>78</xdr:row>
                    <xdr:rowOff>1800225</xdr:rowOff>
                  </to>
                </anchor>
              </controlPr>
            </control>
          </mc:Choice>
        </mc:AlternateContent>
        <mc:AlternateContent xmlns:mc="http://schemas.openxmlformats.org/markup-compatibility/2006">
          <mc:Choice Requires="x14">
            <control shapeId="13966" r:id="rId937" name="Check Box 2702">
              <controlPr defaultSize="0" autoFill="0" autoLine="0" autoPict="0">
                <anchor moveWithCells="1">
                  <from>
                    <xdr:col>9</xdr:col>
                    <xdr:colOff>0</xdr:colOff>
                    <xdr:row>78</xdr:row>
                    <xdr:rowOff>1943100</xdr:rowOff>
                  </from>
                  <to>
                    <xdr:col>9</xdr:col>
                    <xdr:colOff>2076450</xdr:colOff>
                    <xdr:row>79</xdr:row>
                    <xdr:rowOff>0</xdr:rowOff>
                  </to>
                </anchor>
              </controlPr>
            </control>
          </mc:Choice>
        </mc:AlternateContent>
        <mc:AlternateContent xmlns:mc="http://schemas.openxmlformats.org/markup-compatibility/2006">
          <mc:Choice Requires="x14">
            <control shapeId="13967" r:id="rId938" name="Check Box 2703">
              <controlPr defaultSize="0" autoFill="0" autoLine="0" autoPict="0">
                <anchor moveWithCells="1">
                  <from>
                    <xdr:col>9</xdr:col>
                    <xdr:colOff>0</xdr:colOff>
                    <xdr:row>78</xdr:row>
                    <xdr:rowOff>1438275</xdr:rowOff>
                  </from>
                  <to>
                    <xdr:col>9</xdr:col>
                    <xdr:colOff>2476500</xdr:colOff>
                    <xdr:row>78</xdr:row>
                    <xdr:rowOff>1628775</xdr:rowOff>
                  </to>
                </anchor>
              </controlPr>
            </control>
          </mc:Choice>
        </mc:AlternateContent>
        <mc:AlternateContent xmlns:mc="http://schemas.openxmlformats.org/markup-compatibility/2006">
          <mc:Choice Requires="x14">
            <control shapeId="13968" r:id="rId939" name="Check Box 2704">
              <controlPr defaultSize="0" autoFill="0" autoLine="0" autoPict="0">
                <anchor moveWithCells="1">
                  <from>
                    <xdr:col>9</xdr:col>
                    <xdr:colOff>0</xdr:colOff>
                    <xdr:row>78</xdr:row>
                    <xdr:rowOff>1295400</xdr:rowOff>
                  </from>
                  <to>
                    <xdr:col>10</xdr:col>
                    <xdr:colOff>190500</xdr:colOff>
                    <xdr:row>78</xdr:row>
                    <xdr:rowOff>1457325</xdr:rowOff>
                  </to>
                </anchor>
              </controlPr>
            </control>
          </mc:Choice>
        </mc:AlternateContent>
        <mc:AlternateContent xmlns:mc="http://schemas.openxmlformats.org/markup-compatibility/2006">
          <mc:Choice Requires="x14">
            <control shapeId="13969" r:id="rId940" name="Check Box 2705">
              <controlPr defaultSize="0" autoFill="0" autoLine="0" autoPict="0">
                <anchor moveWithCells="1">
                  <from>
                    <xdr:col>9</xdr:col>
                    <xdr:colOff>0</xdr:colOff>
                    <xdr:row>78</xdr:row>
                    <xdr:rowOff>333375</xdr:rowOff>
                  </from>
                  <to>
                    <xdr:col>9</xdr:col>
                    <xdr:colOff>1771650</xdr:colOff>
                    <xdr:row>78</xdr:row>
                    <xdr:rowOff>485775</xdr:rowOff>
                  </to>
                </anchor>
              </controlPr>
            </control>
          </mc:Choice>
        </mc:AlternateContent>
        <mc:AlternateContent xmlns:mc="http://schemas.openxmlformats.org/markup-compatibility/2006">
          <mc:Choice Requires="x14">
            <control shapeId="13970" r:id="rId941" name="Check Box 2706">
              <controlPr defaultSize="0" autoFill="0" autoLine="0" autoPict="0">
                <anchor moveWithCells="1">
                  <from>
                    <xdr:col>9</xdr:col>
                    <xdr:colOff>0</xdr:colOff>
                    <xdr:row>78</xdr:row>
                    <xdr:rowOff>485775</xdr:rowOff>
                  </from>
                  <to>
                    <xdr:col>9</xdr:col>
                    <xdr:colOff>1771650</xdr:colOff>
                    <xdr:row>78</xdr:row>
                    <xdr:rowOff>628650</xdr:rowOff>
                  </to>
                </anchor>
              </controlPr>
            </control>
          </mc:Choice>
        </mc:AlternateContent>
        <mc:AlternateContent xmlns:mc="http://schemas.openxmlformats.org/markup-compatibility/2006">
          <mc:Choice Requires="x14">
            <control shapeId="59" r:id="rId942" name="Check Box 2707">
              <controlPr defaultSize="0" autoFill="0" autoLine="0" autoPict="0">
                <anchor moveWithCells="1">
                  <from>
                    <xdr:col>9</xdr:col>
                    <xdr:colOff>0</xdr:colOff>
                    <xdr:row>78</xdr:row>
                    <xdr:rowOff>981075</xdr:rowOff>
                  </from>
                  <to>
                    <xdr:col>9</xdr:col>
                    <xdr:colOff>1771650</xdr:colOff>
                    <xdr:row>78</xdr:row>
                    <xdr:rowOff>1133475</xdr:rowOff>
                  </to>
                </anchor>
              </controlPr>
            </control>
          </mc:Choice>
        </mc:AlternateContent>
        <mc:AlternateContent xmlns:mc="http://schemas.openxmlformats.org/markup-compatibility/2006">
          <mc:Choice Requires="x14">
            <control shapeId="13972" r:id="rId943" name="Check Box 2708">
              <controlPr defaultSize="0" autoFill="0" autoLine="0" autoPict="0">
                <anchor moveWithCells="1">
                  <from>
                    <xdr:col>9</xdr:col>
                    <xdr:colOff>0</xdr:colOff>
                    <xdr:row>78</xdr:row>
                    <xdr:rowOff>647700</xdr:rowOff>
                  </from>
                  <to>
                    <xdr:col>9</xdr:col>
                    <xdr:colOff>1771650</xdr:colOff>
                    <xdr:row>78</xdr:row>
                    <xdr:rowOff>800100</xdr:rowOff>
                  </to>
                </anchor>
              </controlPr>
            </control>
          </mc:Choice>
        </mc:AlternateContent>
        <mc:AlternateContent xmlns:mc="http://schemas.openxmlformats.org/markup-compatibility/2006">
          <mc:Choice Requires="x14">
            <control shapeId="13973" r:id="rId944" name="Check Box 2709">
              <controlPr defaultSize="0" autoFill="0" autoLine="0" autoPict="0">
                <anchor moveWithCells="1">
                  <from>
                    <xdr:col>9</xdr:col>
                    <xdr:colOff>0</xdr:colOff>
                    <xdr:row>78</xdr:row>
                    <xdr:rowOff>809625</xdr:rowOff>
                  </from>
                  <to>
                    <xdr:col>9</xdr:col>
                    <xdr:colOff>1771650</xdr:colOff>
                    <xdr:row>78</xdr:row>
                    <xdr:rowOff>952500</xdr:rowOff>
                  </to>
                </anchor>
              </controlPr>
            </control>
          </mc:Choice>
        </mc:AlternateContent>
        <mc:AlternateContent xmlns:mc="http://schemas.openxmlformats.org/markup-compatibility/2006">
          <mc:Choice Requires="x14">
            <control shapeId="13974" r:id="rId945" name="Check Box 2710">
              <controlPr defaultSize="0" autoFill="0" autoLine="0" autoPict="0">
                <anchor moveWithCells="1">
                  <from>
                    <xdr:col>9</xdr:col>
                    <xdr:colOff>0</xdr:colOff>
                    <xdr:row>78</xdr:row>
                    <xdr:rowOff>1143000</xdr:rowOff>
                  </from>
                  <to>
                    <xdr:col>9</xdr:col>
                    <xdr:colOff>1771650</xdr:colOff>
                    <xdr:row>78</xdr:row>
                    <xdr:rowOff>1285875</xdr:rowOff>
                  </to>
                </anchor>
              </controlPr>
            </control>
          </mc:Choice>
        </mc:AlternateContent>
        <mc:AlternateContent xmlns:mc="http://schemas.openxmlformats.org/markup-compatibility/2006">
          <mc:Choice Requires="x14">
            <control shapeId="13975" r:id="rId946" name="Check Box 2711">
              <controlPr defaultSize="0" autoFill="0" autoLine="0" autoPict="0">
                <anchor moveWithCells="1">
                  <from>
                    <xdr:col>9</xdr:col>
                    <xdr:colOff>0</xdr:colOff>
                    <xdr:row>78</xdr:row>
                    <xdr:rowOff>1752600</xdr:rowOff>
                  </from>
                  <to>
                    <xdr:col>9</xdr:col>
                    <xdr:colOff>2076450</xdr:colOff>
                    <xdr:row>78</xdr:row>
                    <xdr:rowOff>1971675</xdr:rowOff>
                  </to>
                </anchor>
              </controlPr>
            </control>
          </mc:Choice>
        </mc:AlternateContent>
        <mc:AlternateContent xmlns:mc="http://schemas.openxmlformats.org/markup-compatibility/2006">
          <mc:Choice Requires="x14">
            <control shapeId="13976" r:id="rId947" name="Check Box 2712">
              <controlPr defaultSize="0" autoFill="0" autoLine="0" autoPict="0">
                <anchor moveWithCells="1">
                  <from>
                    <xdr:col>9</xdr:col>
                    <xdr:colOff>0</xdr:colOff>
                    <xdr:row>79</xdr:row>
                    <xdr:rowOff>0</xdr:rowOff>
                  </from>
                  <to>
                    <xdr:col>10</xdr:col>
                    <xdr:colOff>180975</xdr:colOff>
                    <xdr:row>79</xdr:row>
                    <xdr:rowOff>209550</xdr:rowOff>
                  </to>
                </anchor>
              </controlPr>
            </control>
          </mc:Choice>
        </mc:AlternateContent>
        <mc:AlternateContent xmlns:mc="http://schemas.openxmlformats.org/markup-compatibility/2006">
          <mc:Choice Requires="x14">
            <control shapeId="13977" r:id="rId948" name="Check Box 2713">
              <controlPr defaultSize="0" autoFill="0" autoLine="0" autoPict="0">
                <anchor moveWithCells="1">
                  <from>
                    <xdr:col>9</xdr:col>
                    <xdr:colOff>0</xdr:colOff>
                    <xdr:row>79</xdr:row>
                    <xdr:rowOff>171450</xdr:rowOff>
                  </from>
                  <to>
                    <xdr:col>9</xdr:col>
                    <xdr:colOff>3000375</xdr:colOff>
                    <xdr:row>79</xdr:row>
                    <xdr:rowOff>352425</xdr:rowOff>
                  </to>
                </anchor>
              </controlPr>
            </control>
          </mc:Choice>
        </mc:AlternateContent>
        <mc:AlternateContent xmlns:mc="http://schemas.openxmlformats.org/markup-compatibility/2006">
          <mc:Choice Requires="x14">
            <control shapeId="13978" r:id="rId949" name="Check Box 2714">
              <controlPr defaultSize="0" autoFill="0" autoLine="0" autoPict="0">
                <anchor moveWithCells="1">
                  <from>
                    <xdr:col>9</xdr:col>
                    <xdr:colOff>0</xdr:colOff>
                    <xdr:row>79</xdr:row>
                    <xdr:rowOff>1590675</xdr:rowOff>
                  </from>
                  <to>
                    <xdr:col>9</xdr:col>
                    <xdr:colOff>2724150</xdr:colOff>
                    <xdr:row>79</xdr:row>
                    <xdr:rowOff>1800225</xdr:rowOff>
                  </to>
                </anchor>
              </controlPr>
            </control>
          </mc:Choice>
        </mc:AlternateContent>
        <mc:AlternateContent xmlns:mc="http://schemas.openxmlformats.org/markup-compatibility/2006">
          <mc:Choice Requires="x14">
            <control shapeId="13979" r:id="rId950" name="Check Box 2715">
              <controlPr defaultSize="0" autoFill="0" autoLine="0" autoPict="0">
                <anchor moveWithCells="1">
                  <from>
                    <xdr:col>9</xdr:col>
                    <xdr:colOff>0</xdr:colOff>
                    <xdr:row>79</xdr:row>
                    <xdr:rowOff>1943100</xdr:rowOff>
                  </from>
                  <to>
                    <xdr:col>9</xdr:col>
                    <xdr:colOff>2076450</xdr:colOff>
                    <xdr:row>80</xdr:row>
                    <xdr:rowOff>0</xdr:rowOff>
                  </to>
                </anchor>
              </controlPr>
            </control>
          </mc:Choice>
        </mc:AlternateContent>
        <mc:AlternateContent xmlns:mc="http://schemas.openxmlformats.org/markup-compatibility/2006">
          <mc:Choice Requires="x14">
            <control shapeId="13980" r:id="rId951" name="Check Box 2716">
              <controlPr defaultSize="0" autoFill="0" autoLine="0" autoPict="0">
                <anchor moveWithCells="1">
                  <from>
                    <xdr:col>9</xdr:col>
                    <xdr:colOff>0</xdr:colOff>
                    <xdr:row>79</xdr:row>
                    <xdr:rowOff>1438275</xdr:rowOff>
                  </from>
                  <to>
                    <xdr:col>9</xdr:col>
                    <xdr:colOff>2476500</xdr:colOff>
                    <xdr:row>79</xdr:row>
                    <xdr:rowOff>1628775</xdr:rowOff>
                  </to>
                </anchor>
              </controlPr>
            </control>
          </mc:Choice>
        </mc:AlternateContent>
        <mc:AlternateContent xmlns:mc="http://schemas.openxmlformats.org/markup-compatibility/2006">
          <mc:Choice Requires="x14">
            <control shapeId="13981" r:id="rId952" name="Check Box 2717">
              <controlPr defaultSize="0" autoFill="0" autoLine="0" autoPict="0">
                <anchor moveWithCells="1">
                  <from>
                    <xdr:col>9</xdr:col>
                    <xdr:colOff>0</xdr:colOff>
                    <xdr:row>79</xdr:row>
                    <xdr:rowOff>1295400</xdr:rowOff>
                  </from>
                  <to>
                    <xdr:col>10</xdr:col>
                    <xdr:colOff>190500</xdr:colOff>
                    <xdr:row>79</xdr:row>
                    <xdr:rowOff>1457325</xdr:rowOff>
                  </to>
                </anchor>
              </controlPr>
            </control>
          </mc:Choice>
        </mc:AlternateContent>
        <mc:AlternateContent xmlns:mc="http://schemas.openxmlformats.org/markup-compatibility/2006">
          <mc:Choice Requires="x14">
            <control shapeId="13982" r:id="rId953" name="Check Box 2718">
              <controlPr defaultSize="0" autoFill="0" autoLine="0" autoPict="0">
                <anchor moveWithCells="1">
                  <from>
                    <xdr:col>9</xdr:col>
                    <xdr:colOff>0</xdr:colOff>
                    <xdr:row>79</xdr:row>
                    <xdr:rowOff>333375</xdr:rowOff>
                  </from>
                  <to>
                    <xdr:col>9</xdr:col>
                    <xdr:colOff>1771650</xdr:colOff>
                    <xdr:row>79</xdr:row>
                    <xdr:rowOff>485775</xdr:rowOff>
                  </to>
                </anchor>
              </controlPr>
            </control>
          </mc:Choice>
        </mc:AlternateContent>
        <mc:AlternateContent xmlns:mc="http://schemas.openxmlformats.org/markup-compatibility/2006">
          <mc:Choice Requires="x14">
            <control shapeId="13983" r:id="rId954" name="Check Box 2719">
              <controlPr defaultSize="0" autoFill="0" autoLine="0" autoPict="0">
                <anchor moveWithCells="1">
                  <from>
                    <xdr:col>9</xdr:col>
                    <xdr:colOff>0</xdr:colOff>
                    <xdr:row>79</xdr:row>
                    <xdr:rowOff>485775</xdr:rowOff>
                  </from>
                  <to>
                    <xdr:col>9</xdr:col>
                    <xdr:colOff>1771650</xdr:colOff>
                    <xdr:row>79</xdr:row>
                    <xdr:rowOff>628650</xdr:rowOff>
                  </to>
                </anchor>
              </controlPr>
            </control>
          </mc:Choice>
        </mc:AlternateContent>
        <mc:AlternateContent xmlns:mc="http://schemas.openxmlformats.org/markup-compatibility/2006">
          <mc:Choice Requires="x14">
            <control shapeId="13984" r:id="rId955" name="Check Box 2720">
              <controlPr defaultSize="0" autoFill="0" autoLine="0" autoPict="0">
                <anchor moveWithCells="1">
                  <from>
                    <xdr:col>9</xdr:col>
                    <xdr:colOff>0</xdr:colOff>
                    <xdr:row>79</xdr:row>
                    <xdr:rowOff>981075</xdr:rowOff>
                  </from>
                  <to>
                    <xdr:col>9</xdr:col>
                    <xdr:colOff>1771650</xdr:colOff>
                    <xdr:row>79</xdr:row>
                    <xdr:rowOff>1133475</xdr:rowOff>
                  </to>
                </anchor>
              </controlPr>
            </control>
          </mc:Choice>
        </mc:AlternateContent>
        <mc:AlternateContent xmlns:mc="http://schemas.openxmlformats.org/markup-compatibility/2006">
          <mc:Choice Requires="x14">
            <control shapeId="60" r:id="rId956" name="Check Box 2721">
              <controlPr defaultSize="0" autoFill="0" autoLine="0" autoPict="0">
                <anchor moveWithCells="1">
                  <from>
                    <xdr:col>9</xdr:col>
                    <xdr:colOff>0</xdr:colOff>
                    <xdr:row>79</xdr:row>
                    <xdr:rowOff>647700</xdr:rowOff>
                  </from>
                  <to>
                    <xdr:col>9</xdr:col>
                    <xdr:colOff>1771650</xdr:colOff>
                    <xdr:row>79</xdr:row>
                    <xdr:rowOff>800100</xdr:rowOff>
                  </to>
                </anchor>
              </controlPr>
            </control>
          </mc:Choice>
        </mc:AlternateContent>
        <mc:AlternateContent xmlns:mc="http://schemas.openxmlformats.org/markup-compatibility/2006">
          <mc:Choice Requires="x14">
            <control shapeId="13986" r:id="rId957" name="Check Box 2722">
              <controlPr defaultSize="0" autoFill="0" autoLine="0" autoPict="0">
                <anchor moveWithCells="1">
                  <from>
                    <xdr:col>9</xdr:col>
                    <xdr:colOff>0</xdr:colOff>
                    <xdr:row>79</xdr:row>
                    <xdr:rowOff>809625</xdr:rowOff>
                  </from>
                  <to>
                    <xdr:col>9</xdr:col>
                    <xdr:colOff>1771650</xdr:colOff>
                    <xdr:row>79</xdr:row>
                    <xdr:rowOff>952500</xdr:rowOff>
                  </to>
                </anchor>
              </controlPr>
            </control>
          </mc:Choice>
        </mc:AlternateContent>
        <mc:AlternateContent xmlns:mc="http://schemas.openxmlformats.org/markup-compatibility/2006">
          <mc:Choice Requires="x14">
            <control shapeId="13987" r:id="rId958" name="Check Box 2723">
              <controlPr defaultSize="0" autoFill="0" autoLine="0" autoPict="0">
                <anchor moveWithCells="1">
                  <from>
                    <xdr:col>9</xdr:col>
                    <xdr:colOff>0</xdr:colOff>
                    <xdr:row>79</xdr:row>
                    <xdr:rowOff>1143000</xdr:rowOff>
                  </from>
                  <to>
                    <xdr:col>9</xdr:col>
                    <xdr:colOff>1771650</xdr:colOff>
                    <xdr:row>79</xdr:row>
                    <xdr:rowOff>1285875</xdr:rowOff>
                  </to>
                </anchor>
              </controlPr>
            </control>
          </mc:Choice>
        </mc:AlternateContent>
        <mc:AlternateContent xmlns:mc="http://schemas.openxmlformats.org/markup-compatibility/2006">
          <mc:Choice Requires="x14">
            <control shapeId="13988" r:id="rId959" name="Check Box 2724">
              <controlPr defaultSize="0" autoFill="0" autoLine="0" autoPict="0">
                <anchor moveWithCells="1">
                  <from>
                    <xdr:col>9</xdr:col>
                    <xdr:colOff>0</xdr:colOff>
                    <xdr:row>79</xdr:row>
                    <xdr:rowOff>1752600</xdr:rowOff>
                  </from>
                  <to>
                    <xdr:col>9</xdr:col>
                    <xdr:colOff>2076450</xdr:colOff>
                    <xdr:row>79</xdr:row>
                    <xdr:rowOff>1971675</xdr:rowOff>
                  </to>
                </anchor>
              </controlPr>
            </control>
          </mc:Choice>
        </mc:AlternateContent>
        <mc:AlternateContent xmlns:mc="http://schemas.openxmlformats.org/markup-compatibility/2006">
          <mc:Choice Requires="x14">
            <control shapeId="13989" r:id="rId960" name="Check Box 2725">
              <controlPr defaultSize="0" autoFill="0" autoLine="0" autoPict="0">
                <anchor moveWithCells="1">
                  <from>
                    <xdr:col>9</xdr:col>
                    <xdr:colOff>0</xdr:colOff>
                    <xdr:row>80</xdr:row>
                    <xdr:rowOff>0</xdr:rowOff>
                  </from>
                  <to>
                    <xdr:col>10</xdr:col>
                    <xdr:colOff>180975</xdr:colOff>
                    <xdr:row>80</xdr:row>
                    <xdr:rowOff>209550</xdr:rowOff>
                  </to>
                </anchor>
              </controlPr>
            </control>
          </mc:Choice>
        </mc:AlternateContent>
        <mc:AlternateContent xmlns:mc="http://schemas.openxmlformats.org/markup-compatibility/2006">
          <mc:Choice Requires="x14">
            <control shapeId="13990" r:id="rId961" name="Check Box 2726">
              <controlPr defaultSize="0" autoFill="0" autoLine="0" autoPict="0">
                <anchor moveWithCells="1">
                  <from>
                    <xdr:col>9</xdr:col>
                    <xdr:colOff>0</xdr:colOff>
                    <xdr:row>80</xdr:row>
                    <xdr:rowOff>171450</xdr:rowOff>
                  </from>
                  <to>
                    <xdr:col>9</xdr:col>
                    <xdr:colOff>3000375</xdr:colOff>
                    <xdr:row>80</xdr:row>
                    <xdr:rowOff>352425</xdr:rowOff>
                  </to>
                </anchor>
              </controlPr>
            </control>
          </mc:Choice>
        </mc:AlternateContent>
        <mc:AlternateContent xmlns:mc="http://schemas.openxmlformats.org/markup-compatibility/2006">
          <mc:Choice Requires="x14">
            <control shapeId="13991" r:id="rId962" name="Check Box 2727">
              <controlPr defaultSize="0" autoFill="0" autoLine="0" autoPict="0">
                <anchor moveWithCells="1">
                  <from>
                    <xdr:col>9</xdr:col>
                    <xdr:colOff>0</xdr:colOff>
                    <xdr:row>80</xdr:row>
                    <xdr:rowOff>1590675</xdr:rowOff>
                  </from>
                  <to>
                    <xdr:col>9</xdr:col>
                    <xdr:colOff>2724150</xdr:colOff>
                    <xdr:row>80</xdr:row>
                    <xdr:rowOff>1800225</xdr:rowOff>
                  </to>
                </anchor>
              </controlPr>
            </control>
          </mc:Choice>
        </mc:AlternateContent>
        <mc:AlternateContent xmlns:mc="http://schemas.openxmlformats.org/markup-compatibility/2006">
          <mc:Choice Requires="x14">
            <control shapeId="13992" r:id="rId963" name="Check Box 2728">
              <controlPr defaultSize="0" autoFill="0" autoLine="0" autoPict="0">
                <anchor moveWithCells="1">
                  <from>
                    <xdr:col>9</xdr:col>
                    <xdr:colOff>0</xdr:colOff>
                    <xdr:row>80</xdr:row>
                    <xdr:rowOff>1943100</xdr:rowOff>
                  </from>
                  <to>
                    <xdr:col>9</xdr:col>
                    <xdr:colOff>2076450</xdr:colOff>
                    <xdr:row>81</xdr:row>
                    <xdr:rowOff>0</xdr:rowOff>
                  </to>
                </anchor>
              </controlPr>
            </control>
          </mc:Choice>
        </mc:AlternateContent>
        <mc:AlternateContent xmlns:mc="http://schemas.openxmlformats.org/markup-compatibility/2006">
          <mc:Choice Requires="x14">
            <control shapeId="13993" r:id="rId964" name="Check Box 2729">
              <controlPr defaultSize="0" autoFill="0" autoLine="0" autoPict="0">
                <anchor moveWithCells="1">
                  <from>
                    <xdr:col>9</xdr:col>
                    <xdr:colOff>0</xdr:colOff>
                    <xdr:row>80</xdr:row>
                    <xdr:rowOff>1438275</xdr:rowOff>
                  </from>
                  <to>
                    <xdr:col>9</xdr:col>
                    <xdr:colOff>2476500</xdr:colOff>
                    <xdr:row>80</xdr:row>
                    <xdr:rowOff>1628775</xdr:rowOff>
                  </to>
                </anchor>
              </controlPr>
            </control>
          </mc:Choice>
        </mc:AlternateContent>
        <mc:AlternateContent xmlns:mc="http://schemas.openxmlformats.org/markup-compatibility/2006">
          <mc:Choice Requires="x14">
            <control shapeId="13994" r:id="rId965" name="Check Box 2730">
              <controlPr defaultSize="0" autoFill="0" autoLine="0" autoPict="0">
                <anchor moveWithCells="1">
                  <from>
                    <xdr:col>9</xdr:col>
                    <xdr:colOff>0</xdr:colOff>
                    <xdr:row>80</xdr:row>
                    <xdr:rowOff>1295400</xdr:rowOff>
                  </from>
                  <to>
                    <xdr:col>10</xdr:col>
                    <xdr:colOff>190500</xdr:colOff>
                    <xdr:row>80</xdr:row>
                    <xdr:rowOff>1457325</xdr:rowOff>
                  </to>
                </anchor>
              </controlPr>
            </control>
          </mc:Choice>
        </mc:AlternateContent>
        <mc:AlternateContent xmlns:mc="http://schemas.openxmlformats.org/markup-compatibility/2006">
          <mc:Choice Requires="x14">
            <control shapeId="13995" r:id="rId966" name="Check Box 2731">
              <controlPr defaultSize="0" autoFill="0" autoLine="0" autoPict="0">
                <anchor moveWithCells="1">
                  <from>
                    <xdr:col>9</xdr:col>
                    <xdr:colOff>0</xdr:colOff>
                    <xdr:row>80</xdr:row>
                    <xdr:rowOff>333375</xdr:rowOff>
                  </from>
                  <to>
                    <xdr:col>9</xdr:col>
                    <xdr:colOff>1771650</xdr:colOff>
                    <xdr:row>80</xdr:row>
                    <xdr:rowOff>485775</xdr:rowOff>
                  </to>
                </anchor>
              </controlPr>
            </control>
          </mc:Choice>
        </mc:AlternateContent>
        <mc:AlternateContent xmlns:mc="http://schemas.openxmlformats.org/markup-compatibility/2006">
          <mc:Choice Requires="x14">
            <control shapeId="13996" r:id="rId967" name="Check Box 2732">
              <controlPr defaultSize="0" autoFill="0" autoLine="0" autoPict="0">
                <anchor moveWithCells="1">
                  <from>
                    <xdr:col>9</xdr:col>
                    <xdr:colOff>0</xdr:colOff>
                    <xdr:row>80</xdr:row>
                    <xdr:rowOff>485775</xdr:rowOff>
                  </from>
                  <to>
                    <xdr:col>9</xdr:col>
                    <xdr:colOff>1771650</xdr:colOff>
                    <xdr:row>80</xdr:row>
                    <xdr:rowOff>628650</xdr:rowOff>
                  </to>
                </anchor>
              </controlPr>
            </control>
          </mc:Choice>
        </mc:AlternateContent>
        <mc:AlternateContent xmlns:mc="http://schemas.openxmlformats.org/markup-compatibility/2006">
          <mc:Choice Requires="x14">
            <control shapeId="13997" r:id="rId968" name="Check Box 2733">
              <controlPr defaultSize="0" autoFill="0" autoLine="0" autoPict="0">
                <anchor moveWithCells="1">
                  <from>
                    <xdr:col>9</xdr:col>
                    <xdr:colOff>0</xdr:colOff>
                    <xdr:row>80</xdr:row>
                    <xdr:rowOff>981075</xdr:rowOff>
                  </from>
                  <to>
                    <xdr:col>9</xdr:col>
                    <xdr:colOff>1771650</xdr:colOff>
                    <xdr:row>80</xdr:row>
                    <xdr:rowOff>1133475</xdr:rowOff>
                  </to>
                </anchor>
              </controlPr>
            </control>
          </mc:Choice>
        </mc:AlternateContent>
        <mc:AlternateContent xmlns:mc="http://schemas.openxmlformats.org/markup-compatibility/2006">
          <mc:Choice Requires="x14">
            <control shapeId="13998" r:id="rId969" name="Check Box 2734">
              <controlPr defaultSize="0" autoFill="0" autoLine="0" autoPict="0">
                <anchor moveWithCells="1">
                  <from>
                    <xdr:col>9</xdr:col>
                    <xdr:colOff>0</xdr:colOff>
                    <xdr:row>80</xdr:row>
                    <xdr:rowOff>647700</xdr:rowOff>
                  </from>
                  <to>
                    <xdr:col>9</xdr:col>
                    <xdr:colOff>1771650</xdr:colOff>
                    <xdr:row>80</xdr:row>
                    <xdr:rowOff>800100</xdr:rowOff>
                  </to>
                </anchor>
              </controlPr>
            </control>
          </mc:Choice>
        </mc:AlternateContent>
        <mc:AlternateContent xmlns:mc="http://schemas.openxmlformats.org/markup-compatibility/2006">
          <mc:Choice Requires="x14">
            <control shapeId="61" r:id="rId970" name="Check Box 2735">
              <controlPr defaultSize="0" autoFill="0" autoLine="0" autoPict="0">
                <anchor moveWithCells="1">
                  <from>
                    <xdr:col>9</xdr:col>
                    <xdr:colOff>0</xdr:colOff>
                    <xdr:row>80</xdr:row>
                    <xdr:rowOff>809625</xdr:rowOff>
                  </from>
                  <to>
                    <xdr:col>9</xdr:col>
                    <xdr:colOff>1771650</xdr:colOff>
                    <xdr:row>80</xdr:row>
                    <xdr:rowOff>952500</xdr:rowOff>
                  </to>
                </anchor>
              </controlPr>
            </control>
          </mc:Choice>
        </mc:AlternateContent>
        <mc:AlternateContent xmlns:mc="http://schemas.openxmlformats.org/markup-compatibility/2006">
          <mc:Choice Requires="x14">
            <control shapeId="14000" r:id="rId971" name="Check Box 2736">
              <controlPr defaultSize="0" autoFill="0" autoLine="0" autoPict="0">
                <anchor moveWithCells="1">
                  <from>
                    <xdr:col>9</xdr:col>
                    <xdr:colOff>0</xdr:colOff>
                    <xdr:row>80</xdr:row>
                    <xdr:rowOff>1143000</xdr:rowOff>
                  </from>
                  <to>
                    <xdr:col>9</xdr:col>
                    <xdr:colOff>1771650</xdr:colOff>
                    <xdr:row>80</xdr:row>
                    <xdr:rowOff>1285875</xdr:rowOff>
                  </to>
                </anchor>
              </controlPr>
            </control>
          </mc:Choice>
        </mc:AlternateContent>
        <mc:AlternateContent xmlns:mc="http://schemas.openxmlformats.org/markup-compatibility/2006">
          <mc:Choice Requires="x14">
            <control shapeId="14001" r:id="rId972" name="Check Box 2737">
              <controlPr defaultSize="0" autoFill="0" autoLine="0" autoPict="0">
                <anchor moveWithCells="1">
                  <from>
                    <xdr:col>9</xdr:col>
                    <xdr:colOff>0</xdr:colOff>
                    <xdr:row>80</xdr:row>
                    <xdr:rowOff>1752600</xdr:rowOff>
                  </from>
                  <to>
                    <xdr:col>9</xdr:col>
                    <xdr:colOff>2076450</xdr:colOff>
                    <xdr:row>80</xdr:row>
                    <xdr:rowOff>1971675</xdr:rowOff>
                  </to>
                </anchor>
              </controlPr>
            </control>
          </mc:Choice>
        </mc:AlternateContent>
        <mc:AlternateContent xmlns:mc="http://schemas.openxmlformats.org/markup-compatibility/2006">
          <mc:Choice Requires="x14">
            <control shapeId="14002" r:id="rId973" name="Check Box 2738">
              <controlPr defaultSize="0" autoFill="0" autoLine="0" autoPict="0">
                <anchor moveWithCells="1">
                  <from>
                    <xdr:col>9</xdr:col>
                    <xdr:colOff>0</xdr:colOff>
                    <xdr:row>81</xdr:row>
                    <xdr:rowOff>0</xdr:rowOff>
                  </from>
                  <to>
                    <xdr:col>10</xdr:col>
                    <xdr:colOff>180975</xdr:colOff>
                    <xdr:row>81</xdr:row>
                    <xdr:rowOff>209550</xdr:rowOff>
                  </to>
                </anchor>
              </controlPr>
            </control>
          </mc:Choice>
        </mc:AlternateContent>
        <mc:AlternateContent xmlns:mc="http://schemas.openxmlformats.org/markup-compatibility/2006">
          <mc:Choice Requires="x14">
            <control shapeId="14003" r:id="rId974" name="Check Box 2739">
              <controlPr defaultSize="0" autoFill="0" autoLine="0" autoPict="0">
                <anchor moveWithCells="1">
                  <from>
                    <xdr:col>9</xdr:col>
                    <xdr:colOff>0</xdr:colOff>
                    <xdr:row>81</xdr:row>
                    <xdr:rowOff>171450</xdr:rowOff>
                  </from>
                  <to>
                    <xdr:col>9</xdr:col>
                    <xdr:colOff>3000375</xdr:colOff>
                    <xdr:row>81</xdr:row>
                    <xdr:rowOff>352425</xdr:rowOff>
                  </to>
                </anchor>
              </controlPr>
            </control>
          </mc:Choice>
        </mc:AlternateContent>
        <mc:AlternateContent xmlns:mc="http://schemas.openxmlformats.org/markup-compatibility/2006">
          <mc:Choice Requires="x14">
            <control shapeId="14004" r:id="rId975" name="Check Box 2740">
              <controlPr defaultSize="0" autoFill="0" autoLine="0" autoPict="0">
                <anchor moveWithCells="1">
                  <from>
                    <xdr:col>9</xdr:col>
                    <xdr:colOff>0</xdr:colOff>
                    <xdr:row>81</xdr:row>
                    <xdr:rowOff>1590675</xdr:rowOff>
                  </from>
                  <to>
                    <xdr:col>9</xdr:col>
                    <xdr:colOff>2724150</xdr:colOff>
                    <xdr:row>81</xdr:row>
                    <xdr:rowOff>1800225</xdr:rowOff>
                  </to>
                </anchor>
              </controlPr>
            </control>
          </mc:Choice>
        </mc:AlternateContent>
        <mc:AlternateContent xmlns:mc="http://schemas.openxmlformats.org/markup-compatibility/2006">
          <mc:Choice Requires="x14">
            <control shapeId="14005" r:id="rId976" name="Check Box 2741">
              <controlPr defaultSize="0" autoFill="0" autoLine="0" autoPict="0">
                <anchor moveWithCells="1">
                  <from>
                    <xdr:col>9</xdr:col>
                    <xdr:colOff>0</xdr:colOff>
                    <xdr:row>81</xdr:row>
                    <xdr:rowOff>1943100</xdr:rowOff>
                  </from>
                  <to>
                    <xdr:col>9</xdr:col>
                    <xdr:colOff>2076450</xdr:colOff>
                    <xdr:row>82</xdr:row>
                    <xdr:rowOff>0</xdr:rowOff>
                  </to>
                </anchor>
              </controlPr>
            </control>
          </mc:Choice>
        </mc:AlternateContent>
        <mc:AlternateContent xmlns:mc="http://schemas.openxmlformats.org/markup-compatibility/2006">
          <mc:Choice Requires="x14">
            <control shapeId="14006" r:id="rId977" name="Check Box 2742">
              <controlPr defaultSize="0" autoFill="0" autoLine="0" autoPict="0">
                <anchor moveWithCells="1">
                  <from>
                    <xdr:col>9</xdr:col>
                    <xdr:colOff>0</xdr:colOff>
                    <xdr:row>81</xdr:row>
                    <xdr:rowOff>1438275</xdr:rowOff>
                  </from>
                  <to>
                    <xdr:col>9</xdr:col>
                    <xdr:colOff>2476500</xdr:colOff>
                    <xdr:row>81</xdr:row>
                    <xdr:rowOff>1628775</xdr:rowOff>
                  </to>
                </anchor>
              </controlPr>
            </control>
          </mc:Choice>
        </mc:AlternateContent>
        <mc:AlternateContent xmlns:mc="http://schemas.openxmlformats.org/markup-compatibility/2006">
          <mc:Choice Requires="x14">
            <control shapeId="14007" r:id="rId978" name="Check Box 2743">
              <controlPr defaultSize="0" autoFill="0" autoLine="0" autoPict="0">
                <anchor moveWithCells="1">
                  <from>
                    <xdr:col>9</xdr:col>
                    <xdr:colOff>0</xdr:colOff>
                    <xdr:row>81</xdr:row>
                    <xdr:rowOff>1295400</xdr:rowOff>
                  </from>
                  <to>
                    <xdr:col>10</xdr:col>
                    <xdr:colOff>190500</xdr:colOff>
                    <xdr:row>81</xdr:row>
                    <xdr:rowOff>1457325</xdr:rowOff>
                  </to>
                </anchor>
              </controlPr>
            </control>
          </mc:Choice>
        </mc:AlternateContent>
        <mc:AlternateContent xmlns:mc="http://schemas.openxmlformats.org/markup-compatibility/2006">
          <mc:Choice Requires="x14">
            <control shapeId="14008" r:id="rId979" name="Check Box 2744">
              <controlPr defaultSize="0" autoFill="0" autoLine="0" autoPict="0">
                <anchor moveWithCells="1">
                  <from>
                    <xdr:col>9</xdr:col>
                    <xdr:colOff>0</xdr:colOff>
                    <xdr:row>81</xdr:row>
                    <xdr:rowOff>333375</xdr:rowOff>
                  </from>
                  <to>
                    <xdr:col>9</xdr:col>
                    <xdr:colOff>1771650</xdr:colOff>
                    <xdr:row>81</xdr:row>
                    <xdr:rowOff>485775</xdr:rowOff>
                  </to>
                </anchor>
              </controlPr>
            </control>
          </mc:Choice>
        </mc:AlternateContent>
        <mc:AlternateContent xmlns:mc="http://schemas.openxmlformats.org/markup-compatibility/2006">
          <mc:Choice Requires="x14">
            <control shapeId="14009" r:id="rId980" name="Check Box 2745">
              <controlPr defaultSize="0" autoFill="0" autoLine="0" autoPict="0">
                <anchor moveWithCells="1">
                  <from>
                    <xdr:col>9</xdr:col>
                    <xdr:colOff>0</xdr:colOff>
                    <xdr:row>81</xdr:row>
                    <xdr:rowOff>485775</xdr:rowOff>
                  </from>
                  <to>
                    <xdr:col>9</xdr:col>
                    <xdr:colOff>1771650</xdr:colOff>
                    <xdr:row>81</xdr:row>
                    <xdr:rowOff>628650</xdr:rowOff>
                  </to>
                </anchor>
              </controlPr>
            </control>
          </mc:Choice>
        </mc:AlternateContent>
        <mc:AlternateContent xmlns:mc="http://schemas.openxmlformats.org/markup-compatibility/2006">
          <mc:Choice Requires="x14">
            <control shapeId="14010" r:id="rId981" name="Check Box 2746">
              <controlPr defaultSize="0" autoFill="0" autoLine="0" autoPict="0">
                <anchor moveWithCells="1">
                  <from>
                    <xdr:col>9</xdr:col>
                    <xdr:colOff>0</xdr:colOff>
                    <xdr:row>81</xdr:row>
                    <xdr:rowOff>981075</xdr:rowOff>
                  </from>
                  <to>
                    <xdr:col>9</xdr:col>
                    <xdr:colOff>1771650</xdr:colOff>
                    <xdr:row>81</xdr:row>
                    <xdr:rowOff>1133475</xdr:rowOff>
                  </to>
                </anchor>
              </controlPr>
            </control>
          </mc:Choice>
        </mc:AlternateContent>
        <mc:AlternateContent xmlns:mc="http://schemas.openxmlformats.org/markup-compatibility/2006">
          <mc:Choice Requires="x14">
            <control shapeId="14011" r:id="rId982" name="Check Box 2747">
              <controlPr defaultSize="0" autoFill="0" autoLine="0" autoPict="0">
                <anchor moveWithCells="1">
                  <from>
                    <xdr:col>9</xdr:col>
                    <xdr:colOff>0</xdr:colOff>
                    <xdr:row>81</xdr:row>
                    <xdr:rowOff>647700</xdr:rowOff>
                  </from>
                  <to>
                    <xdr:col>9</xdr:col>
                    <xdr:colOff>1771650</xdr:colOff>
                    <xdr:row>81</xdr:row>
                    <xdr:rowOff>800100</xdr:rowOff>
                  </to>
                </anchor>
              </controlPr>
            </control>
          </mc:Choice>
        </mc:AlternateContent>
        <mc:AlternateContent xmlns:mc="http://schemas.openxmlformats.org/markup-compatibility/2006">
          <mc:Choice Requires="x14">
            <control shapeId="14012" r:id="rId983" name="Check Box 2748">
              <controlPr defaultSize="0" autoFill="0" autoLine="0" autoPict="0">
                <anchor moveWithCells="1">
                  <from>
                    <xdr:col>9</xdr:col>
                    <xdr:colOff>0</xdr:colOff>
                    <xdr:row>81</xdr:row>
                    <xdr:rowOff>809625</xdr:rowOff>
                  </from>
                  <to>
                    <xdr:col>9</xdr:col>
                    <xdr:colOff>1771650</xdr:colOff>
                    <xdr:row>81</xdr:row>
                    <xdr:rowOff>952500</xdr:rowOff>
                  </to>
                </anchor>
              </controlPr>
            </control>
          </mc:Choice>
        </mc:AlternateContent>
        <mc:AlternateContent xmlns:mc="http://schemas.openxmlformats.org/markup-compatibility/2006">
          <mc:Choice Requires="x14">
            <control shapeId="62" r:id="rId984" name="Check Box 2749">
              <controlPr defaultSize="0" autoFill="0" autoLine="0" autoPict="0">
                <anchor moveWithCells="1">
                  <from>
                    <xdr:col>9</xdr:col>
                    <xdr:colOff>0</xdr:colOff>
                    <xdr:row>81</xdr:row>
                    <xdr:rowOff>1143000</xdr:rowOff>
                  </from>
                  <to>
                    <xdr:col>9</xdr:col>
                    <xdr:colOff>1771650</xdr:colOff>
                    <xdr:row>81</xdr:row>
                    <xdr:rowOff>1285875</xdr:rowOff>
                  </to>
                </anchor>
              </controlPr>
            </control>
          </mc:Choice>
        </mc:AlternateContent>
        <mc:AlternateContent xmlns:mc="http://schemas.openxmlformats.org/markup-compatibility/2006">
          <mc:Choice Requires="x14">
            <control shapeId="14014" r:id="rId985" name="Check Box 2750">
              <controlPr defaultSize="0" autoFill="0" autoLine="0" autoPict="0">
                <anchor moveWithCells="1">
                  <from>
                    <xdr:col>9</xdr:col>
                    <xdr:colOff>0</xdr:colOff>
                    <xdr:row>81</xdr:row>
                    <xdr:rowOff>1752600</xdr:rowOff>
                  </from>
                  <to>
                    <xdr:col>9</xdr:col>
                    <xdr:colOff>2076450</xdr:colOff>
                    <xdr:row>81</xdr:row>
                    <xdr:rowOff>1971675</xdr:rowOff>
                  </to>
                </anchor>
              </controlPr>
            </control>
          </mc:Choice>
        </mc:AlternateContent>
        <mc:AlternateContent xmlns:mc="http://schemas.openxmlformats.org/markup-compatibility/2006">
          <mc:Choice Requires="x14">
            <control shapeId="14015" r:id="rId986" name="Check Box 2751">
              <controlPr defaultSize="0" autoFill="0" autoLine="0" autoPict="0">
                <anchor moveWithCells="1">
                  <from>
                    <xdr:col>9</xdr:col>
                    <xdr:colOff>0</xdr:colOff>
                    <xdr:row>82</xdr:row>
                    <xdr:rowOff>0</xdr:rowOff>
                  </from>
                  <to>
                    <xdr:col>10</xdr:col>
                    <xdr:colOff>180975</xdr:colOff>
                    <xdr:row>82</xdr:row>
                    <xdr:rowOff>209550</xdr:rowOff>
                  </to>
                </anchor>
              </controlPr>
            </control>
          </mc:Choice>
        </mc:AlternateContent>
        <mc:AlternateContent xmlns:mc="http://schemas.openxmlformats.org/markup-compatibility/2006">
          <mc:Choice Requires="x14">
            <control shapeId="14016" r:id="rId987" name="Check Box 2752">
              <controlPr defaultSize="0" autoFill="0" autoLine="0" autoPict="0">
                <anchor moveWithCells="1">
                  <from>
                    <xdr:col>9</xdr:col>
                    <xdr:colOff>0</xdr:colOff>
                    <xdr:row>82</xdr:row>
                    <xdr:rowOff>171450</xdr:rowOff>
                  </from>
                  <to>
                    <xdr:col>9</xdr:col>
                    <xdr:colOff>3000375</xdr:colOff>
                    <xdr:row>82</xdr:row>
                    <xdr:rowOff>352425</xdr:rowOff>
                  </to>
                </anchor>
              </controlPr>
            </control>
          </mc:Choice>
        </mc:AlternateContent>
        <mc:AlternateContent xmlns:mc="http://schemas.openxmlformats.org/markup-compatibility/2006">
          <mc:Choice Requires="x14">
            <control shapeId="14017" r:id="rId988" name="Check Box 2753">
              <controlPr defaultSize="0" autoFill="0" autoLine="0" autoPict="0">
                <anchor moveWithCells="1">
                  <from>
                    <xdr:col>9</xdr:col>
                    <xdr:colOff>0</xdr:colOff>
                    <xdr:row>82</xdr:row>
                    <xdr:rowOff>1590675</xdr:rowOff>
                  </from>
                  <to>
                    <xdr:col>9</xdr:col>
                    <xdr:colOff>2724150</xdr:colOff>
                    <xdr:row>82</xdr:row>
                    <xdr:rowOff>1800225</xdr:rowOff>
                  </to>
                </anchor>
              </controlPr>
            </control>
          </mc:Choice>
        </mc:AlternateContent>
        <mc:AlternateContent xmlns:mc="http://schemas.openxmlformats.org/markup-compatibility/2006">
          <mc:Choice Requires="x14">
            <control shapeId="14018" r:id="rId989" name="Check Box 2754">
              <controlPr defaultSize="0" autoFill="0" autoLine="0" autoPict="0">
                <anchor moveWithCells="1">
                  <from>
                    <xdr:col>9</xdr:col>
                    <xdr:colOff>0</xdr:colOff>
                    <xdr:row>82</xdr:row>
                    <xdr:rowOff>1943100</xdr:rowOff>
                  </from>
                  <to>
                    <xdr:col>9</xdr:col>
                    <xdr:colOff>2076450</xdr:colOff>
                    <xdr:row>83</xdr:row>
                    <xdr:rowOff>0</xdr:rowOff>
                  </to>
                </anchor>
              </controlPr>
            </control>
          </mc:Choice>
        </mc:AlternateContent>
        <mc:AlternateContent xmlns:mc="http://schemas.openxmlformats.org/markup-compatibility/2006">
          <mc:Choice Requires="x14">
            <control shapeId="14019" r:id="rId990" name="Check Box 2755">
              <controlPr defaultSize="0" autoFill="0" autoLine="0" autoPict="0">
                <anchor moveWithCells="1">
                  <from>
                    <xdr:col>9</xdr:col>
                    <xdr:colOff>0</xdr:colOff>
                    <xdr:row>82</xdr:row>
                    <xdr:rowOff>1438275</xdr:rowOff>
                  </from>
                  <to>
                    <xdr:col>9</xdr:col>
                    <xdr:colOff>2476500</xdr:colOff>
                    <xdr:row>82</xdr:row>
                    <xdr:rowOff>1628775</xdr:rowOff>
                  </to>
                </anchor>
              </controlPr>
            </control>
          </mc:Choice>
        </mc:AlternateContent>
        <mc:AlternateContent xmlns:mc="http://schemas.openxmlformats.org/markup-compatibility/2006">
          <mc:Choice Requires="x14">
            <control shapeId="14020" r:id="rId991" name="Check Box 2756">
              <controlPr defaultSize="0" autoFill="0" autoLine="0" autoPict="0">
                <anchor moveWithCells="1">
                  <from>
                    <xdr:col>9</xdr:col>
                    <xdr:colOff>0</xdr:colOff>
                    <xdr:row>82</xdr:row>
                    <xdr:rowOff>1295400</xdr:rowOff>
                  </from>
                  <to>
                    <xdr:col>10</xdr:col>
                    <xdr:colOff>190500</xdr:colOff>
                    <xdr:row>82</xdr:row>
                    <xdr:rowOff>1457325</xdr:rowOff>
                  </to>
                </anchor>
              </controlPr>
            </control>
          </mc:Choice>
        </mc:AlternateContent>
        <mc:AlternateContent xmlns:mc="http://schemas.openxmlformats.org/markup-compatibility/2006">
          <mc:Choice Requires="x14">
            <control shapeId="14021" r:id="rId992" name="Check Box 2757">
              <controlPr defaultSize="0" autoFill="0" autoLine="0" autoPict="0">
                <anchor moveWithCells="1">
                  <from>
                    <xdr:col>9</xdr:col>
                    <xdr:colOff>0</xdr:colOff>
                    <xdr:row>82</xdr:row>
                    <xdr:rowOff>333375</xdr:rowOff>
                  </from>
                  <to>
                    <xdr:col>9</xdr:col>
                    <xdr:colOff>1771650</xdr:colOff>
                    <xdr:row>82</xdr:row>
                    <xdr:rowOff>485775</xdr:rowOff>
                  </to>
                </anchor>
              </controlPr>
            </control>
          </mc:Choice>
        </mc:AlternateContent>
        <mc:AlternateContent xmlns:mc="http://schemas.openxmlformats.org/markup-compatibility/2006">
          <mc:Choice Requires="x14">
            <control shapeId="14022" r:id="rId993" name="Check Box 2758">
              <controlPr defaultSize="0" autoFill="0" autoLine="0" autoPict="0">
                <anchor moveWithCells="1">
                  <from>
                    <xdr:col>9</xdr:col>
                    <xdr:colOff>0</xdr:colOff>
                    <xdr:row>82</xdr:row>
                    <xdr:rowOff>485775</xdr:rowOff>
                  </from>
                  <to>
                    <xdr:col>9</xdr:col>
                    <xdr:colOff>1771650</xdr:colOff>
                    <xdr:row>82</xdr:row>
                    <xdr:rowOff>628650</xdr:rowOff>
                  </to>
                </anchor>
              </controlPr>
            </control>
          </mc:Choice>
        </mc:AlternateContent>
        <mc:AlternateContent xmlns:mc="http://schemas.openxmlformats.org/markup-compatibility/2006">
          <mc:Choice Requires="x14">
            <control shapeId="14023" r:id="rId994" name="Check Box 2759">
              <controlPr defaultSize="0" autoFill="0" autoLine="0" autoPict="0">
                <anchor moveWithCells="1">
                  <from>
                    <xdr:col>9</xdr:col>
                    <xdr:colOff>0</xdr:colOff>
                    <xdr:row>82</xdr:row>
                    <xdr:rowOff>981075</xdr:rowOff>
                  </from>
                  <to>
                    <xdr:col>9</xdr:col>
                    <xdr:colOff>1771650</xdr:colOff>
                    <xdr:row>82</xdr:row>
                    <xdr:rowOff>1133475</xdr:rowOff>
                  </to>
                </anchor>
              </controlPr>
            </control>
          </mc:Choice>
        </mc:AlternateContent>
        <mc:AlternateContent xmlns:mc="http://schemas.openxmlformats.org/markup-compatibility/2006">
          <mc:Choice Requires="x14">
            <control shapeId="14024" r:id="rId995" name="Check Box 2760">
              <controlPr defaultSize="0" autoFill="0" autoLine="0" autoPict="0">
                <anchor moveWithCells="1">
                  <from>
                    <xdr:col>9</xdr:col>
                    <xdr:colOff>0</xdr:colOff>
                    <xdr:row>82</xdr:row>
                    <xdr:rowOff>647700</xdr:rowOff>
                  </from>
                  <to>
                    <xdr:col>9</xdr:col>
                    <xdr:colOff>1771650</xdr:colOff>
                    <xdr:row>82</xdr:row>
                    <xdr:rowOff>800100</xdr:rowOff>
                  </to>
                </anchor>
              </controlPr>
            </control>
          </mc:Choice>
        </mc:AlternateContent>
        <mc:AlternateContent xmlns:mc="http://schemas.openxmlformats.org/markup-compatibility/2006">
          <mc:Choice Requires="x14">
            <control shapeId="14025" r:id="rId996" name="Check Box 2761">
              <controlPr defaultSize="0" autoFill="0" autoLine="0" autoPict="0">
                <anchor moveWithCells="1">
                  <from>
                    <xdr:col>9</xdr:col>
                    <xdr:colOff>0</xdr:colOff>
                    <xdr:row>82</xdr:row>
                    <xdr:rowOff>809625</xdr:rowOff>
                  </from>
                  <to>
                    <xdr:col>9</xdr:col>
                    <xdr:colOff>1771650</xdr:colOff>
                    <xdr:row>82</xdr:row>
                    <xdr:rowOff>952500</xdr:rowOff>
                  </to>
                </anchor>
              </controlPr>
            </control>
          </mc:Choice>
        </mc:AlternateContent>
        <mc:AlternateContent xmlns:mc="http://schemas.openxmlformats.org/markup-compatibility/2006">
          <mc:Choice Requires="x14">
            <control shapeId="14026" r:id="rId997" name="Check Box 2762">
              <controlPr defaultSize="0" autoFill="0" autoLine="0" autoPict="0">
                <anchor moveWithCells="1">
                  <from>
                    <xdr:col>9</xdr:col>
                    <xdr:colOff>0</xdr:colOff>
                    <xdr:row>82</xdr:row>
                    <xdr:rowOff>1143000</xdr:rowOff>
                  </from>
                  <to>
                    <xdr:col>9</xdr:col>
                    <xdr:colOff>1771650</xdr:colOff>
                    <xdr:row>82</xdr:row>
                    <xdr:rowOff>1285875</xdr:rowOff>
                  </to>
                </anchor>
              </controlPr>
            </control>
          </mc:Choice>
        </mc:AlternateContent>
        <mc:AlternateContent xmlns:mc="http://schemas.openxmlformats.org/markup-compatibility/2006">
          <mc:Choice Requires="x14">
            <control shapeId="63" r:id="rId998" name="Check Box 2763">
              <controlPr defaultSize="0" autoFill="0" autoLine="0" autoPict="0">
                <anchor moveWithCells="1">
                  <from>
                    <xdr:col>9</xdr:col>
                    <xdr:colOff>0</xdr:colOff>
                    <xdr:row>82</xdr:row>
                    <xdr:rowOff>1752600</xdr:rowOff>
                  </from>
                  <to>
                    <xdr:col>9</xdr:col>
                    <xdr:colOff>2076450</xdr:colOff>
                    <xdr:row>82</xdr:row>
                    <xdr:rowOff>1971675</xdr:rowOff>
                  </to>
                </anchor>
              </controlPr>
            </control>
          </mc:Choice>
        </mc:AlternateContent>
        <mc:AlternateContent xmlns:mc="http://schemas.openxmlformats.org/markup-compatibility/2006">
          <mc:Choice Requires="x14">
            <control shapeId="14028" r:id="rId999" name="Check Box 2764">
              <controlPr defaultSize="0" autoFill="0" autoLine="0" autoPict="0">
                <anchor moveWithCells="1">
                  <from>
                    <xdr:col>9</xdr:col>
                    <xdr:colOff>0</xdr:colOff>
                    <xdr:row>83</xdr:row>
                    <xdr:rowOff>0</xdr:rowOff>
                  </from>
                  <to>
                    <xdr:col>10</xdr:col>
                    <xdr:colOff>180975</xdr:colOff>
                    <xdr:row>83</xdr:row>
                    <xdr:rowOff>209550</xdr:rowOff>
                  </to>
                </anchor>
              </controlPr>
            </control>
          </mc:Choice>
        </mc:AlternateContent>
        <mc:AlternateContent xmlns:mc="http://schemas.openxmlformats.org/markup-compatibility/2006">
          <mc:Choice Requires="x14">
            <control shapeId="14029" r:id="rId1000" name="Check Box 2765">
              <controlPr defaultSize="0" autoFill="0" autoLine="0" autoPict="0">
                <anchor moveWithCells="1">
                  <from>
                    <xdr:col>9</xdr:col>
                    <xdr:colOff>0</xdr:colOff>
                    <xdr:row>83</xdr:row>
                    <xdr:rowOff>171450</xdr:rowOff>
                  </from>
                  <to>
                    <xdr:col>9</xdr:col>
                    <xdr:colOff>3000375</xdr:colOff>
                    <xdr:row>83</xdr:row>
                    <xdr:rowOff>352425</xdr:rowOff>
                  </to>
                </anchor>
              </controlPr>
            </control>
          </mc:Choice>
        </mc:AlternateContent>
        <mc:AlternateContent xmlns:mc="http://schemas.openxmlformats.org/markup-compatibility/2006">
          <mc:Choice Requires="x14">
            <control shapeId="14030" r:id="rId1001" name="Check Box 2766">
              <controlPr defaultSize="0" autoFill="0" autoLine="0" autoPict="0">
                <anchor moveWithCells="1">
                  <from>
                    <xdr:col>9</xdr:col>
                    <xdr:colOff>0</xdr:colOff>
                    <xdr:row>83</xdr:row>
                    <xdr:rowOff>1590675</xdr:rowOff>
                  </from>
                  <to>
                    <xdr:col>9</xdr:col>
                    <xdr:colOff>2724150</xdr:colOff>
                    <xdr:row>83</xdr:row>
                    <xdr:rowOff>1800225</xdr:rowOff>
                  </to>
                </anchor>
              </controlPr>
            </control>
          </mc:Choice>
        </mc:AlternateContent>
        <mc:AlternateContent xmlns:mc="http://schemas.openxmlformats.org/markup-compatibility/2006">
          <mc:Choice Requires="x14">
            <control shapeId="14031" r:id="rId1002" name="Check Box 2767">
              <controlPr defaultSize="0" autoFill="0" autoLine="0" autoPict="0">
                <anchor moveWithCells="1">
                  <from>
                    <xdr:col>9</xdr:col>
                    <xdr:colOff>0</xdr:colOff>
                    <xdr:row>83</xdr:row>
                    <xdr:rowOff>1943100</xdr:rowOff>
                  </from>
                  <to>
                    <xdr:col>9</xdr:col>
                    <xdr:colOff>2076450</xdr:colOff>
                    <xdr:row>84</xdr:row>
                    <xdr:rowOff>0</xdr:rowOff>
                  </to>
                </anchor>
              </controlPr>
            </control>
          </mc:Choice>
        </mc:AlternateContent>
        <mc:AlternateContent xmlns:mc="http://schemas.openxmlformats.org/markup-compatibility/2006">
          <mc:Choice Requires="x14">
            <control shapeId="14032" r:id="rId1003" name="Check Box 2768">
              <controlPr defaultSize="0" autoFill="0" autoLine="0" autoPict="0">
                <anchor moveWithCells="1">
                  <from>
                    <xdr:col>9</xdr:col>
                    <xdr:colOff>0</xdr:colOff>
                    <xdr:row>83</xdr:row>
                    <xdr:rowOff>1438275</xdr:rowOff>
                  </from>
                  <to>
                    <xdr:col>9</xdr:col>
                    <xdr:colOff>2476500</xdr:colOff>
                    <xdr:row>83</xdr:row>
                    <xdr:rowOff>1628775</xdr:rowOff>
                  </to>
                </anchor>
              </controlPr>
            </control>
          </mc:Choice>
        </mc:AlternateContent>
        <mc:AlternateContent xmlns:mc="http://schemas.openxmlformats.org/markup-compatibility/2006">
          <mc:Choice Requires="x14">
            <control shapeId="14033" r:id="rId1004" name="Check Box 2769">
              <controlPr defaultSize="0" autoFill="0" autoLine="0" autoPict="0">
                <anchor moveWithCells="1">
                  <from>
                    <xdr:col>9</xdr:col>
                    <xdr:colOff>0</xdr:colOff>
                    <xdr:row>83</xdr:row>
                    <xdr:rowOff>1295400</xdr:rowOff>
                  </from>
                  <to>
                    <xdr:col>10</xdr:col>
                    <xdr:colOff>190500</xdr:colOff>
                    <xdr:row>83</xdr:row>
                    <xdr:rowOff>1457325</xdr:rowOff>
                  </to>
                </anchor>
              </controlPr>
            </control>
          </mc:Choice>
        </mc:AlternateContent>
        <mc:AlternateContent xmlns:mc="http://schemas.openxmlformats.org/markup-compatibility/2006">
          <mc:Choice Requires="x14">
            <control shapeId="14034" r:id="rId1005" name="Check Box 2770">
              <controlPr defaultSize="0" autoFill="0" autoLine="0" autoPict="0">
                <anchor moveWithCells="1">
                  <from>
                    <xdr:col>9</xdr:col>
                    <xdr:colOff>0</xdr:colOff>
                    <xdr:row>83</xdr:row>
                    <xdr:rowOff>333375</xdr:rowOff>
                  </from>
                  <to>
                    <xdr:col>9</xdr:col>
                    <xdr:colOff>1771650</xdr:colOff>
                    <xdr:row>83</xdr:row>
                    <xdr:rowOff>485775</xdr:rowOff>
                  </to>
                </anchor>
              </controlPr>
            </control>
          </mc:Choice>
        </mc:AlternateContent>
        <mc:AlternateContent xmlns:mc="http://schemas.openxmlformats.org/markup-compatibility/2006">
          <mc:Choice Requires="x14">
            <control shapeId="14035" r:id="rId1006" name="Check Box 2771">
              <controlPr defaultSize="0" autoFill="0" autoLine="0" autoPict="0">
                <anchor moveWithCells="1">
                  <from>
                    <xdr:col>9</xdr:col>
                    <xdr:colOff>0</xdr:colOff>
                    <xdr:row>83</xdr:row>
                    <xdr:rowOff>485775</xdr:rowOff>
                  </from>
                  <to>
                    <xdr:col>9</xdr:col>
                    <xdr:colOff>1771650</xdr:colOff>
                    <xdr:row>83</xdr:row>
                    <xdr:rowOff>628650</xdr:rowOff>
                  </to>
                </anchor>
              </controlPr>
            </control>
          </mc:Choice>
        </mc:AlternateContent>
        <mc:AlternateContent xmlns:mc="http://schemas.openxmlformats.org/markup-compatibility/2006">
          <mc:Choice Requires="x14">
            <control shapeId="14036" r:id="rId1007" name="Check Box 2772">
              <controlPr defaultSize="0" autoFill="0" autoLine="0" autoPict="0">
                <anchor moveWithCells="1">
                  <from>
                    <xdr:col>9</xdr:col>
                    <xdr:colOff>0</xdr:colOff>
                    <xdr:row>83</xdr:row>
                    <xdr:rowOff>981075</xdr:rowOff>
                  </from>
                  <to>
                    <xdr:col>9</xdr:col>
                    <xdr:colOff>1771650</xdr:colOff>
                    <xdr:row>83</xdr:row>
                    <xdr:rowOff>1133475</xdr:rowOff>
                  </to>
                </anchor>
              </controlPr>
            </control>
          </mc:Choice>
        </mc:AlternateContent>
        <mc:AlternateContent xmlns:mc="http://schemas.openxmlformats.org/markup-compatibility/2006">
          <mc:Choice Requires="x14">
            <control shapeId="14037" r:id="rId1008" name="Check Box 2773">
              <controlPr defaultSize="0" autoFill="0" autoLine="0" autoPict="0">
                <anchor moveWithCells="1">
                  <from>
                    <xdr:col>9</xdr:col>
                    <xdr:colOff>0</xdr:colOff>
                    <xdr:row>83</xdr:row>
                    <xdr:rowOff>647700</xdr:rowOff>
                  </from>
                  <to>
                    <xdr:col>9</xdr:col>
                    <xdr:colOff>1771650</xdr:colOff>
                    <xdr:row>83</xdr:row>
                    <xdr:rowOff>800100</xdr:rowOff>
                  </to>
                </anchor>
              </controlPr>
            </control>
          </mc:Choice>
        </mc:AlternateContent>
        <mc:AlternateContent xmlns:mc="http://schemas.openxmlformats.org/markup-compatibility/2006">
          <mc:Choice Requires="x14">
            <control shapeId="14038" r:id="rId1009" name="Check Box 2774">
              <controlPr defaultSize="0" autoFill="0" autoLine="0" autoPict="0">
                <anchor moveWithCells="1">
                  <from>
                    <xdr:col>9</xdr:col>
                    <xdr:colOff>0</xdr:colOff>
                    <xdr:row>83</xdr:row>
                    <xdr:rowOff>809625</xdr:rowOff>
                  </from>
                  <to>
                    <xdr:col>9</xdr:col>
                    <xdr:colOff>1771650</xdr:colOff>
                    <xdr:row>83</xdr:row>
                    <xdr:rowOff>952500</xdr:rowOff>
                  </to>
                </anchor>
              </controlPr>
            </control>
          </mc:Choice>
        </mc:AlternateContent>
        <mc:AlternateContent xmlns:mc="http://schemas.openxmlformats.org/markup-compatibility/2006">
          <mc:Choice Requires="x14">
            <control shapeId="14039" r:id="rId1010" name="Check Box 2775">
              <controlPr defaultSize="0" autoFill="0" autoLine="0" autoPict="0">
                <anchor moveWithCells="1">
                  <from>
                    <xdr:col>9</xdr:col>
                    <xdr:colOff>0</xdr:colOff>
                    <xdr:row>83</xdr:row>
                    <xdr:rowOff>1143000</xdr:rowOff>
                  </from>
                  <to>
                    <xdr:col>9</xdr:col>
                    <xdr:colOff>1771650</xdr:colOff>
                    <xdr:row>83</xdr:row>
                    <xdr:rowOff>1285875</xdr:rowOff>
                  </to>
                </anchor>
              </controlPr>
            </control>
          </mc:Choice>
        </mc:AlternateContent>
        <mc:AlternateContent xmlns:mc="http://schemas.openxmlformats.org/markup-compatibility/2006">
          <mc:Choice Requires="x14">
            <control shapeId="14040" r:id="rId1011" name="Check Box 2776">
              <controlPr defaultSize="0" autoFill="0" autoLine="0" autoPict="0">
                <anchor moveWithCells="1">
                  <from>
                    <xdr:col>9</xdr:col>
                    <xdr:colOff>0</xdr:colOff>
                    <xdr:row>83</xdr:row>
                    <xdr:rowOff>1752600</xdr:rowOff>
                  </from>
                  <to>
                    <xdr:col>9</xdr:col>
                    <xdr:colOff>2076450</xdr:colOff>
                    <xdr:row>83</xdr:row>
                    <xdr:rowOff>1971675</xdr:rowOff>
                  </to>
                </anchor>
              </controlPr>
            </control>
          </mc:Choice>
        </mc:AlternateContent>
        <mc:AlternateContent xmlns:mc="http://schemas.openxmlformats.org/markup-compatibility/2006">
          <mc:Choice Requires="x14">
            <control shapeId="7549" r:id="rId1012" name="Check Box 2777">
              <controlPr defaultSize="0" autoFill="0" autoLine="0" autoPict="0">
                <anchor moveWithCells="1">
                  <from>
                    <xdr:col>9</xdr:col>
                    <xdr:colOff>0</xdr:colOff>
                    <xdr:row>84</xdr:row>
                    <xdr:rowOff>0</xdr:rowOff>
                  </from>
                  <to>
                    <xdr:col>10</xdr:col>
                    <xdr:colOff>180975</xdr:colOff>
                    <xdr:row>84</xdr:row>
                    <xdr:rowOff>209550</xdr:rowOff>
                  </to>
                </anchor>
              </controlPr>
            </control>
          </mc:Choice>
        </mc:AlternateContent>
        <mc:AlternateContent xmlns:mc="http://schemas.openxmlformats.org/markup-compatibility/2006">
          <mc:Choice Requires="x14">
            <control shapeId="14042" r:id="rId1013" name="Check Box 2778">
              <controlPr defaultSize="0" autoFill="0" autoLine="0" autoPict="0">
                <anchor moveWithCells="1">
                  <from>
                    <xdr:col>9</xdr:col>
                    <xdr:colOff>0</xdr:colOff>
                    <xdr:row>84</xdr:row>
                    <xdr:rowOff>171450</xdr:rowOff>
                  </from>
                  <to>
                    <xdr:col>9</xdr:col>
                    <xdr:colOff>3000375</xdr:colOff>
                    <xdr:row>84</xdr:row>
                    <xdr:rowOff>352425</xdr:rowOff>
                  </to>
                </anchor>
              </controlPr>
            </control>
          </mc:Choice>
        </mc:AlternateContent>
        <mc:AlternateContent xmlns:mc="http://schemas.openxmlformats.org/markup-compatibility/2006">
          <mc:Choice Requires="x14">
            <control shapeId="14043" r:id="rId1014" name="Check Box 2779">
              <controlPr defaultSize="0" autoFill="0" autoLine="0" autoPict="0">
                <anchor moveWithCells="1">
                  <from>
                    <xdr:col>9</xdr:col>
                    <xdr:colOff>0</xdr:colOff>
                    <xdr:row>84</xdr:row>
                    <xdr:rowOff>1590675</xdr:rowOff>
                  </from>
                  <to>
                    <xdr:col>9</xdr:col>
                    <xdr:colOff>2724150</xdr:colOff>
                    <xdr:row>84</xdr:row>
                    <xdr:rowOff>1800225</xdr:rowOff>
                  </to>
                </anchor>
              </controlPr>
            </control>
          </mc:Choice>
        </mc:AlternateContent>
        <mc:AlternateContent xmlns:mc="http://schemas.openxmlformats.org/markup-compatibility/2006">
          <mc:Choice Requires="x14">
            <control shapeId="14044" r:id="rId1015" name="Check Box 2780">
              <controlPr defaultSize="0" autoFill="0" autoLine="0" autoPict="0">
                <anchor moveWithCells="1">
                  <from>
                    <xdr:col>9</xdr:col>
                    <xdr:colOff>0</xdr:colOff>
                    <xdr:row>84</xdr:row>
                    <xdr:rowOff>1943100</xdr:rowOff>
                  </from>
                  <to>
                    <xdr:col>9</xdr:col>
                    <xdr:colOff>2076450</xdr:colOff>
                    <xdr:row>85</xdr:row>
                    <xdr:rowOff>0</xdr:rowOff>
                  </to>
                </anchor>
              </controlPr>
            </control>
          </mc:Choice>
        </mc:AlternateContent>
        <mc:AlternateContent xmlns:mc="http://schemas.openxmlformats.org/markup-compatibility/2006">
          <mc:Choice Requires="x14">
            <control shapeId="14045" r:id="rId1016" name="Check Box 2781">
              <controlPr defaultSize="0" autoFill="0" autoLine="0" autoPict="0">
                <anchor moveWithCells="1">
                  <from>
                    <xdr:col>9</xdr:col>
                    <xdr:colOff>0</xdr:colOff>
                    <xdr:row>84</xdr:row>
                    <xdr:rowOff>1438275</xdr:rowOff>
                  </from>
                  <to>
                    <xdr:col>9</xdr:col>
                    <xdr:colOff>2476500</xdr:colOff>
                    <xdr:row>84</xdr:row>
                    <xdr:rowOff>1628775</xdr:rowOff>
                  </to>
                </anchor>
              </controlPr>
            </control>
          </mc:Choice>
        </mc:AlternateContent>
        <mc:AlternateContent xmlns:mc="http://schemas.openxmlformats.org/markup-compatibility/2006">
          <mc:Choice Requires="x14">
            <control shapeId="14046" r:id="rId1017" name="Check Box 2782">
              <controlPr defaultSize="0" autoFill="0" autoLine="0" autoPict="0">
                <anchor moveWithCells="1">
                  <from>
                    <xdr:col>9</xdr:col>
                    <xdr:colOff>0</xdr:colOff>
                    <xdr:row>84</xdr:row>
                    <xdr:rowOff>1295400</xdr:rowOff>
                  </from>
                  <to>
                    <xdr:col>10</xdr:col>
                    <xdr:colOff>190500</xdr:colOff>
                    <xdr:row>84</xdr:row>
                    <xdr:rowOff>1457325</xdr:rowOff>
                  </to>
                </anchor>
              </controlPr>
            </control>
          </mc:Choice>
        </mc:AlternateContent>
        <mc:AlternateContent xmlns:mc="http://schemas.openxmlformats.org/markup-compatibility/2006">
          <mc:Choice Requires="x14">
            <control shapeId="14047" r:id="rId1018" name="Check Box 2783">
              <controlPr defaultSize="0" autoFill="0" autoLine="0" autoPict="0">
                <anchor moveWithCells="1">
                  <from>
                    <xdr:col>9</xdr:col>
                    <xdr:colOff>0</xdr:colOff>
                    <xdr:row>84</xdr:row>
                    <xdr:rowOff>333375</xdr:rowOff>
                  </from>
                  <to>
                    <xdr:col>9</xdr:col>
                    <xdr:colOff>1771650</xdr:colOff>
                    <xdr:row>84</xdr:row>
                    <xdr:rowOff>485775</xdr:rowOff>
                  </to>
                </anchor>
              </controlPr>
            </control>
          </mc:Choice>
        </mc:AlternateContent>
        <mc:AlternateContent xmlns:mc="http://schemas.openxmlformats.org/markup-compatibility/2006">
          <mc:Choice Requires="x14">
            <control shapeId="14048" r:id="rId1019" name="Check Box 2784">
              <controlPr defaultSize="0" autoFill="0" autoLine="0" autoPict="0">
                <anchor moveWithCells="1">
                  <from>
                    <xdr:col>9</xdr:col>
                    <xdr:colOff>0</xdr:colOff>
                    <xdr:row>84</xdr:row>
                    <xdr:rowOff>485775</xdr:rowOff>
                  </from>
                  <to>
                    <xdr:col>9</xdr:col>
                    <xdr:colOff>1771650</xdr:colOff>
                    <xdr:row>84</xdr:row>
                    <xdr:rowOff>628650</xdr:rowOff>
                  </to>
                </anchor>
              </controlPr>
            </control>
          </mc:Choice>
        </mc:AlternateContent>
        <mc:AlternateContent xmlns:mc="http://schemas.openxmlformats.org/markup-compatibility/2006">
          <mc:Choice Requires="x14">
            <control shapeId="14049" r:id="rId1020" name="Check Box 2785">
              <controlPr defaultSize="0" autoFill="0" autoLine="0" autoPict="0">
                <anchor moveWithCells="1">
                  <from>
                    <xdr:col>9</xdr:col>
                    <xdr:colOff>0</xdr:colOff>
                    <xdr:row>84</xdr:row>
                    <xdr:rowOff>981075</xdr:rowOff>
                  </from>
                  <to>
                    <xdr:col>9</xdr:col>
                    <xdr:colOff>1771650</xdr:colOff>
                    <xdr:row>84</xdr:row>
                    <xdr:rowOff>1133475</xdr:rowOff>
                  </to>
                </anchor>
              </controlPr>
            </control>
          </mc:Choice>
        </mc:AlternateContent>
        <mc:AlternateContent xmlns:mc="http://schemas.openxmlformats.org/markup-compatibility/2006">
          <mc:Choice Requires="x14">
            <control shapeId="14050" r:id="rId1021" name="Check Box 2786">
              <controlPr defaultSize="0" autoFill="0" autoLine="0" autoPict="0">
                <anchor moveWithCells="1">
                  <from>
                    <xdr:col>9</xdr:col>
                    <xdr:colOff>0</xdr:colOff>
                    <xdr:row>84</xdr:row>
                    <xdr:rowOff>647700</xdr:rowOff>
                  </from>
                  <to>
                    <xdr:col>9</xdr:col>
                    <xdr:colOff>1771650</xdr:colOff>
                    <xdr:row>84</xdr:row>
                    <xdr:rowOff>800100</xdr:rowOff>
                  </to>
                </anchor>
              </controlPr>
            </control>
          </mc:Choice>
        </mc:AlternateContent>
        <mc:AlternateContent xmlns:mc="http://schemas.openxmlformats.org/markup-compatibility/2006">
          <mc:Choice Requires="x14">
            <control shapeId="14051" r:id="rId1022" name="Check Box 2787">
              <controlPr defaultSize="0" autoFill="0" autoLine="0" autoPict="0">
                <anchor moveWithCells="1">
                  <from>
                    <xdr:col>9</xdr:col>
                    <xdr:colOff>0</xdr:colOff>
                    <xdr:row>84</xdr:row>
                    <xdr:rowOff>809625</xdr:rowOff>
                  </from>
                  <to>
                    <xdr:col>9</xdr:col>
                    <xdr:colOff>1771650</xdr:colOff>
                    <xdr:row>84</xdr:row>
                    <xdr:rowOff>952500</xdr:rowOff>
                  </to>
                </anchor>
              </controlPr>
            </control>
          </mc:Choice>
        </mc:AlternateContent>
        <mc:AlternateContent xmlns:mc="http://schemas.openxmlformats.org/markup-compatibility/2006">
          <mc:Choice Requires="x14">
            <control shapeId="14052" r:id="rId1023" name="Check Box 2788">
              <controlPr defaultSize="0" autoFill="0" autoLine="0" autoPict="0">
                <anchor moveWithCells="1">
                  <from>
                    <xdr:col>9</xdr:col>
                    <xdr:colOff>0</xdr:colOff>
                    <xdr:row>84</xdr:row>
                    <xdr:rowOff>1143000</xdr:rowOff>
                  </from>
                  <to>
                    <xdr:col>9</xdr:col>
                    <xdr:colOff>1771650</xdr:colOff>
                    <xdr:row>84</xdr:row>
                    <xdr:rowOff>1285875</xdr:rowOff>
                  </to>
                </anchor>
              </controlPr>
            </control>
          </mc:Choice>
        </mc:AlternateContent>
        <mc:AlternateContent xmlns:mc="http://schemas.openxmlformats.org/markup-compatibility/2006">
          <mc:Choice Requires="x14">
            <control shapeId="14053" r:id="rId1024" name="Check Box 2789">
              <controlPr defaultSize="0" autoFill="0" autoLine="0" autoPict="0">
                <anchor moveWithCells="1">
                  <from>
                    <xdr:col>9</xdr:col>
                    <xdr:colOff>0</xdr:colOff>
                    <xdr:row>84</xdr:row>
                    <xdr:rowOff>1752600</xdr:rowOff>
                  </from>
                  <to>
                    <xdr:col>9</xdr:col>
                    <xdr:colOff>2076450</xdr:colOff>
                    <xdr:row>84</xdr:row>
                    <xdr:rowOff>1971675</xdr:rowOff>
                  </to>
                </anchor>
              </controlPr>
            </control>
          </mc:Choice>
        </mc:AlternateContent>
        <mc:AlternateContent xmlns:mc="http://schemas.openxmlformats.org/markup-compatibility/2006">
          <mc:Choice Requires="x14">
            <control shapeId="14054" r:id="rId1025" name="Check Box 2790">
              <controlPr defaultSize="0" autoFill="0" autoLine="0" autoPict="0">
                <anchor moveWithCells="1">
                  <from>
                    <xdr:col>9</xdr:col>
                    <xdr:colOff>0</xdr:colOff>
                    <xdr:row>85</xdr:row>
                    <xdr:rowOff>0</xdr:rowOff>
                  </from>
                  <to>
                    <xdr:col>10</xdr:col>
                    <xdr:colOff>180975</xdr:colOff>
                    <xdr:row>85</xdr:row>
                    <xdr:rowOff>209550</xdr:rowOff>
                  </to>
                </anchor>
              </controlPr>
            </control>
          </mc:Choice>
        </mc:AlternateContent>
        <mc:AlternateContent xmlns:mc="http://schemas.openxmlformats.org/markup-compatibility/2006">
          <mc:Choice Requires="x14">
            <control shapeId="7550" r:id="rId1026" name="Check Box 2791">
              <controlPr defaultSize="0" autoFill="0" autoLine="0" autoPict="0">
                <anchor moveWithCells="1">
                  <from>
                    <xdr:col>9</xdr:col>
                    <xdr:colOff>0</xdr:colOff>
                    <xdr:row>85</xdr:row>
                    <xdr:rowOff>171450</xdr:rowOff>
                  </from>
                  <to>
                    <xdr:col>9</xdr:col>
                    <xdr:colOff>3000375</xdr:colOff>
                    <xdr:row>85</xdr:row>
                    <xdr:rowOff>352425</xdr:rowOff>
                  </to>
                </anchor>
              </controlPr>
            </control>
          </mc:Choice>
        </mc:AlternateContent>
        <mc:AlternateContent xmlns:mc="http://schemas.openxmlformats.org/markup-compatibility/2006">
          <mc:Choice Requires="x14">
            <control shapeId="14056" r:id="rId1027" name="Check Box 2792">
              <controlPr defaultSize="0" autoFill="0" autoLine="0" autoPict="0">
                <anchor moveWithCells="1">
                  <from>
                    <xdr:col>9</xdr:col>
                    <xdr:colOff>0</xdr:colOff>
                    <xdr:row>85</xdr:row>
                    <xdr:rowOff>1590675</xdr:rowOff>
                  </from>
                  <to>
                    <xdr:col>9</xdr:col>
                    <xdr:colOff>2724150</xdr:colOff>
                    <xdr:row>85</xdr:row>
                    <xdr:rowOff>1800225</xdr:rowOff>
                  </to>
                </anchor>
              </controlPr>
            </control>
          </mc:Choice>
        </mc:AlternateContent>
        <mc:AlternateContent xmlns:mc="http://schemas.openxmlformats.org/markup-compatibility/2006">
          <mc:Choice Requires="x14">
            <control shapeId="14057" r:id="rId1028" name="Check Box 2793">
              <controlPr defaultSize="0" autoFill="0" autoLine="0" autoPict="0">
                <anchor moveWithCells="1">
                  <from>
                    <xdr:col>9</xdr:col>
                    <xdr:colOff>0</xdr:colOff>
                    <xdr:row>85</xdr:row>
                    <xdr:rowOff>1943100</xdr:rowOff>
                  </from>
                  <to>
                    <xdr:col>9</xdr:col>
                    <xdr:colOff>2076450</xdr:colOff>
                    <xdr:row>86</xdr:row>
                    <xdr:rowOff>0</xdr:rowOff>
                  </to>
                </anchor>
              </controlPr>
            </control>
          </mc:Choice>
        </mc:AlternateContent>
        <mc:AlternateContent xmlns:mc="http://schemas.openxmlformats.org/markup-compatibility/2006">
          <mc:Choice Requires="x14">
            <control shapeId="14058" r:id="rId1029" name="Check Box 2794">
              <controlPr defaultSize="0" autoFill="0" autoLine="0" autoPict="0">
                <anchor moveWithCells="1">
                  <from>
                    <xdr:col>9</xdr:col>
                    <xdr:colOff>0</xdr:colOff>
                    <xdr:row>85</xdr:row>
                    <xdr:rowOff>1438275</xdr:rowOff>
                  </from>
                  <to>
                    <xdr:col>9</xdr:col>
                    <xdr:colOff>2476500</xdr:colOff>
                    <xdr:row>85</xdr:row>
                    <xdr:rowOff>1628775</xdr:rowOff>
                  </to>
                </anchor>
              </controlPr>
            </control>
          </mc:Choice>
        </mc:AlternateContent>
        <mc:AlternateContent xmlns:mc="http://schemas.openxmlformats.org/markup-compatibility/2006">
          <mc:Choice Requires="x14">
            <control shapeId="14059" r:id="rId1030" name="Check Box 2795">
              <controlPr defaultSize="0" autoFill="0" autoLine="0" autoPict="0">
                <anchor moveWithCells="1">
                  <from>
                    <xdr:col>9</xdr:col>
                    <xdr:colOff>0</xdr:colOff>
                    <xdr:row>85</xdr:row>
                    <xdr:rowOff>1295400</xdr:rowOff>
                  </from>
                  <to>
                    <xdr:col>10</xdr:col>
                    <xdr:colOff>190500</xdr:colOff>
                    <xdr:row>85</xdr:row>
                    <xdr:rowOff>1457325</xdr:rowOff>
                  </to>
                </anchor>
              </controlPr>
            </control>
          </mc:Choice>
        </mc:AlternateContent>
        <mc:AlternateContent xmlns:mc="http://schemas.openxmlformats.org/markup-compatibility/2006">
          <mc:Choice Requires="x14">
            <control shapeId="14060" r:id="rId1031" name="Check Box 2796">
              <controlPr defaultSize="0" autoFill="0" autoLine="0" autoPict="0">
                <anchor moveWithCells="1">
                  <from>
                    <xdr:col>9</xdr:col>
                    <xdr:colOff>0</xdr:colOff>
                    <xdr:row>85</xdr:row>
                    <xdr:rowOff>333375</xdr:rowOff>
                  </from>
                  <to>
                    <xdr:col>9</xdr:col>
                    <xdr:colOff>1771650</xdr:colOff>
                    <xdr:row>85</xdr:row>
                    <xdr:rowOff>485775</xdr:rowOff>
                  </to>
                </anchor>
              </controlPr>
            </control>
          </mc:Choice>
        </mc:AlternateContent>
        <mc:AlternateContent xmlns:mc="http://schemas.openxmlformats.org/markup-compatibility/2006">
          <mc:Choice Requires="x14">
            <control shapeId="14061" r:id="rId1032" name="Check Box 2797">
              <controlPr defaultSize="0" autoFill="0" autoLine="0" autoPict="0">
                <anchor moveWithCells="1">
                  <from>
                    <xdr:col>9</xdr:col>
                    <xdr:colOff>0</xdr:colOff>
                    <xdr:row>85</xdr:row>
                    <xdr:rowOff>485775</xdr:rowOff>
                  </from>
                  <to>
                    <xdr:col>9</xdr:col>
                    <xdr:colOff>1771650</xdr:colOff>
                    <xdr:row>85</xdr:row>
                    <xdr:rowOff>628650</xdr:rowOff>
                  </to>
                </anchor>
              </controlPr>
            </control>
          </mc:Choice>
        </mc:AlternateContent>
        <mc:AlternateContent xmlns:mc="http://schemas.openxmlformats.org/markup-compatibility/2006">
          <mc:Choice Requires="x14">
            <control shapeId="14062" r:id="rId1033" name="Check Box 2798">
              <controlPr defaultSize="0" autoFill="0" autoLine="0" autoPict="0">
                <anchor moveWithCells="1">
                  <from>
                    <xdr:col>9</xdr:col>
                    <xdr:colOff>0</xdr:colOff>
                    <xdr:row>85</xdr:row>
                    <xdr:rowOff>981075</xdr:rowOff>
                  </from>
                  <to>
                    <xdr:col>9</xdr:col>
                    <xdr:colOff>1771650</xdr:colOff>
                    <xdr:row>85</xdr:row>
                    <xdr:rowOff>1133475</xdr:rowOff>
                  </to>
                </anchor>
              </controlPr>
            </control>
          </mc:Choice>
        </mc:AlternateContent>
        <mc:AlternateContent xmlns:mc="http://schemas.openxmlformats.org/markup-compatibility/2006">
          <mc:Choice Requires="x14">
            <control shapeId="14063" r:id="rId1034" name="Check Box 2799">
              <controlPr defaultSize="0" autoFill="0" autoLine="0" autoPict="0">
                <anchor moveWithCells="1">
                  <from>
                    <xdr:col>9</xdr:col>
                    <xdr:colOff>0</xdr:colOff>
                    <xdr:row>85</xdr:row>
                    <xdr:rowOff>647700</xdr:rowOff>
                  </from>
                  <to>
                    <xdr:col>9</xdr:col>
                    <xdr:colOff>1771650</xdr:colOff>
                    <xdr:row>85</xdr:row>
                    <xdr:rowOff>800100</xdr:rowOff>
                  </to>
                </anchor>
              </controlPr>
            </control>
          </mc:Choice>
        </mc:AlternateContent>
        <mc:AlternateContent xmlns:mc="http://schemas.openxmlformats.org/markup-compatibility/2006">
          <mc:Choice Requires="x14">
            <control shapeId="14064" r:id="rId1035" name="Check Box 2800">
              <controlPr defaultSize="0" autoFill="0" autoLine="0" autoPict="0">
                <anchor moveWithCells="1">
                  <from>
                    <xdr:col>9</xdr:col>
                    <xdr:colOff>0</xdr:colOff>
                    <xdr:row>85</xdr:row>
                    <xdr:rowOff>809625</xdr:rowOff>
                  </from>
                  <to>
                    <xdr:col>9</xdr:col>
                    <xdr:colOff>1771650</xdr:colOff>
                    <xdr:row>85</xdr:row>
                    <xdr:rowOff>952500</xdr:rowOff>
                  </to>
                </anchor>
              </controlPr>
            </control>
          </mc:Choice>
        </mc:AlternateContent>
        <mc:AlternateContent xmlns:mc="http://schemas.openxmlformats.org/markup-compatibility/2006">
          <mc:Choice Requires="x14">
            <control shapeId="14065" r:id="rId1036" name="Check Box 2801">
              <controlPr defaultSize="0" autoFill="0" autoLine="0" autoPict="0">
                <anchor moveWithCells="1">
                  <from>
                    <xdr:col>9</xdr:col>
                    <xdr:colOff>0</xdr:colOff>
                    <xdr:row>85</xdr:row>
                    <xdr:rowOff>1143000</xdr:rowOff>
                  </from>
                  <to>
                    <xdr:col>9</xdr:col>
                    <xdr:colOff>1771650</xdr:colOff>
                    <xdr:row>85</xdr:row>
                    <xdr:rowOff>1285875</xdr:rowOff>
                  </to>
                </anchor>
              </controlPr>
            </control>
          </mc:Choice>
        </mc:AlternateContent>
        <mc:AlternateContent xmlns:mc="http://schemas.openxmlformats.org/markup-compatibility/2006">
          <mc:Choice Requires="x14">
            <control shapeId="14066" r:id="rId1037" name="Check Box 2802">
              <controlPr defaultSize="0" autoFill="0" autoLine="0" autoPict="0">
                <anchor moveWithCells="1">
                  <from>
                    <xdr:col>9</xdr:col>
                    <xdr:colOff>0</xdr:colOff>
                    <xdr:row>85</xdr:row>
                    <xdr:rowOff>1752600</xdr:rowOff>
                  </from>
                  <to>
                    <xdr:col>9</xdr:col>
                    <xdr:colOff>2076450</xdr:colOff>
                    <xdr:row>85</xdr:row>
                    <xdr:rowOff>1971675</xdr:rowOff>
                  </to>
                </anchor>
              </controlPr>
            </control>
          </mc:Choice>
        </mc:AlternateContent>
        <mc:AlternateContent xmlns:mc="http://schemas.openxmlformats.org/markup-compatibility/2006">
          <mc:Choice Requires="x14">
            <control shapeId="14067" r:id="rId1038" name="Check Box 2803">
              <controlPr defaultSize="0" autoFill="0" autoLine="0" autoPict="0">
                <anchor moveWithCells="1">
                  <from>
                    <xdr:col>9</xdr:col>
                    <xdr:colOff>0</xdr:colOff>
                    <xdr:row>86</xdr:row>
                    <xdr:rowOff>0</xdr:rowOff>
                  </from>
                  <to>
                    <xdr:col>10</xdr:col>
                    <xdr:colOff>180975</xdr:colOff>
                    <xdr:row>86</xdr:row>
                    <xdr:rowOff>209550</xdr:rowOff>
                  </to>
                </anchor>
              </controlPr>
            </control>
          </mc:Choice>
        </mc:AlternateContent>
        <mc:AlternateContent xmlns:mc="http://schemas.openxmlformats.org/markup-compatibility/2006">
          <mc:Choice Requires="x14">
            <control shapeId="14068" r:id="rId1039" name="Check Box 2804">
              <controlPr defaultSize="0" autoFill="0" autoLine="0" autoPict="0">
                <anchor moveWithCells="1">
                  <from>
                    <xdr:col>9</xdr:col>
                    <xdr:colOff>0</xdr:colOff>
                    <xdr:row>86</xdr:row>
                    <xdr:rowOff>171450</xdr:rowOff>
                  </from>
                  <to>
                    <xdr:col>9</xdr:col>
                    <xdr:colOff>3000375</xdr:colOff>
                    <xdr:row>86</xdr:row>
                    <xdr:rowOff>352425</xdr:rowOff>
                  </to>
                </anchor>
              </controlPr>
            </control>
          </mc:Choice>
        </mc:AlternateContent>
        <mc:AlternateContent xmlns:mc="http://schemas.openxmlformats.org/markup-compatibility/2006">
          <mc:Choice Requires="x14">
            <control shapeId="7551" r:id="rId1040" name="Check Box 2805">
              <controlPr defaultSize="0" autoFill="0" autoLine="0" autoPict="0">
                <anchor moveWithCells="1">
                  <from>
                    <xdr:col>9</xdr:col>
                    <xdr:colOff>0</xdr:colOff>
                    <xdr:row>86</xdr:row>
                    <xdr:rowOff>1590675</xdr:rowOff>
                  </from>
                  <to>
                    <xdr:col>9</xdr:col>
                    <xdr:colOff>2724150</xdr:colOff>
                    <xdr:row>86</xdr:row>
                    <xdr:rowOff>1800225</xdr:rowOff>
                  </to>
                </anchor>
              </controlPr>
            </control>
          </mc:Choice>
        </mc:AlternateContent>
        <mc:AlternateContent xmlns:mc="http://schemas.openxmlformats.org/markup-compatibility/2006">
          <mc:Choice Requires="x14">
            <control shapeId="14070" r:id="rId1041" name="Check Box 2806">
              <controlPr defaultSize="0" autoFill="0" autoLine="0" autoPict="0">
                <anchor moveWithCells="1">
                  <from>
                    <xdr:col>9</xdr:col>
                    <xdr:colOff>0</xdr:colOff>
                    <xdr:row>86</xdr:row>
                    <xdr:rowOff>1943100</xdr:rowOff>
                  </from>
                  <to>
                    <xdr:col>9</xdr:col>
                    <xdr:colOff>2076450</xdr:colOff>
                    <xdr:row>87</xdr:row>
                    <xdr:rowOff>0</xdr:rowOff>
                  </to>
                </anchor>
              </controlPr>
            </control>
          </mc:Choice>
        </mc:AlternateContent>
        <mc:AlternateContent xmlns:mc="http://schemas.openxmlformats.org/markup-compatibility/2006">
          <mc:Choice Requires="x14">
            <control shapeId="14071" r:id="rId1042" name="Check Box 2807">
              <controlPr defaultSize="0" autoFill="0" autoLine="0" autoPict="0">
                <anchor moveWithCells="1">
                  <from>
                    <xdr:col>9</xdr:col>
                    <xdr:colOff>0</xdr:colOff>
                    <xdr:row>86</xdr:row>
                    <xdr:rowOff>1438275</xdr:rowOff>
                  </from>
                  <to>
                    <xdr:col>9</xdr:col>
                    <xdr:colOff>2476500</xdr:colOff>
                    <xdr:row>86</xdr:row>
                    <xdr:rowOff>1628775</xdr:rowOff>
                  </to>
                </anchor>
              </controlPr>
            </control>
          </mc:Choice>
        </mc:AlternateContent>
        <mc:AlternateContent xmlns:mc="http://schemas.openxmlformats.org/markup-compatibility/2006">
          <mc:Choice Requires="x14">
            <control shapeId="14072" r:id="rId1043" name="Check Box 2808">
              <controlPr defaultSize="0" autoFill="0" autoLine="0" autoPict="0">
                <anchor moveWithCells="1">
                  <from>
                    <xdr:col>9</xdr:col>
                    <xdr:colOff>0</xdr:colOff>
                    <xdr:row>86</xdr:row>
                    <xdr:rowOff>1295400</xdr:rowOff>
                  </from>
                  <to>
                    <xdr:col>10</xdr:col>
                    <xdr:colOff>190500</xdr:colOff>
                    <xdr:row>86</xdr:row>
                    <xdr:rowOff>1457325</xdr:rowOff>
                  </to>
                </anchor>
              </controlPr>
            </control>
          </mc:Choice>
        </mc:AlternateContent>
        <mc:AlternateContent xmlns:mc="http://schemas.openxmlformats.org/markup-compatibility/2006">
          <mc:Choice Requires="x14">
            <control shapeId="14073" r:id="rId1044" name="Check Box 2809">
              <controlPr defaultSize="0" autoFill="0" autoLine="0" autoPict="0">
                <anchor moveWithCells="1">
                  <from>
                    <xdr:col>9</xdr:col>
                    <xdr:colOff>0</xdr:colOff>
                    <xdr:row>86</xdr:row>
                    <xdr:rowOff>333375</xdr:rowOff>
                  </from>
                  <to>
                    <xdr:col>9</xdr:col>
                    <xdr:colOff>1771650</xdr:colOff>
                    <xdr:row>86</xdr:row>
                    <xdr:rowOff>485775</xdr:rowOff>
                  </to>
                </anchor>
              </controlPr>
            </control>
          </mc:Choice>
        </mc:AlternateContent>
        <mc:AlternateContent xmlns:mc="http://schemas.openxmlformats.org/markup-compatibility/2006">
          <mc:Choice Requires="x14">
            <control shapeId="14074" r:id="rId1045" name="Check Box 2810">
              <controlPr defaultSize="0" autoFill="0" autoLine="0" autoPict="0">
                <anchor moveWithCells="1">
                  <from>
                    <xdr:col>9</xdr:col>
                    <xdr:colOff>0</xdr:colOff>
                    <xdr:row>86</xdr:row>
                    <xdr:rowOff>485775</xdr:rowOff>
                  </from>
                  <to>
                    <xdr:col>9</xdr:col>
                    <xdr:colOff>1771650</xdr:colOff>
                    <xdr:row>86</xdr:row>
                    <xdr:rowOff>628650</xdr:rowOff>
                  </to>
                </anchor>
              </controlPr>
            </control>
          </mc:Choice>
        </mc:AlternateContent>
        <mc:AlternateContent xmlns:mc="http://schemas.openxmlformats.org/markup-compatibility/2006">
          <mc:Choice Requires="x14">
            <control shapeId="14075" r:id="rId1046" name="Check Box 2811">
              <controlPr defaultSize="0" autoFill="0" autoLine="0" autoPict="0">
                <anchor moveWithCells="1">
                  <from>
                    <xdr:col>9</xdr:col>
                    <xdr:colOff>0</xdr:colOff>
                    <xdr:row>86</xdr:row>
                    <xdr:rowOff>981075</xdr:rowOff>
                  </from>
                  <to>
                    <xdr:col>9</xdr:col>
                    <xdr:colOff>1771650</xdr:colOff>
                    <xdr:row>86</xdr:row>
                    <xdr:rowOff>1133475</xdr:rowOff>
                  </to>
                </anchor>
              </controlPr>
            </control>
          </mc:Choice>
        </mc:AlternateContent>
        <mc:AlternateContent xmlns:mc="http://schemas.openxmlformats.org/markup-compatibility/2006">
          <mc:Choice Requires="x14">
            <control shapeId="14076" r:id="rId1047" name="Check Box 2812">
              <controlPr defaultSize="0" autoFill="0" autoLine="0" autoPict="0">
                <anchor moveWithCells="1">
                  <from>
                    <xdr:col>9</xdr:col>
                    <xdr:colOff>0</xdr:colOff>
                    <xdr:row>86</xdr:row>
                    <xdr:rowOff>647700</xdr:rowOff>
                  </from>
                  <to>
                    <xdr:col>9</xdr:col>
                    <xdr:colOff>1771650</xdr:colOff>
                    <xdr:row>86</xdr:row>
                    <xdr:rowOff>800100</xdr:rowOff>
                  </to>
                </anchor>
              </controlPr>
            </control>
          </mc:Choice>
        </mc:AlternateContent>
        <mc:AlternateContent xmlns:mc="http://schemas.openxmlformats.org/markup-compatibility/2006">
          <mc:Choice Requires="x14">
            <control shapeId="14077" r:id="rId1048" name="Check Box 2813">
              <controlPr defaultSize="0" autoFill="0" autoLine="0" autoPict="0">
                <anchor moveWithCells="1">
                  <from>
                    <xdr:col>9</xdr:col>
                    <xdr:colOff>0</xdr:colOff>
                    <xdr:row>86</xdr:row>
                    <xdr:rowOff>809625</xdr:rowOff>
                  </from>
                  <to>
                    <xdr:col>9</xdr:col>
                    <xdr:colOff>1771650</xdr:colOff>
                    <xdr:row>86</xdr:row>
                    <xdr:rowOff>952500</xdr:rowOff>
                  </to>
                </anchor>
              </controlPr>
            </control>
          </mc:Choice>
        </mc:AlternateContent>
        <mc:AlternateContent xmlns:mc="http://schemas.openxmlformats.org/markup-compatibility/2006">
          <mc:Choice Requires="x14">
            <control shapeId="14078" r:id="rId1049" name="Check Box 2814">
              <controlPr defaultSize="0" autoFill="0" autoLine="0" autoPict="0">
                <anchor moveWithCells="1">
                  <from>
                    <xdr:col>9</xdr:col>
                    <xdr:colOff>0</xdr:colOff>
                    <xdr:row>86</xdr:row>
                    <xdr:rowOff>1143000</xdr:rowOff>
                  </from>
                  <to>
                    <xdr:col>9</xdr:col>
                    <xdr:colOff>1771650</xdr:colOff>
                    <xdr:row>86</xdr:row>
                    <xdr:rowOff>1285875</xdr:rowOff>
                  </to>
                </anchor>
              </controlPr>
            </control>
          </mc:Choice>
        </mc:AlternateContent>
        <mc:AlternateContent xmlns:mc="http://schemas.openxmlformats.org/markup-compatibility/2006">
          <mc:Choice Requires="x14">
            <control shapeId="14079" r:id="rId1050" name="Check Box 2815">
              <controlPr defaultSize="0" autoFill="0" autoLine="0" autoPict="0">
                <anchor moveWithCells="1">
                  <from>
                    <xdr:col>9</xdr:col>
                    <xdr:colOff>0</xdr:colOff>
                    <xdr:row>86</xdr:row>
                    <xdr:rowOff>1752600</xdr:rowOff>
                  </from>
                  <to>
                    <xdr:col>9</xdr:col>
                    <xdr:colOff>2076450</xdr:colOff>
                    <xdr:row>86</xdr:row>
                    <xdr:rowOff>1971675</xdr:rowOff>
                  </to>
                </anchor>
              </controlPr>
            </control>
          </mc:Choice>
        </mc:AlternateContent>
        <mc:AlternateContent xmlns:mc="http://schemas.openxmlformats.org/markup-compatibility/2006">
          <mc:Choice Requires="x14">
            <control shapeId="14080" r:id="rId1051" name="Check Box 2816">
              <controlPr defaultSize="0" autoFill="0" autoLine="0" autoPict="0">
                <anchor moveWithCells="1">
                  <from>
                    <xdr:col>9</xdr:col>
                    <xdr:colOff>0</xdr:colOff>
                    <xdr:row>87</xdr:row>
                    <xdr:rowOff>0</xdr:rowOff>
                  </from>
                  <to>
                    <xdr:col>10</xdr:col>
                    <xdr:colOff>180975</xdr:colOff>
                    <xdr:row>87</xdr:row>
                    <xdr:rowOff>247650</xdr:rowOff>
                  </to>
                </anchor>
              </controlPr>
            </control>
          </mc:Choice>
        </mc:AlternateContent>
        <mc:AlternateContent xmlns:mc="http://schemas.openxmlformats.org/markup-compatibility/2006">
          <mc:Choice Requires="x14">
            <control shapeId="14081" r:id="rId1052" name="Check Box 2817">
              <controlPr defaultSize="0" autoFill="0" autoLine="0" autoPict="0">
                <anchor moveWithCells="1">
                  <from>
                    <xdr:col>9</xdr:col>
                    <xdr:colOff>0</xdr:colOff>
                    <xdr:row>87</xdr:row>
                    <xdr:rowOff>200025</xdr:rowOff>
                  </from>
                  <to>
                    <xdr:col>9</xdr:col>
                    <xdr:colOff>3000375</xdr:colOff>
                    <xdr:row>87</xdr:row>
                    <xdr:rowOff>409575</xdr:rowOff>
                  </to>
                </anchor>
              </controlPr>
            </control>
          </mc:Choice>
        </mc:AlternateContent>
        <mc:AlternateContent xmlns:mc="http://schemas.openxmlformats.org/markup-compatibility/2006">
          <mc:Choice Requires="x14">
            <control shapeId="14082" r:id="rId1053" name="Check Box 2818">
              <controlPr defaultSize="0" autoFill="0" autoLine="0" autoPict="0">
                <anchor moveWithCells="1">
                  <from>
                    <xdr:col>9</xdr:col>
                    <xdr:colOff>0</xdr:colOff>
                    <xdr:row>87</xdr:row>
                    <xdr:rowOff>1866900</xdr:rowOff>
                  </from>
                  <to>
                    <xdr:col>9</xdr:col>
                    <xdr:colOff>2724150</xdr:colOff>
                    <xdr:row>87</xdr:row>
                    <xdr:rowOff>2114550</xdr:rowOff>
                  </to>
                </anchor>
              </controlPr>
            </control>
          </mc:Choice>
        </mc:AlternateContent>
        <mc:AlternateContent xmlns:mc="http://schemas.openxmlformats.org/markup-compatibility/2006">
          <mc:Choice Requires="x14">
            <control shapeId="2048" r:id="rId1054" name="Check Box 2819">
              <controlPr defaultSize="0" autoFill="0" autoLine="0" autoPict="0">
                <anchor moveWithCells="1">
                  <from>
                    <xdr:col>9</xdr:col>
                    <xdr:colOff>0</xdr:colOff>
                    <xdr:row>87</xdr:row>
                    <xdr:rowOff>2286000</xdr:rowOff>
                  </from>
                  <to>
                    <xdr:col>9</xdr:col>
                    <xdr:colOff>2076450</xdr:colOff>
                    <xdr:row>88</xdr:row>
                    <xdr:rowOff>0</xdr:rowOff>
                  </to>
                </anchor>
              </controlPr>
            </control>
          </mc:Choice>
        </mc:AlternateContent>
        <mc:AlternateContent xmlns:mc="http://schemas.openxmlformats.org/markup-compatibility/2006">
          <mc:Choice Requires="x14">
            <control shapeId="14084" r:id="rId1055" name="Check Box 2820">
              <controlPr defaultSize="0" autoFill="0" autoLine="0" autoPict="0">
                <anchor moveWithCells="1">
                  <from>
                    <xdr:col>9</xdr:col>
                    <xdr:colOff>0</xdr:colOff>
                    <xdr:row>87</xdr:row>
                    <xdr:rowOff>1695450</xdr:rowOff>
                  </from>
                  <to>
                    <xdr:col>9</xdr:col>
                    <xdr:colOff>2476500</xdr:colOff>
                    <xdr:row>87</xdr:row>
                    <xdr:rowOff>1924050</xdr:rowOff>
                  </to>
                </anchor>
              </controlPr>
            </control>
          </mc:Choice>
        </mc:AlternateContent>
        <mc:AlternateContent xmlns:mc="http://schemas.openxmlformats.org/markup-compatibility/2006">
          <mc:Choice Requires="x14">
            <control shapeId="14085" r:id="rId1056" name="Check Box 2821">
              <controlPr defaultSize="0" autoFill="0" autoLine="0" autoPict="0">
                <anchor moveWithCells="1">
                  <from>
                    <xdr:col>9</xdr:col>
                    <xdr:colOff>0</xdr:colOff>
                    <xdr:row>87</xdr:row>
                    <xdr:rowOff>1524000</xdr:rowOff>
                  </from>
                  <to>
                    <xdr:col>10</xdr:col>
                    <xdr:colOff>190500</xdr:colOff>
                    <xdr:row>87</xdr:row>
                    <xdr:rowOff>1714500</xdr:rowOff>
                  </to>
                </anchor>
              </controlPr>
            </control>
          </mc:Choice>
        </mc:AlternateContent>
        <mc:AlternateContent xmlns:mc="http://schemas.openxmlformats.org/markup-compatibility/2006">
          <mc:Choice Requires="x14">
            <control shapeId="14086" r:id="rId1057" name="Check Box 2822">
              <controlPr defaultSize="0" autoFill="0" autoLine="0" autoPict="0">
                <anchor moveWithCells="1">
                  <from>
                    <xdr:col>9</xdr:col>
                    <xdr:colOff>0</xdr:colOff>
                    <xdr:row>87</xdr:row>
                    <xdr:rowOff>390525</xdr:rowOff>
                  </from>
                  <to>
                    <xdr:col>9</xdr:col>
                    <xdr:colOff>1771650</xdr:colOff>
                    <xdr:row>87</xdr:row>
                    <xdr:rowOff>571500</xdr:rowOff>
                  </to>
                </anchor>
              </controlPr>
            </control>
          </mc:Choice>
        </mc:AlternateContent>
        <mc:AlternateContent xmlns:mc="http://schemas.openxmlformats.org/markup-compatibility/2006">
          <mc:Choice Requires="x14">
            <control shapeId="14087" r:id="rId1058" name="Check Box 2823">
              <controlPr defaultSize="0" autoFill="0" autoLine="0" autoPict="0">
                <anchor moveWithCells="1">
                  <from>
                    <xdr:col>9</xdr:col>
                    <xdr:colOff>0</xdr:colOff>
                    <xdr:row>87</xdr:row>
                    <xdr:rowOff>571500</xdr:rowOff>
                  </from>
                  <to>
                    <xdr:col>9</xdr:col>
                    <xdr:colOff>1771650</xdr:colOff>
                    <xdr:row>87</xdr:row>
                    <xdr:rowOff>742950</xdr:rowOff>
                  </to>
                </anchor>
              </controlPr>
            </control>
          </mc:Choice>
        </mc:AlternateContent>
        <mc:AlternateContent xmlns:mc="http://schemas.openxmlformats.org/markup-compatibility/2006">
          <mc:Choice Requires="x14">
            <control shapeId="14088" r:id="rId1059" name="Check Box 2824">
              <controlPr defaultSize="0" autoFill="0" autoLine="0" autoPict="0">
                <anchor moveWithCells="1">
                  <from>
                    <xdr:col>9</xdr:col>
                    <xdr:colOff>0</xdr:colOff>
                    <xdr:row>87</xdr:row>
                    <xdr:rowOff>1152525</xdr:rowOff>
                  </from>
                  <to>
                    <xdr:col>9</xdr:col>
                    <xdr:colOff>1771650</xdr:colOff>
                    <xdr:row>87</xdr:row>
                    <xdr:rowOff>1333500</xdr:rowOff>
                  </to>
                </anchor>
              </controlPr>
            </control>
          </mc:Choice>
        </mc:AlternateContent>
        <mc:AlternateContent xmlns:mc="http://schemas.openxmlformats.org/markup-compatibility/2006">
          <mc:Choice Requires="x14">
            <control shapeId="14089" r:id="rId1060" name="Check Box 2825">
              <controlPr defaultSize="0" autoFill="0" autoLine="0" autoPict="0">
                <anchor moveWithCells="1">
                  <from>
                    <xdr:col>9</xdr:col>
                    <xdr:colOff>0</xdr:colOff>
                    <xdr:row>87</xdr:row>
                    <xdr:rowOff>762000</xdr:rowOff>
                  </from>
                  <to>
                    <xdr:col>9</xdr:col>
                    <xdr:colOff>1771650</xdr:colOff>
                    <xdr:row>87</xdr:row>
                    <xdr:rowOff>942975</xdr:rowOff>
                  </to>
                </anchor>
              </controlPr>
            </control>
          </mc:Choice>
        </mc:AlternateContent>
        <mc:AlternateContent xmlns:mc="http://schemas.openxmlformats.org/markup-compatibility/2006">
          <mc:Choice Requires="x14">
            <control shapeId="14090" r:id="rId1061" name="Check Box 2826">
              <controlPr defaultSize="0" autoFill="0" autoLine="0" autoPict="0">
                <anchor moveWithCells="1">
                  <from>
                    <xdr:col>9</xdr:col>
                    <xdr:colOff>0</xdr:colOff>
                    <xdr:row>87</xdr:row>
                    <xdr:rowOff>952500</xdr:rowOff>
                  </from>
                  <to>
                    <xdr:col>9</xdr:col>
                    <xdr:colOff>1771650</xdr:colOff>
                    <xdr:row>87</xdr:row>
                    <xdr:rowOff>1123950</xdr:rowOff>
                  </to>
                </anchor>
              </controlPr>
            </control>
          </mc:Choice>
        </mc:AlternateContent>
        <mc:AlternateContent xmlns:mc="http://schemas.openxmlformats.org/markup-compatibility/2006">
          <mc:Choice Requires="x14">
            <control shapeId="14091" r:id="rId1062" name="Check Box 2827">
              <controlPr defaultSize="0" autoFill="0" autoLine="0" autoPict="0">
                <anchor moveWithCells="1">
                  <from>
                    <xdr:col>9</xdr:col>
                    <xdr:colOff>0</xdr:colOff>
                    <xdr:row>87</xdr:row>
                    <xdr:rowOff>1343025</xdr:rowOff>
                  </from>
                  <to>
                    <xdr:col>9</xdr:col>
                    <xdr:colOff>1771650</xdr:colOff>
                    <xdr:row>87</xdr:row>
                    <xdr:rowOff>1514475</xdr:rowOff>
                  </to>
                </anchor>
              </controlPr>
            </control>
          </mc:Choice>
        </mc:AlternateContent>
        <mc:AlternateContent xmlns:mc="http://schemas.openxmlformats.org/markup-compatibility/2006">
          <mc:Choice Requires="x14">
            <control shapeId="14092" r:id="rId1063" name="Check Box 2828">
              <controlPr defaultSize="0" autoFill="0" autoLine="0" autoPict="0">
                <anchor moveWithCells="1">
                  <from>
                    <xdr:col>9</xdr:col>
                    <xdr:colOff>0</xdr:colOff>
                    <xdr:row>87</xdr:row>
                    <xdr:rowOff>2066925</xdr:rowOff>
                  </from>
                  <to>
                    <xdr:col>9</xdr:col>
                    <xdr:colOff>2076450</xdr:colOff>
                    <xdr:row>87</xdr:row>
                    <xdr:rowOff>2324100</xdr:rowOff>
                  </to>
                </anchor>
              </controlPr>
            </control>
          </mc:Choice>
        </mc:AlternateContent>
        <mc:AlternateContent xmlns:mc="http://schemas.openxmlformats.org/markup-compatibility/2006">
          <mc:Choice Requires="x14">
            <control shapeId="14093" r:id="rId1064" name="Check Box 2829">
              <controlPr defaultSize="0" autoFill="0" autoLine="0" autoPict="0">
                <anchor moveWithCells="1">
                  <from>
                    <xdr:col>9</xdr:col>
                    <xdr:colOff>0</xdr:colOff>
                    <xdr:row>88</xdr:row>
                    <xdr:rowOff>0</xdr:rowOff>
                  </from>
                  <to>
                    <xdr:col>10</xdr:col>
                    <xdr:colOff>180975</xdr:colOff>
                    <xdr:row>88</xdr:row>
                    <xdr:rowOff>219075</xdr:rowOff>
                  </to>
                </anchor>
              </controlPr>
            </control>
          </mc:Choice>
        </mc:AlternateContent>
        <mc:AlternateContent xmlns:mc="http://schemas.openxmlformats.org/markup-compatibility/2006">
          <mc:Choice Requires="x14">
            <control shapeId="14094" r:id="rId1065" name="Check Box 2830">
              <controlPr defaultSize="0" autoFill="0" autoLine="0" autoPict="0">
                <anchor moveWithCells="1">
                  <from>
                    <xdr:col>9</xdr:col>
                    <xdr:colOff>0</xdr:colOff>
                    <xdr:row>88</xdr:row>
                    <xdr:rowOff>171450</xdr:rowOff>
                  </from>
                  <to>
                    <xdr:col>9</xdr:col>
                    <xdr:colOff>3000375</xdr:colOff>
                    <xdr:row>88</xdr:row>
                    <xdr:rowOff>361950</xdr:rowOff>
                  </to>
                </anchor>
              </controlPr>
            </control>
          </mc:Choice>
        </mc:AlternateContent>
        <mc:AlternateContent xmlns:mc="http://schemas.openxmlformats.org/markup-compatibility/2006">
          <mc:Choice Requires="x14">
            <control shapeId="14095" r:id="rId1066" name="Check Box 2831">
              <controlPr defaultSize="0" autoFill="0" autoLine="0" autoPict="0">
                <anchor moveWithCells="1">
                  <from>
                    <xdr:col>9</xdr:col>
                    <xdr:colOff>0</xdr:colOff>
                    <xdr:row>88</xdr:row>
                    <xdr:rowOff>1619250</xdr:rowOff>
                  </from>
                  <to>
                    <xdr:col>9</xdr:col>
                    <xdr:colOff>2724150</xdr:colOff>
                    <xdr:row>88</xdr:row>
                    <xdr:rowOff>1838325</xdr:rowOff>
                  </to>
                </anchor>
              </controlPr>
            </control>
          </mc:Choice>
        </mc:AlternateContent>
        <mc:AlternateContent xmlns:mc="http://schemas.openxmlformats.org/markup-compatibility/2006">
          <mc:Choice Requires="x14">
            <control shapeId="14096" r:id="rId1067" name="Check Box 2832">
              <controlPr defaultSize="0" autoFill="0" autoLine="0" autoPict="0">
                <anchor moveWithCells="1">
                  <from>
                    <xdr:col>9</xdr:col>
                    <xdr:colOff>0</xdr:colOff>
                    <xdr:row>88</xdr:row>
                    <xdr:rowOff>1981200</xdr:rowOff>
                  </from>
                  <to>
                    <xdr:col>9</xdr:col>
                    <xdr:colOff>2076450</xdr:colOff>
                    <xdr:row>89</xdr:row>
                    <xdr:rowOff>0</xdr:rowOff>
                  </to>
                </anchor>
              </controlPr>
            </control>
          </mc:Choice>
        </mc:AlternateContent>
        <mc:AlternateContent xmlns:mc="http://schemas.openxmlformats.org/markup-compatibility/2006">
          <mc:Choice Requires="x14">
            <control shapeId="2270" r:id="rId1068" name="Check Box 2833">
              <controlPr defaultSize="0" autoFill="0" autoLine="0" autoPict="0">
                <anchor moveWithCells="1">
                  <from>
                    <xdr:col>9</xdr:col>
                    <xdr:colOff>0</xdr:colOff>
                    <xdr:row>88</xdr:row>
                    <xdr:rowOff>1466850</xdr:rowOff>
                  </from>
                  <to>
                    <xdr:col>9</xdr:col>
                    <xdr:colOff>2476500</xdr:colOff>
                    <xdr:row>88</xdr:row>
                    <xdr:rowOff>1666875</xdr:rowOff>
                  </to>
                </anchor>
              </controlPr>
            </control>
          </mc:Choice>
        </mc:AlternateContent>
        <mc:AlternateContent xmlns:mc="http://schemas.openxmlformats.org/markup-compatibility/2006">
          <mc:Choice Requires="x14">
            <control shapeId="14098" r:id="rId1069" name="Check Box 2834">
              <controlPr defaultSize="0" autoFill="0" autoLine="0" autoPict="0">
                <anchor moveWithCells="1">
                  <from>
                    <xdr:col>9</xdr:col>
                    <xdr:colOff>0</xdr:colOff>
                    <xdr:row>88</xdr:row>
                    <xdr:rowOff>1323975</xdr:rowOff>
                  </from>
                  <to>
                    <xdr:col>10</xdr:col>
                    <xdr:colOff>190500</xdr:colOff>
                    <xdr:row>88</xdr:row>
                    <xdr:rowOff>1485900</xdr:rowOff>
                  </to>
                </anchor>
              </controlPr>
            </control>
          </mc:Choice>
        </mc:AlternateContent>
        <mc:AlternateContent xmlns:mc="http://schemas.openxmlformats.org/markup-compatibility/2006">
          <mc:Choice Requires="x14">
            <control shapeId="14099" r:id="rId1070" name="Check Box 2835">
              <controlPr defaultSize="0" autoFill="0" autoLine="0" autoPict="0">
                <anchor moveWithCells="1">
                  <from>
                    <xdr:col>9</xdr:col>
                    <xdr:colOff>0</xdr:colOff>
                    <xdr:row>88</xdr:row>
                    <xdr:rowOff>342900</xdr:rowOff>
                  </from>
                  <to>
                    <xdr:col>9</xdr:col>
                    <xdr:colOff>1771650</xdr:colOff>
                    <xdr:row>88</xdr:row>
                    <xdr:rowOff>495300</xdr:rowOff>
                  </to>
                </anchor>
              </controlPr>
            </control>
          </mc:Choice>
        </mc:AlternateContent>
        <mc:AlternateContent xmlns:mc="http://schemas.openxmlformats.org/markup-compatibility/2006">
          <mc:Choice Requires="x14">
            <control shapeId="14100" r:id="rId1071" name="Check Box 2836">
              <controlPr defaultSize="0" autoFill="0" autoLine="0" autoPict="0">
                <anchor moveWithCells="1">
                  <from>
                    <xdr:col>9</xdr:col>
                    <xdr:colOff>0</xdr:colOff>
                    <xdr:row>88</xdr:row>
                    <xdr:rowOff>495300</xdr:rowOff>
                  </from>
                  <to>
                    <xdr:col>9</xdr:col>
                    <xdr:colOff>1771650</xdr:colOff>
                    <xdr:row>88</xdr:row>
                    <xdr:rowOff>647700</xdr:rowOff>
                  </to>
                </anchor>
              </controlPr>
            </control>
          </mc:Choice>
        </mc:AlternateContent>
        <mc:AlternateContent xmlns:mc="http://schemas.openxmlformats.org/markup-compatibility/2006">
          <mc:Choice Requires="x14">
            <control shapeId="14101" r:id="rId1072" name="Check Box 2837">
              <controlPr defaultSize="0" autoFill="0" autoLine="0" autoPict="0">
                <anchor moveWithCells="1">
                  <from>
                    <xdr:col>9</xdr:col>
                    <xdr:colOff>0</xdr:colOff>
                    <xdr:row>88</xdr:row>
                    <xdr:rowOff>1000125</xdr:rowOff>
                  </from>
                  <to>
                    <xdr:col>9</xdr:col>
                    <xdr:colOff>1771650</xdr:colOff>
                    <xdr:row>88</xdr:row>
                    <xdr:rowOff>1152525</xdr:rowOff>
                  </to>
                </anchor>
              </controlPr>
            </control>
          </mc:Choice>
        </mc:AlternateContent>
        <mc:AlternateContent xmlns:mc="http://schemas.openxmlformats.org/markup-compatibility/2006">
          <mc:Choice Requires="x14">
            <control shapeId="14102" r:id="rId1073" name="Check Box 2838">
              <controlPr defaultSize="0" autoFill="0" autoLine="0" autoPict="0">
                <anchor moveWithCells="1">
                  <from>
                    <xdr:col>9</xdr:col>
                    <xdr:colOff>0</xdr:colOff>
                    <xdr:row>88</xdr:row>
                    <xdr:rowOff>666750</xdr:rowOff>
                  </from>
                  <to>
                    <xdr:col>9</xdr:col>
                    <xdr:colOff>1771650</xdr:colOff>
                    <xdr:row>88</xdr:row>
                    <xdr:rowOff>819150</xdr:rowOff>
                  </to>
                </anchor>
              </controlPr>
            </control>
          </mc:Choice>
        </mc:AlternateContent>
        <mc:AlternateContent xmlns:mc="http://schemas.openxmlformats.org/markup-compatibility/2006">
          <mc:Choice Requires="x14">
            <control shapeId="14103" r:id="rId1074" name="Check Box 2839">
              <controlPr defaultSize="0" autoFill="0" autoLine="0" autoPict="0">
                <anchor moveWithCells="1">
                  <from>
                    <xdr:col>9</xdr:col>
                    <xdr:colOff>0</xdr:colOff>
                    <xdr:row>88</xdr:row>
                    <xdr:rowOff>828675</xdr:rowOff>
                  </from>
                  <to>
                    <xdr:col>9</xdr:col>
                    <xdr:colOff>1771650</xdr:colOff>
                    <xdr:row>88</xdr:row>
                    <xdr:rowOff>981075</xdr:rowOff>
                  </to>
                </anchor>
              </controlPr>
            </control>
          </mc:Choice>
        </mc:AlternateContent>
        <mc:AlternateContent xmlns:mc="http://schemas.openxmlformats.org/markup-compatibility/2006">
          <mc:Choice Requires="x14">
            <control shapeId="14104" r:id="rId1075" name="Check Box 2840">
              <controlPr defaultSize="0" autoFill="0" autoLine="0" autoPict="0">
                <anchor moveWithCells="1">
                  <from>
                    <xdr:col>9</xdr:col>
                    <xdr:colOff>0</xdr:colOff>
                    <xdr:row>88</xdr:row>
                    <xdr:rowOff>1162050</xdr:rowOff>
                  </from>
                  <to>
                    <xdr:col>9</xdr:col>
                    <xdr:colOff>1771650</xdr:colOff>
                    <xdr:row>88</xdr:row>
                    <xdr:rowOff>1314450</xdr:rowOff>
                  </to>
                </anchor>
              </controlPr>
            </control>
          </mc:Choice>
        </mc:AlternateContent>
        <mc:AlternateContent xmlns:mc="http://schemas.openxmlformats.org/markup-compatibility/2006">
          <mc:Choice Requires="x14">
            <control shapeId="14105" r:id="rId1076" name="Check Box 2841">
              <controlPr defaultSize="0" autoFill="0" autoLine="0" autoPict="0">
                <anchor moveWithCells="1">
                  <from>
                    <xdr:col>9</xdr:col>
                    <xdr:colOff>0</xdr:colOff>
                    <xdr:row>88</xdr:row>
                    <xdr:rowOff>1790700</xdr:rowOff>
                  </from>
                  <to>
                    <xdr:col>9</xdr:col>
                    <xdr:colOff>2076450</xdr:colOff>
                    <xdr:row>88</xdr:row>
                    <xdr:rowOff>2019300</xdr:rowOff>
                  </to>
                </anchor>
              </controlPr>
            </control>
          </mc:Choice>
        </mc:AlternateContent>
        <mc:AlternateContent xmlns:mc="http://schemas.openxmlformats.org/markup-compatibility/2006">
          <mc:Choice Requires="x14">
            <control shapeId="14106" r:id="rId1077" name="Check Box 2842">
              <controlPr defaultSize="0" autoFill="0" autoLine="0" autoPict="0">
                <anchor moveWithCells="1">
                  <from>
                    <xdr:col>9</xdr:col>
                    <xdr:colOff>0</xdr:colOff>
                    <xdr:row>89</xdr:row>
                    <xdr:rowOff>0</xdr:rowOff>
                  </from>
                  <to>
                    <xdr:col>10</xdr:col>
                    <xdr:colOff>180975</xdr:colOff>
                    <xdr:row>89</xdr:row>
                    <xdr:rowOff>219075</xdr:rowOff>
                  </to>
                </anchor>
              </controlPr>
            </control>
          </mc:Choice>
        </mc:AlternateContent>
        <mc:AlternateContent xmlns:mc="http://schemas.openxmlformats.org/markup-compatibility/2006">
          <mc:Choice Requires="x14">
            <control shapeId="14107" r:id="rId1078" name="Check Box 2843">
              <controlPr defaultSize="0" autoFill="0" autoLine="0" autoPict="0">
                <anchor moveWithCells="1">
                  <from>
                    <xdr:col>9</xdr:col>
                    <xdr:colOff>0</xdr:colOff>
                    <xdr:row>89</xdr:row>
                    <xdr:rowOff>171450</xdr:rowOff>
                  </from>
                  <to>
                    <xdr:col>9</xdr:col>
                    <xdr:colOff>3000375</xdr:colOff>
                    <xdr:row>89</xdr:row>
                    <xdr:rowOff>361950</xdr:rowOff>
                  </to>
                </anchor>
              </controlPr>
            </control>
          </mc:Choice>
        </mc:AlternateContent>
        <mc:AlternateContent xmlns:mc="http://schemas.openxmlformats.org/markup-compatibility/2006">
          <mc:Choice Requires="x14">
            <control shapeId="14108" r:id="rId1079" name="Check Box 2844">
              <controlPr defaultSize="0" autoFill="0" autoLine="0" autoPict="0">
                <anchor moveWithCells="1">
                  <from>
                    <xdr:col>9</xdr:col>
                    <xdr:colOff>0</xdr:colOff>
                    <xdr:row>89</xdr:row>
                    <xdr:rowOff>1619250</xdr:rowOff>
                  </from>
                  <to>
                    <xdr:col>9</xdr:col>
                    <xdr:colOff>2724150</xdr:colOff>
                    <xdr:row>89</xdr:row>
                    <xdr:rowOff>1838325</xdr:rowOff>
                  </to>
                </anchor>
              </controlPr>
            </control>
          </mc:Choice>
        </mc:AlternateContent>
        <mc:AlternateContent xmlns:mc="http://schemas.openxmlformats.org/markup-compatibility/2006">
          <mc:Choice Requires="x14">
            <control shapeId="14109" r:id="rId1080" name="Check Box 2845">
              <controlPr defaultSize="0" autoFill="0" autoLine="0" autoPict="0">
                <anchor moveWithCells="1">
                  <from>
                    <xdr:col>9</xdr:col>
                    <xdr:colOff>0</xdr:colOff>
                    <xdr:row>89</xdr:row>
                    <xdr:rowOff>1981200</xdr:rowOff>
                  </from>
                  <to>
                    <xdr:col>9</xdr:col>
                    <xdr:colOff>2076450</xdr:colOff>
                    <xdr:row>90</xdr:row>
                    <xdr:rowOff>47625</xdr:rowOff>
                  </to>
                </anchor>
              </controlPr>
            </control>
          </mc:Choice>
        </mc:AlternateContent>
        <mc:AlternateContent xmlns:mc="http://schemas.openxmlformats.org/markup-compatibility/2006">
          <mc:Choice Requires="x14">
            <control shapeId="14110" r:id="rId1081" name="Check Box 2846">
              <controlPr defaultSize="0" autoFill="0" autoLine="0" autoPict="0">
                <anchor moveWithCells="1">
                  <from>
                    <xdr:col>9</xdr:col>
                    <xdr:colOff>0</xdr:colOff>
                    <xdr:row>89</xdr:row>
                    <xdr:rowOff>1466850</xdr:rowOff>
                  </from>
                  <to>
                    <xdr:col>9</xdr:col>
                    <xdr:colOff>2476500</xdr:colOff>
                    <xdr:row>89</xdr:row>
                    <xdr:rowOff>1666875</xdr:rowOff>
                  </to>
                </anchor>
              </controlPr>
            </control>
          </mc:Choice>
        </mc:AlternateContent>
        <mc:AlternateContent xmlns:mc="http://schemas.openxmlformats.org/markup-compatibility/2006">
          <mc:Choice Requires="x14">
            <control shapeId="2271" r:id="rId1082" name="Check Box 2847">
              <controlPr defaultSize="0" autoFill="0" autoLine="0" autoPict="0">
                <anchor moveWithCells="1">
                  <from>
                    <xdr:col>9</xdr:col>
                    <xdr:colOff>0</xdr:colOff>
                    <xdr:row>89</xdr:row>
                    <xdr:rowOff>1323975</xdr:rowOff>
                  </from>
                  <to>
                    <xdr:col>10</xdr:col>
                    <xdr:colOff>190500</xdr:colOff>
                    <xdr:row>89</xdr:row>
                    <xdr:rowOff>1485900</xdr:rowOff>
                  </to>
                </anchor>
              </controlPr>
            </control>
          </mc:Choice>
        </mc:AlternateContent>
        <mc:AlternateContent xmlns:mc="http://schemas.openxmlformats.org/markup-compatibility/2006">
          <mc:Choice Requires="x14">
            <control shapeId="14112" r:id="rId1083" name="Check Box 2848">
              <controlPr defaultSize="0" autoFill="0" autoLine="0" autoPict="0">
                <anchor moveWithCells="1">
                  <from>
                    <xdr:col>9</xdr:col>
                    <xdr:colOff>0</xdr:colOff>
                    <xdr:row>89</xdr:row>
                    <xdr:rowOff>342900</xdr:rowOff>
                  </from>
                  <to>
                    <xdr:col>9</xdr:col>
                    <xdr:colOff>1771650</xdr:colOff>
                    <xdr:row>89</xdr:row>
                    <xdr:rowOff>495300</xdr:rowOff>
                  </to>
                </anchor>
              </controlPr>
            </control>
          </mc:Choice>
        </mc:AlternateContent>
        <mc:AlternateContent xmlns:mc="http://schemas.openxmlformats.org/markup-compatibility/2006">
          <mc:Choice Requires="x14">
            <control shapeId="14113" r:id="rId1084" name="Check Box 2849">
              <controlPr defaultSize="0" autoFill="0" autoLine="0" autoPict="0">
                <anchor moveWithCells="1">
                  <from>
                    <xdr:col>9</xdr:col>
                    <xdr:colOff>0</xdr:colOff>
                    <xdr:row>89</xdr:row>
                    <xdr:rowOff>495300</xdr:rowOff>
                  </from>
                  <to>
                    <xdr:col>9</xdr:col>
                    <xdr:colOff>1771650</xdr:colOff>
                    <xdr:row>89</xdr:row>
                    <xdr:rowOff>647700</xdr:rowOff>
                  </to>
                </anchor>
              </controlPr>
            </control>
          </mc:Choice>
        </mc:AlternateContent>
        <mc:AlternateContent xmlns:mc="http://schemas.openxmlformats.org/markup-compatibility/2006">
          <mc:Choice Requires="x14">
            <control shapeId="14114" r:id="rId1085" name="Check Box 2850">
              <controlPr defaultSize="0" autoFill="0" autoLine="0" autoPict="0">
                <anchor moveWithCells="1">
                  <from>
                    <xdr:col>9</xdr:col>
                    <xdr:colOff>0</xdr:colOff>
                    <xdr:row>89</xdr:row>
                    <xdr:rowOff>1000125</xdr:rowOff>
                  </from>
                  <to>
                    <xdr:col>9</xdr:col>
                    <xdr:colOff>1771650</xdr:colOff>
                    <xdr:row>89</xdr:row>
                    <xdr:rowOff>1152525</xdr:rowOff>
                  </to>
                </anchor>
              </controlPr>
            </control>
          </mc:Choice>
        </mc:AlternateContent>
        <mc:AlternateContent xmlns:mc="http://schemas.openxmlformats.org/markup-compatibility/2006">
          <mc:Choice Requires="x14">
            <control shapeId="14115" r:id="rId1086" name="Check Box 2851">
              <controlPr defaultSize="0" autoFill="0" autoLine="0" autoPict="0">
                <anchor moveWithCells="1">
                  <from>
                    <xdr:col>9</xdr:col>
                    <xdr:colOff>0</xdr:colOff>
                    <xdr:row>89</xdr:row>
                    <xdr:rowOff>666750</xdr:rowOff>
                  </from>
                  <to>
                    <xdr:col>9</xdr:col>
                    <xdr:colOff>1771650</xdr:colOff>
                    <xdr:row>89</xdr:row>
                    <xdr:rowOff>819150</xdr:rowOff>
                  </to>
                </anchor>
              </controlPr>
            </control>
          </mc:Choice>
        </mc:AlternateContent>
        <mc:AlternateContent xmlns:mc="http://schemas.openxmlformats.org/markup-compatibility/2006">
          <mc:Choice Requires="x14">
            <control shapeId="14116" r:id="rId1087" name="Check Box 2852">
              <controlPr defaultSize="0" autoFill="0" autoLine="0" autoPict="0">
                <anchor moveWithCells="1">
                  <from>
                    <xdr:col>9</xdr:col>
                    <xdr:colOff>0</xdr:colOff>
                    <xdr:row>89</xdr:row>
                    <xdr:rowOff>828675</xdr:rowOff>
                  </from>
                  <to>
                    <xdr:col>9</xdr:col>
                    <xdr:colOff>1771650</xdr:colOff>
                    <xdr:row>89</xdr:row>
                    <xdr:rowOff>981075</xdr:rowOff>
                  </to>
                </anchor>
              </controlPr>
            </control>
          </mc:Choice>
        </mc:AlternateContent>
        <mc:AlternateContent xmlns:mc="http://schemas.openxmlformats.org/markup-compatibility/2006">
          <mc:Choice Requires="x14">
            <control shapeId="14117" r:id="rId1088" name="Check Box 2853">
              <controlPr defaultSize="0" autoFill="0" autoLine="0" autoPict="0">
                <anchor moveWithCells="1">
                  <from>
                    <xdr:col>9</xdr:col>
                    <xdr:colOff>0</xdr:colOff>
                    <xdr:row>89</xdr:row>
                    <xdr:rowOff>1162050</xdr:rowOff>
                  </from>
                  <to>
                    <xdr:col>9</xdr:col>
                    <xdr:colOff>1771650</xdr:colOff>
                    <xdr:row>89</xdr:row>
                    <xdr:rowOff>1314450</xdr:rowOff>
                  </to>
                </anchor>
              </controlPr>
            </control>
          </mc:Choice>
        </mc:AlternateContent>
        <mc:AlternateContent xmlns:mc="http://schemas.openxmlformats.org/markup-compatibility/2006">
          <mc:Choice Requires="x14">
            <control shapeId="14118" r:id="rId1089" name="Check Box 2854">
              <controlPr defaultSize="0" autoFill="0" autoLine="0" autoPict="0">
                <anchor moveWithCells="1">
                  <from>
                    <xdr:col>9</xdr:col>
                    <xdr:colOff>0</xdr:colOff>
                    <xdr:row>89</xdr:row>
                    <xdr:rowOff>1790700</xdr:rowOff>
                  </from>
                  <to>
                    <xdr:col>9</xdr:col>
                    <xdr:colOff>2076450</xdr:colOff>
                    <xdr:row>89</xdr:row>
                    <xdr:rowOff>2019300</xdr:rowOff>
                  </to>
                </anchor>
              </controlPr>
            </control>
          </mc:Choice>
        </mc:AlternateContent>
        <mc:AlternateContent xmlns:mc="http://schemas.openxmlformats.org/markup-compatibility/2006">
          <mc:Choice Requires="x14">
            <control shapeId="14119" r:id="rId1090" name="Check Box 2855">
              <controlPr defaultSize="0" autoFill="0" autoLine="0" autoPict="0">
                <anchor moveWithCells="1">
                  <from>
                    <xdr:col>9</xdr:col>
                    <xdr:colOff>0</xdr:colOff>
                    <xdr:row>90</xdr:row>
                    <xdr:rowOff>0</xdr:rowOff>
                  </from>
                  <to>
                    <xdr:col>10</xdr:col>
                    <xdr:colOff>180975</xdr:colOff>
                    <xdr:row>90</xdr:row>
                    <xdr:rowOff>219075</xdr:rowOff>
                  </to>
                </anchor>
              </controlPr>
            </control>
          </mc:Choice>
        </mc:AlternateContent>
        <mc:AlternateContent xmlns:mc="http://schemas.openxmlformats.org/markup-compatibility/2006">
          <mc:Choice Requires="x14">
            <control shapeId="14120" r:id="rId1091" name="Check Box 2856">
              <controlPr defaultSize="0" autoFill="0" autoLine="0" autoPict="0">
                <anchor moveWithCells="1">
                  <from>
                    <xdr:col>9</xdr:col>
                    <xdr:colOff>0</xdr:colOff>
                    <xdr:row>90</xdr:row>
                    <xdr:rowOff>171450</xdr:rowOff>
                  </from>
                  <to>
                    <xdr:col>9</xdr:col>
                    <xdr:colOff>3000375</xdr:colOff>
                    <xdr:row>90</xdr:row>
                    <xdr:rowOff>361950</xdr:rowOff>
                  </to>
                </anchor>
              </controlPr>
            </control>
          </mc:Choice>
        </mc:AlternateContent>
        <mc:AlternateContent xmlns:mc="http://schemas.openxmlformats.org/markup-compatibility/2006">
          <mc:Choice Requires="x14">
            <control shapeId="14121" r:id="rId1092" name="Check Box 2857">
              <controlPr defaultSize="0" autoFill="0" autoLine="0" autoPict="0">
                <anchor moveWithCells="1">
                  <from>
                    <xdr:col>9</xdr:col>
                    <xdr:colOff>0</xdr:colOff>
                    <xdr:row>90</xdr:row>
                    <xdr:rowOff>1619250</xdr:rowOff>
                  </from>
                  <to>
                    <xdr:col>9</xdr:col>
                    <xdr:colOff>2724150</xdr:colOff>
                    <xdr:row>90</xdr:row>
                    <xdr:rowOff>1838325</xdr:rowOff>
                  </to>
                </anchor>
              </controlPr>
            </control>
          </mc:Choice>
        </mc:AlternateContent>
        <mc:AlternateContent xmlns:mc="http://schemas.openxmlformats.org/markup-compatibility/2006">
          <mc:Choice Requires="x14">
            <control shapeId="14122" r:id="rId1093" name="Check Box 2858">
              <controlPr defaultSize="0" autoFill="0" autoLine="0" autoPict="0">
                <anchor moveWithCells="1">
                  <from>
                    <xdr:col>9</xdr:col>
                    <xdr:colOff>0</xdr:colOff>
                    <xdr:row>90</xdr:row>
                    <xdr:rowOff>1981200</xdr:rowOff>
                  </from>
                  <to>
                    <xdr:col>9</xdr:col>
                    <xdr:colOff>2076450</xdr:colOff>
                    <xdr:row>91</xdr:row>
                    <xdr:rowOff>47625</xdr:rowOff>
                  </to>
                </anchor>
              </controlPr>
            </control>
          </mc:Choice>
        </mc:AlternateContent>
        <mc:AlternateContent xmlns:mc="http://schemas.openxmlformats.org/markup-compatibility/2006">
          <mc:Choice Requires="x14">
            <control shapeId="14123" r:id="rId1094" name="Check Box 2859">
              <controlPr defaultSize="0" autoFill="0" autoLine="0" autoPict="0">
                <anchor moveWithCells="1">
                  <from>
                    <xdr:col>9</xdr:col>
                    <xdr:colOff>0</xdr:colOff>
                    <xdr:row>90</xdr:row>
                    <xdr:rowOff>1466850</xdr:rowOff>
                  </from>
                  <to>
                    <xdr:col>9</xdr:col>
                    <xdr:colOff>2476500</xdr:colOff>
                    <xdr:row>90</xdr:row>
                    <xdr:rowOff>1666875</xdr:rowOff>
                  </to>
                </anchor>
              </controlPr>
            </control>
          </mc:Choice>
        </mc:AlternateContent>
        <mc:AlternateContent xmlns:mc="http://schemas.openxmlformats.org/markup-compatibility/2006">
          <mc:Choice Requires="x14">
            <control shapeId="14124" r:id="rId1095" name="Check Box 2860">
              <controlPr defaultSize="0" autoFill="0" autoLine="0" autoPict="0">
                <anchor moveWithCells="1">
                  <from>
                    <xdr:col>9</xdr:col>
                    <xdr:colOff>0</xdr:colOff>
                    <xdr:row>90</xdr:row>
                    <xdr:rowOff>1323975</xdr:rowOff>
                  </from>
                  <to>
                    <xdr:col>10</xdr:col>
                    <xdr:colOff>190500</xdr:colOff>
                    <xdr:row>90</xdr:row>
                    <xdr:rowOff>1485900</xdr:rowOff>
                  </to>
                </anchor>
              </controlPr>
            </control>
          </mc:Choice>
        </mc:AlternateContent>
        <mc:AlternateContent xmlns:mc="http://schemas.openxmlformats.org/markup-compatibility/2006">
          <mc:Choice Requires="x14">
            <control shapeId="2272" r:id="rId1096" name="Check Box 2861">
              <controlPr defaultSize="0" autoFill="0" autoLine="0" autoPict="0">
                <anchor moveWithCells="1">
                  <from>
                    <xdr:col>9</xdr:col>
                    <xdr:colOff>0</xdr:colOff>
                    <xdr:row>90</xdr:row>
                    <xdr:rowOff>342900</xdr:rowOff>
                  </from>
                  <to>
                    <xdr:col>9</xdr:col>
                    <xdr:colOff>1771650</xdr:colOff>
                    <xdr:row>90</xdr:row>
                    <xdr:rowOff>495300</xdr:rowOff>
                  </to>
                </anchor>
              </controlPr>
            </control>
          </mc:Choice>
        </mc:AlternateContent>
        <mc:AlternateContent xmlns:mc="http://schemas.openxmlformats.org/markup-compatibility/2006">
          <mc:Choice Requires="x14">
            <control shapeId="14126" r:id="rId1097" name="Check Box 2862">
              <controlPr defaultSize="0" autoFill="0" autoLine="0" autoPict="0">
                <anchor moveWithCells="1">
                  <from>
                    <xdr:col>9</xdr:col>
                    <xdr:colOff>0</xdr:colOff>
                    <xdr:row>90</xdr:row>
                    <xdr:rowOff>495300</xdr:rowOff>
                  </from>
                  <to>
                    <xdr:col>9</xdr:col>
                    <xdr:colOff>1771650</xdr:colOff>
                    <xdr:row>90</xdr:row>
                    <xdr:rowOff>647700</xdr:rowOff>
                  </to>
                </anchor>
              </controlPr>
            </control>
          </mc:Choice>
        </mc:AlternateContent>
        <mc:AlternateContent xmlns:mc="http://schemas.openxmlformats.org/markup-compatibility/2006">
          <mc:Choice Requires="x14">
            <control shapeId="14127" r:id="rId1098" name="Check Box 2863">
              <controlPr defaultSize="0" autoFill="0" autoLine="0" autoPict="0">
                <anchor moveWithCells="1">
                  <from>
                    <xdr:col>9</xdr:col>
                    <xdr:colOff>0</xdr:colOff>
                    <xdr:row>90</xdr:row>
                    <xdr:rowOff>1000125</xdr:rowOff>
                  </from>
                  <to>
                    <xdr:col>9</xdr:col>
                    <xdr:colOff>1771650</xdr:colOff>
                    <xdr:row>90</xdr:row>
                    <xdr:rowOff>1152525</xdr:rowOff>
                  </to>
                </anchor>
              </controlPr>
            </control>
          </mc:Choice>
        </mc:AlternateContent>
        <mc:AlternateContent xmlns:mc="http://schemas.openxmlformats.org/markup-compatibility/2006">
          <mc:Choice Requires="x14">
            <control shapeId="14128" r:id="rId1099" name="Check Box 2864">
              <controlPr defaultSize="0" autoFill="0" autoLine="0" autoPict="0">
                <anchor moveWithCells="1">
                  <from>
                    <xdr:col>9</xdr:col>
                    <xdr:colOff>0</xdr:colOff>
                    <xdr:row>90</xdr:row>
                    <xdr:rowOff>666750</xdr:rowOff>
                  </from>
                  <to>
                    <xdr:col>9</xdr:col>
                    <xdr:colOff>1771650</xdr:colOff>
                    <xdr:row>90</xdr:row>
                    <xdr:rowOff>819150</xdr:rowOff>
                  </to>
                </anchor>
              </controlPr>
            </control>
          </mc:Choice>
        </mc:AlternateContent>
        <mc:AlternateContent xmlns:mc="http://schemas.openxmlformats.org/markup-compatibility/2006">
          <mc:Choice Requires="x14">
            <control shapeId="14129" r:id="rId1100" name="Check Box 2865">
              <controlPr defaultSize="0" autoFill="0" autoLine="0" autoPict="0">
                <anchor moveWithCells="1">
                  <from>
                    <xdr:col>9</xdr:col>
                    <xdr:colOff>0</xdr:colOff>
                    <xdr:row>90</xdr:row>
                    <xdr:rowOff>828675</xdr:rowOff>
                  </from>
                  <to>
                    <xdr:col>9</xdr:col>
                    <xdr:colOff>1771650</xdr:colOff>
                    <xdr:row>90</xdr:row>
                    <xdr:rowOff>981075</xdr:rowOff>
                  </to>
                </anchor>
              </controlPr>
            </control>
          </mc:Choice>
        </mc:AlternateContent>
        <mc:AlternateContent xmlns:mc="http://schemas.openxmlformats.org/markup-compatibility/2006">
          <mc:Choice Requires="x14">
            <control shapeId="14130" r:id="rId1101" name="Check Box 2866">
              <controlPr defaultSize="0" autoFill="0" autoLine="0" autoPict="0">
                <anchor moveWithCells="1">
                  <from>
                    <xdr:col>9</xdr:col>
                    <xdr:colOff>0</xdr:colOff>
                    <xdr:row>90</xdr:row>
                    <xdr:rowOff>1162050</xdr:rowOff>
                  </from>
                  <to>
                    <xdr:col>9</xdr:col>
                    <xdr:colOff>1771650</xdr:colOff>
                    <xdr:row>90</xdr:row>
                    <xdr:rowOff>1314450</xdr:rowOff>
                  </to>
                </anchor>
              </controlPr>
            </control>
          </mc:Choice>
        </mc:AlternateContent>
        <mc:AlternateContent xmlns:mc="http://schemas.openxmlformats.org/markup-compatibility/2006">
          <mc:Choice Requires="x14">
            <control shapeId="14131" r:id="rId1102" name="Check Box 2867">
              <controlPr defaultSize="0" autoFill="0" autoLine="0" autoPict="0">
                <anchor moveWithCells="1">
                  <from>
                    <xdr:col>9</xdr:col>
                    <xdr:colOff>0</xdr:colOff>
                    <xdr:row>90</xdr:row>
                    <xdr:rowOff>1790700</xdr:rowOff>
                  </from>
                  <to>
                    <xdr:col>9</xdr:col>
                    <xdr:colOff>2076450</xdr:colOff>
                    <xdr:row>90</xdr:row>
                    <xdr:rowOff>2019300</xdr:rowOff>
                  </to>
                </anchor>
              </controlPr>
            </control>
          </mc:Choice>
        </mc:AlternateContent>
        <mc:AlternateContent xmlns:mc="http://schemas.openxmlformats.org/markup-compatibility/2006">
          <mc:Choice Requires="x14">
            <control shapeId="14132" r:id="rId1103" name="Check Box 2868">
              <controlPr defaultSize="0" autoFill="0" autoLine="0" autoPict="0">
                <anchor moveWithCells="1">
                  <from>
                    <xdr:col>9</xdr:col>
                    <xdr:colOff>0</xdr:colOff>
                    <xdr:row>91</xdr:row>
                    <xdr:rowOff>0</xdr:rowOff>
                  </from>
                  <to>
                    <xdr:col>10</xdr:col>
                    <xdr:colOff>180975</xdr:colOff>
                    <xdr:row>91</xdr:row>
                    <xdr:rowOff>219075</xdr:rowOff>
                  </to>
                </anchor>
              </controlPr>
            </control>
          </mc:Choice>
        </mc:AlternateContent>
        <mc:AlternateContent xmlns:mc="http://schemas.openxmlformats.org/markup-compatibility/2006">
          <mc:Choice Requires="x14">
            <control shapeId="14133" r:id="rId1104" name="Check Box 2869">
              <controlPr defaultSize="0" autoFill="0" autoLine="0" autoPict="0">
                <anchor moveWithCells="1">
                  <from>
                    <xdr:col>9</xdr:col>
                    <xdr:colOff>0</xdr:colOff>
                    <xdr:row>91</xdr:row>
                    <xdr:rowOff>171450</xdr:rowOff>
                  </from>
                  <to>
                    <xdr:col>9</xdr:col>
                    <xdr:colOff>3000375</xdr:colOff>
                    <xdr:row>91</xdr:row>
                    <xdr:rowOff>361950</xdr:rowOff>
                  </to>
                </anchor>
              </controlPr>
            </control>
          </mc:Choice>
        </mc:AlternateContent>
        <mc:AlternateContent xmlns:mc="http://schemas.openxmlformats.org/markup-compatibility/2006">
          <mc:Choice Requires="x14">
            <control shapeId="14134" r:id="rId1105" name="Check Box 2870">
              <controlPr defaultSize="0" autoFill="0" autoLine="0" autoPict="0">
                <anchor moveWithCells="1">
                  <from>
                    <xdr:col>9</xdr:col>
                    <xdr:colOff>0</xdr:colOff>
                    <xdr:row>91</xdr:row>
                    <xdr:rowOff>1619250</xdr:rowOff>
                  </from>
                  <to>
                    <xdr:col>9</xdr:col>
                    <xdr:colOff>2724150</xdr:colOff>
                    <xdr:row>91</xdr:row>
                    <xdr:rowOff>1838325</xdr:rowOff>
                  </to>
                </anchor>
              </controlPr>
            </control>
          </mc:Choice>
        </mc:AlternateContent>
        <mc:AlternateContent xmlns:mc="http://schemas.openxmlformats.org/markup-compatibility/2006">
          <mc:Choice Requires="x14">
            <control shapeId="14135" r:id="rId1106" name="Check Box 2871">
              <controlPr defaultSize="0" autoFill="0" autoLine="0" autoPict="0">
                <anchor moveWithCells="1">
                  <from>
                    <xdr:col>9</xdr:col>
                    <xdr:colOff>0</xdr:colOff>
                    <xdr:row>91</xdr:row>
                    <xdr:rowOff>1981200</xdr:rowOff>
                  </from>
                  <to>
                    <xdr:col>9</xdr:col>
                    <xdr:colOff>2076450</xdr:colOff>
                    <xdr:row>92</xdr:row>
                    <xdr:rowOff>47625</xdr:rowOff>
                  </to>
                </anchor>
              </controlPr>
            </control>
          </mc:Choice>
        </mc:AlternateContent>
        <mc:AlternateContent xmlns:mc="http://schemas.openxmlformats.org/markup-compatibility/2006">
          <mc:Choice Requires="x14">
            <control shapeId="14136" r:id="rId1107" name="Check Box 2872">
              <controlPr defaultSize="0" autoFill="0" autoLine="0" autoPict="0">
                <anchor moveWithCells="1">
                  <from>
                    <xdr:col>9</xdr:col>
                    <xdr:colOff>0</xdr:colOff>
                    <xdr:row>91</xdr:row>
                    <xdr:rowOff>1466850</xdr:rowOff>
                  </from>
                  <to>
                    <xdr:col>9</xdr:col>
                    <xdr:colOff>2476500</xdr:colOff>
                    <xdr:row>91</xdr:row>
                    <xdr:rowOff>1666875</xdr:rowOff>
                  </to>
                </anchor>
              </controlPr>
            </control>
          </mc:Choice>
        </mc:AlternateContent>
        <mc:AlternateContent xmlns:mc="http://schemas.openxmlformats.org/markup-compatibility/2006">
          <mc:Choice Requires="x14">
            <control shapeId="14137" r:id="rId1108" name="Check Box 2873">
              <controlPr defaultSize="0" autoFill="0" autoLine="0" autoPict="0">
                <anchor moveWithCells="1">
                  <from>
                    <xdr:col>9</xdr:col>
                    <xdr:colOff>0</xdr:colOff>
                    <xdr:row>91</xdr:row>
                    <xdr:rowOff>1323975</xdr:rowOff>
                  </from>
                  <to>
                    <xdr:col>10</xdr:col>
                    <xdr:colOff>190500</xdr:colOff>
                    <xdr:row>91</xdr:row>
                    <xdr:rowOff>1485900</xdr:rowOff>
                  </to>
                </anchor>
              </controlPr>
            </control>
          </mc:Choice>
        </mc:AlternateContent>
        <mc:AlternateContent xmlns:mc="http://schemas.openxmlformats.org/markup-compatibility/2006">
          <mc:Choice Requires="x14">
            <control shapeId="14138" r:id="rId1109" name="Check Box 2874">
              <controlPr defaultSize="0" autoFill="0" autoLine="0" autoPict="0">
                <anchor moveWithCells="1">
                  <from>
                    <xdr:col>9</xdr:col>
                    <xdr:colOff>0</xdr:colOff>
                    <xdr:row>91</xdr:row>
                    <xdr:rowOff>342900</xdr:rowOff>
                  </from>
                  <to>
                    <xdr:col>9</xdr:col>
                    <xdr:colOff>1771650</xdr:colOff>
                    <xdr:row>91</xdr:row>
                    <xdr:rowOff>495300</xdr:rowOff>
                  </to>
                </anchor>
              </controlPr>
            </control>
          </mc:Choice>
        </mc:AlternateContent>
        <mc:AlternateContent xmlns:mc="http://schemas.openxmlformats.org/markup-compatibility/2006">
          <mc:Choice Requires="x14">
            <control shapeId="2273" r:id="rId1110" name="Check Box 2875">
              <controlPr defaultSize="0" autoFill="0" autoLine="0" autoPict="0">
                <anchor moveWithCells="1">
                  <from>
                    <xdr:col>9</xdr:col>
                    <xdr:colOff>0</xdr:colOff>
                    <xdr:row>91</xdr:row>
                    <xdr:rowOff>495300</xdr:rowOff>
                  </from>
                  <to>
                    <xdr:col>9</xdr:col>
                    <xdr:colOff>1771650</xdr:colOff>
                    <xdr:row>91</xdr:row>
                    <xdr:rowOff>647700</xdr:rowOff>
                  </to>
                </anchor>
              </controlPr>
            </control>
          </mc:Choice>
        </mc:AlternateContent>
        <mc:AlternateContent xmlns:mc="http://schemas.openxmlformats.org/markup-compatibility/2006">
          <mc:Choice Requires="x14">
            <control shapeId="14140" r:id="rId1111" name="Check Box 2876">
              <controlPr defaultSize="0" autoFill="0" autoLine="0" autoPict="0">
                <anchor moveWithCells="1">
                  <from>
                    <xdr:col>9</xdr:col>
                    <xdr:colOff>0</xdr:colOff>
                    <xdr:row>91</xdr:row>
                    <xdr:rowOff>1000125</xdr:rowOff>
                  </from>
                  <to>
                    <xdr:col>9</xdr:col>
                    <xdr:colOff>1771650</xdr:colOff>
                    <xdr:row>91</xdr:row>
                    <xdr:rowOff>1152525</xdr:rowOff>
                  </to>
                </anchor>
              </controlPr>
            </control>
          </mc:Choice>
        </mc:AlternateContent>
        <mc:AlternateContent xmlns:mc="http://schemas.openxmlformats.org/markup-compatibility/2006">
          <mc:Choice Requires="x14">
            <control shapeId="14141" r:id="rId1112" name="Check Box 2877">
              <controlPr defaultSize="0" autoFill="0" autoLine="0" autoPict="0">
                <anchor moveWithCells="1">
                  <from>
                    <xdr:col>9</xdr:col>
                    <xdr:colOff>0</xdr:colOff>
                    <xdr:row>91</xdr:row>
                    <xdr:rowOff>666750</xdr:rowOff>
                  </from>
                  <to>
                    <xdr:col>9</xdr:col>
                    <xdr:colOff>1771650</xdr:colOff>
                    <xdr:row>91</xdr:row>
                    <xdr:rowOff>819150</xdr:rowOff>
                  </to>
                </anchor>
              </controlPr>
            </control>
          </mc:Choice>
        </mc:AlternateContent>
        <mc:AlternateContent xmlns:mc="http://schemas.openxmlformats.org/markup-compatibility/2006">
          <mc:Choice Requires="x14">
            <control shapeId="14142" r:id="rId1113" name="Check Box 2878">
              <controlPr defaultSize="0" autoFill="0" autoLine="0" autoPict="0">
                <anchor moveWithCells="1">
                  <from>
                    <xdr:col>9</xdr:col>
                    <xdr:colOff>0</xdr:colOff>
                    <xdr:row>91</xdr:row>
                    <xdr:rowOff>828675</xdr:rowOff>
                  </from>
                  <to>
                    <xdr:col>9</xdr:col>
                    <xdr:colOff>1771650</xdr:colOff>
                    <xdr:row>91</xdr:row>
                    <xdr:rowOff>981075</xdr:rowOff>
                  </to>
                </anchor>
              </controlPr>
            </control>
          </mc:Choice>
        </mc:AlternateContent>
        <mc:AlternateContent xmlns:mc="http://schemas.openxmlformats.org/markup-compatibility/2006">
          <mc:Choice Requires="x14">
            <control shapeId="14143" r:id="rId1114" name="Check Box 2879">
              <controlPr defaultSize="0" autoFill="0" autoLine="0" autoPict="0">
                <anchor moveWithCells="1">
                  <from>
                    <xdr:col>9</xdr:col>
                    <xdr:colOff>0</xdr:colOff>
                    <xdr:row>91</xdr:row>
                    <xdr:rowOff>1162050</xdr:rowOff>
                  </from>
                  <to>
                    <xdr:col>9</xdr:col>
                    <xdr:colOff>1771650</xdr:colOff>
                    <xdr:row>91</xdr:row>
                    <xdr:rowOff>1314450</xdr:rowOff>
                  </to>
                </anchor>
              </controlPr>
            </control>
          </mc:Choice>
        </mc:AlternateContent>
        <mc:AlternateContent xmlns:mc="http://schemas.openxmlformats.org/markup-compatibility/2006">
          <mc:Choice Requires="x14">
            <control shapeId="14144" r:id="rId1115" name="Check Box 2880">
              <controlPr defaultSize="0" autoFill="0" autoLine="0" autoPict="0">
                <anchor moveWithCells="1">
                  <from>
                    <xdr:col>9</xdr:col>
                    <xdr:colOff>0</xdr:colOff>
                    <xdr:row>91</xdr:row>
                    <xdr:rowOff>1790700</xdr:rowOff>
                  </from>
                  <to>
                    <xdr:col>9</xdr:col>
                    <xdr:colOff>2076450</xdr:colOff>
                    <xdr:row>91</xdr:row>
                    <xdr:rowOff>2019300</xdr:rowOff>
                  </to>
                </anchor>
              </controlPr>
            </control>
          </mc:Choice>
        </mc:AlternateContent>
        <mc:AlternateContent xmlns:mc="http://schemas.openxmlformats.org/markup-compatibility/2006">
          <mc:Choice Requires="x14">
            <control shapeId="14145" r:id="rId1116" name="Check Box 2881">
              <controlPr defaultSize="0" autoFill="0" autoLine="0" autoPict="0">
                <anchor moveWithCells="1">
                  <from>
                    <xdr:col>9</xdr:col>
                    <xdr:colOff>0</xdr:colOff>
                    <xdr:row>92</xdr:row>
                    <xdr:rowOff>0</xdr:rowOff>
                  </from>
                  <to>
                    <xdr:col>9</xdr:col>
                    <xdr:colOff>3448050</xdr:colOff>
                    <xdr:row>92</xdr:row>
                    <xdr:rowOff>209550</xdr:rowOff>
                  </to>
                </anchor>
              </controlPr>
            </control>
          </mc:Choice>
        </mc:AlternateContent>
        <mc:AlternateContent xmlns:mc="http://schemas.openxmlformats.org/markup-compatibility/2006">
          <mc:Choice Requires="x14">
            <control shapeId="14146" r:id="rId1117" name="Check Box 2882">
              <controlPr defaultSize="0" autoFill="0" autoLine="0" autoPict="0">
                <anchor moveWithCells="1">
                  <from>
                    <xdr:col>9</xdr:col>
                    <xdr:colOff>0</xdr:colOff>
                    <xdr:row>92</xdr:row>
                    <xdr:rowOff>171450</xdr:rowOff>
                  </from>
                  <to>
                    <xdr:col>9</xdr:col>
                    <xdr:colOff>2847975</xdr:colOff>
                    <xdr:row>92</xdr:row>
                    <xdr:rowOff>352425</xdr:rowOff>
                  </to>
                </anchor>
              </controlPr>
            </control>
          </mc:Choice>
        </mc:AlternateContent>
        <mc:AlternateContent xmlns:mc="http://schemas.openxmlformats.org/markup-compatibility/2006">
          <mc:Choice Requires="x14">
            <control shapeId="14147" r:id="rId1118" name="Check Box 2883">
              <controlPr defaultSize="0" autoFill="0" autoLine="0" autoPict="0">
                <anchor moveWithCells="1">
                  <from>
                    <xdr:col>9</xdr:col>
                    <xdr:colOff>0</xdr:colOff>
                    <xdr:row>92</xdr:row>
                    <xdr:rowOff>1590675</xdr:rowOff>
                  </from>
                  <to>
                    <xdr:col>9</xdr:col>
                    <xdr:colOff>2581275</xdr:colOff>
                    <xdr:row>92</xdr:row>
                    <xdr:rowOff>1800225</xdr:rowOff>
                  </to>
                </anchor>
              </controlPr>
            </control>
          </mc:Choice>
        </mc:AlternateContent>
        <mc:AlternateContent xmlns:mc="http://schemas.openxmlformats.org/markup-compatibility/2006">
          <mc:Choice Requires="x14">
            <control shapeId="14148" r:id="rId1119" name="Check Box 2884">
              <controlPr defaultSize="0" autoFill="0" autoLine="0" autoPict="0">
                <anchor moveWithCells="1">
                  <from>
                    <xdr:col>9</xdr:col>
                    <xdr:colOff>0</xdr:colOff>
                    <xdr:row>92</xdr:row>
                    <xdr:rowOff>1943100</xdr:rowOff>
                  </from>
                  <to>
                    <xdr:col>9</xdr:col>
                    <xdr:colOff>1971675</xdr:colOff>
                    <xdr:row>93</xdr:row>
                    <xdr:rowOff>0</xdr:rowOff>
                  </to>
                </anchor>
              </controlPr>
            </control>
          </mc:Choice>
        </mc:AlternateContent>
        <mc:AlternateContent xmlns:mc="http://schemas.openxmlformats.org/markup-compatibility/2006">
          <mc:Choice Requires="x14">
            <control shapeId="14149" r:id="rId1120" name="Check Box 2885">
              <controlPr defaultSize="0" autoFill="0" autoLine="0" autoPict="0">
                <anchor moveWithCells="1">
                  <from>
                    <xdr:col>9</xdr:col>
                    <xdr:colOff>0</xdr:colOff>
                    <xdr:row>92</xdr:row>
                    <xdr:rowOff>1438275</xdr:rowOff>
                  </from>
                  <to>
                    <xdr:col>9</xdr:col>
                    <xdr:colOff>2352675</xdr:colOff>
                    <xdr:row>92</xdr:row>
                    <xdr:rowOff>1628775</xdr:rowOff>
                  </to>
                </anchor>
              </controlPr>
            </control>
          </mc:Choice>
        </mc:AlternateContent>
        <mc:AlternateContent xmlns:mc="http://schemas.openxmlformats.org/markup-compatibility/2006">
          <mc:Choice Requires="x14">
            <control shapeId="14150" r:id="rId1121" name="Check Box 2886">
              <controlPr defaultSize="0" autoFill="0" autoLine="0" autoPict="0">
                <anchor moveWithCells="1">
                  <from>
                    <xdr:col>9</xdr:col>
                    <xdr:colOff>0</xdr:colOff>
                    <xdr:row>92</xdr:row>
                    <xdr:rowOff>1295400</xdr:rowOff>
                  </from>
                  <to>
                    <xdr:col>10</xdr:col>
                    <xdr:colOff>0</xdr:colOff>
                    <xdr:row>92</xdr:row>
                    <xdr:rowOff>1457325</xdr:rowOff>
                  </to>
                </anchor>
              </controlPr>
            </control>
          </mc:Choice>
        </mc:AlternateContent>
        <mc:AlternateContent xmlns:mc="http://schemas.openxmlformats.org/markup-compatibility/2006">
          <mc:Choice Requires="x14">
            <control shapeId="14151" r:id="rId1122" name="Check Box 2887">
              <controlPr defaultSize="0" autoFill="0" autoLine="0" autoPict="0">
                <anchor moveWithCells="1">
                  <from>
                    <xdr:col>9</xdr:col>
                    <xdr:colOff>0</xdr:colOff>
                    <xdr:row>92</xdr:row>
                    <xdr:rowOff>333375</xdr:rowOff>
                  </from>
                  <to>
                    <xdr:col>9</xdr:col>
                    <xdr:colOff>1676400</xdr:colOff>
                    <xdr:row>92</xdr:row>
                    <xdr:rowOff>485775</xdr:rowOff>
                  </to>
                </anchor>
              </controlPr>
            </control>
          </mc:Choice>
        </mc:AlternateContent>
        <mc:AlternateContent xmlns:mc="http://schemas.openxmlformats.org/markup-compatibility/2006">
          <mc:Choice Requires="x14">
            <control shapeId="14152" r:id="rId1123" name="Check Box 2888">
              <controlPr defaultSize="0" autoFill="0" autoLine="0" autoPict="0">
                <anchor moveWithCells="1">
                  <from>
                    <xdr:col>9</xdr:col>
                    <xdr:colOff>0</xdr:colOff>
                    <xdr:row>92</xdr:row>
                    <xdr:rowOff>485775</xdr:rowOff>
                  </from>
                  <to>
                    <xdr:col>9</xdr:col>
                    <xdr:colOff>1676400</xdr:colOff>
                    <xdr:row>92</xdr:row>
                    <xdr:rowOff>628650</xdr:rowOff>
                  </to>
                </anchor>
              </controlPr>
            </control>
          </mc:Choice>
        </mc:AlternateContent>
        <mc:AlternateContent xmlns:mc="http://schemas.openxmlformats.org/markup-compatibility/2006">
          <mc:Choice Requires="x14">
            <control shapeId="2275" r:id="rId1124" name="Check Box 2889">
              <controlPr defaultSize="0" autoFill="0" autoLine="0" autoPict="0">
                <anchor moveWithCells="1">
                  <from>
                    <xdr:col>9</xdr:col>
                    <xdr:colOff>0</xdr:colOff>
                    <xdr:row>92</xdr:row>
                    <xdr:rowOff>981075</xdr:rowOff>
                  </from>
                  <to>
                    <xdr:col>9</xdr:col>
                    <xdr:colOff>1676400</xdr:colOff>
                    <xdr:row>92</xdr:row>
                    <xdr:rowOff>1133475</xdr:rowOff>
                  </to>
                </anchor>
              </controlPr>
            </control>
          </mc:Choice>
        </mc:AlternateContent>
        <mc:AlternateContent xmlns:mc="http://schemas.openxmlformats.org/markup-compatibility/2006">
          <mc:Choice Requires="x14">
            <control shapeId="14154" r:id="rId1125" name="Check Box 2890">
              <controlPr defaultSize="0" autoFill="0" autoLine="0" autoPict="0">
                <anchor moveWithCells="1">
                  <from>
                    <xdr:col>9</xdr:col>
                    <xdr:colOff>0</xdr:colOff>
                    <xdr:row>92</xdr:row>
                    <xdr:rowOff>647700</xdr:rowOff>
                  </from>
                  <to>
                    <xdr:col>9</xdr:col>
                    <xdr:colOff>1676400</xdr:colOff>
                    <xdr:row>92</xdr:row>
                    <xdr:rowOff>800100</xdr:rowOff>
                  </to>
                </anchor>
              </controlPr>
            </control>
          </mc:Choice>
        </mc:AlternateContent>
        <mc:AlternateContent xmlns:mc="http://schemas.openxmlformats.org/markup-compatibility/2006">
          <mc:Choice Requires="x14">
            <control shapeId="14155" r:id="rId1126" name="Check Box 2891">
              <controlPr defaultSize="0" autoFill="0" autoLine="0" autoPict="0">
                <anchor moveWithCells="1">
                  <from>
                    <xdr:col>9</xdr:col>
                    <xdr:colOff>0</xdr:colOff>
                    <xdr:row>92</xdr:row>
                    <xdr:rowOff>809625</xdr:rowOff>
                  </from>
                  <to>
                    <xdr:col>9</xdr:col>
                    <xdr:colOff>1676400</xdr:colOff>
                    <xdr:row>92</xdr:row>
                    <xdr:rowOff>952500</xdr:rowOff>
                  </to>
                </anchor>
              </controlPr>
            </control>
          </mc:Choice>
        </mc:AlternateContent>
        <mc:AlternateContent xmlns:mc="http://schemas.openxmlformats.org/markup-compatibility/2006">
          <mc:Choice Requires="x14">
            <control shapeId="14156" r:id="rId1127" name="Check Box 2892">
              <controlPr defaultSize="0" autoFill="0" autoLine="0" autoPict="0">
                <anchor moveWithCells="1">
                  <from>
                    <xdr:col>9</xdr:col>
                    <xdr:colOff>0</xdr:colOff>
                    <xdr:row>92</xdr:row>
                    <xdr:rowOff>1143000</xdr:rowOff>
                  </from>
                  <to>
                    <xdr:col>9</xdr:col>
                    <xdr:colOff>1676400</xdr:colOff>
                    <xdr:row>92</xdr:row>
                    <xdr:rowOff>1285875</xdr:rowOff>
                  </to>
                </anchor>
              </controlPr>
            </control>
          </mc:Choice>
        </mc:AlternateContent>
        <mc:AlternateContent xmlns:mc="http://schemas.openxmlformats.org/markup-compatibility/2006">
          <mc:Choice Requires="x14">
            <control shapeId="14157" r:id="rId1128" name="Check Box 2893">
              <controlPr defaultSize="0" autoFill="0" autoLine="0" autoPict="0">
                <anchor moveWithCells="1">
                  <from>
                    <xdr:col>9</xdr:col>
                    <xdr:colOff>0</xdr:colOff>
                    <xdr:row>92</xdr:row>
                    <xdr:rowOff>1752600</xdr:rowOff>
                  </from>
                  <to>
                    <xdr:col>9</xdr:col>
                    <xdr:colOff>1971675</xdr:colOff>
                    <xdr:row>92</xdr:row>
                    <xdr:rowOff>1971675</xdr:rowOff>
                  </to>
                </anchor>
              </controlPr>
            </control>
          </mc:Choice>
        </mc:AlternateContent>
        <mc:AlternateContent xmlns:mc="http://schemas.openxmlformats.org/markup-compatibility/2006">
          <mc:Choice Requires="x14">
            <control shapeId="14158" r:id="rId1129" name="Check Box 2894">
              <controlPr defaultSize="0" autoFill="0" autoLine="0" autoPict="0">
                <anchor moveWithCells="1">
                  <from>
                    <xdr:col>9</xdr:col>
                    <xdr:colOff>0</xdr:colOff>
                    <xdr:row>93</xdr:row>
                    <xdr:rowOff>0</xdr:rowOff>
                  </from>
                  <to>
                    <xdr:col>9</xdr:col>
                    <xdr:colOff>3448050</xdr:colOff>
                    <xdr:row>93</xdr:row>
                    <xdr:rowOff>209550</xdr:rowOff>
                  </to>
                </anchor>
              </controlPr>
            </control>
          </mc:Choice>
        </mc:AlternateContent>
        <mc:AlternateContent xmlns:mc="http://schemas.openxmlformats.org/markup-compatibility/2006">
          <mc:Choice Requires="x14">
            <control shapeId="14159" r:id="rId1130" name="Check Box 2895">
              <controlPr defaultSize="0" autoFill="0" autoLine="0" autoPict="0">
                <anchor moveWithCells="1">
                  <from>
                    <xdr:col>9</xdr:col>
                    <xdr:colOff>0</xdr:colOff>
                    <xdr:row>93</xdr:row>
                    <xdr:rowOff>161925</xdr:rowOff>
                  </from>
                  <to>
                    <xdr:col>9</xdr:col>
                    <xdr:colOff>2847975</xdr:colOff>
                    <xdr:row>93</xdr:row>
                    <xdr:rowOff>352425</xdr:rowOff>
                  </to>
                </anchor>
              </controlPr>
            </control>
          </mc:Choice>
        </mc:AlternateContent>
        <mc:AlternateContent xmlns:mc="http://schemas.openxmlformats.org/markup-compatibility/2006">
          <mc:Choice Requires="x14">
            <control shapeId="14160" r:id="rId1131" name="Check Box 2896">
              <controlPr defaultSize="0" autoFill="0" autoLine="0" autoPict="0">
                <anchor moveWithCells="1">
                  <from>
                    <xdr:col>9</xdr:col>
                    <xdr:colOff>0</xdr:colOff>
                    <xdr:row>93</xdr:row>
                    <xdr:rowOff>1581150</xdr:rowOff>
                  </from>
                  <to>
                    <xdr:col>9</xdr:col>
                    <xdr:colOff>2581275</xdr:colOff>
                    <xdr:row>93</xdr:row>
                    <xdr:rowOff>1790700</xdr:rowOff>
                  </to>
                </anchor>
              </controlPr>
            </control>
          </mc:Choice>
        </mc:AlternateContent>
        <mc:AlternateContent xmlns:mc="http://schemas.openxmlformats.org/markup-compatibility/2006">
          <mc:Choice Requires="x14">
            <control shapeId="14161" r:id="rId1132" name="Check Box 2897">
              <controlPr defaultSize="0" autoFill="0" autoLine="0" autoPict="0">
                <anchor moveWithCells="1">
                  <from>
                    <xdr:col>9</xdr:col>
                    <xdr:colOff>0</xdr:colOff>
                    <xdr:row>93</xdr:row>
                    <xdr:rowOff>1933575</xdr:rowOff>
                  </from>
                  <to>
                    <xdr:col>9</xdr:col>
                    <xdr:colOff>1971675</xdr:colOff>
                    <xdr:row>93</xdr:row>
                    <xdr:rowOff>2152650</xdr:rowOff>
                  </to>
                </anchor>
              </controlPr>
            </control>
          </mc:Choice>
        </mc:AlternateContent>
        <mc:AlternateContent xmlns:mc="http://schemas.openxmlformats.org/markup-compatibility/2006">
          <mc:Choice Requires="x14">
            <control shapeId="14162" r:id="rId1133" name="Check Box 2898">
              <controlPr defaultSize="0" autoFill="0" autoLine="0" autoPict="0">
                <anchor moveWithCells="1">
                  <from>
                    <xdr:col>9</xdr:col>
                    <xdr:colOff>0</xdr:colOff>
                    <xdr:row>93</xdr:row>
                    <xdr:rowOff>1438275</xdr:rowOff>
                  </from>
                  <to>
                    <xdr:col>9</xdr:col>
                    <xdr:colOff>2352675</xdr:colOff>
                    <xdr:row>93</xdr:row>
                    <xdr:rowOff>1628775</xdr:rowOff>
                  </to>
                </anchor>
              </controlPr>
            </control>
          </mc:Choice>
        </mc:AlternateContent>
        <mc:AlternateContent xmlns:mc="http://schemas.openxmlformats.org/markup-compatibility/2006">
          <mc:Choice Requires="x14">
            <control shapeId="14163" r:id="rId1134" name="Check Box 2899">
              <controlPr defaultSize="0" autoFill="0" autoLine="0" autoPict="0">
                <anchor moveWithCells="1">
                  <from>
                    <xdr:col>9</xdr:col>
                    <xdr:colOff>0</xdr:colOff>
                    <xdr:row>93</xdr:row>
                    <xdr:rowOff>1295400</xdr:rowOff>
                  </from>
                  <to>
                    <xdr:col>10</xdr:col>
                    <xdr:colOff>0</xdr:colOff>
                    <xdr:row>93</xdr:row>
                    <xdr:rowOff>1457325</xdr:rowOff>
                  </to>
                </anchor>
              </controlPr>
            </control>
          </mc:Choice>
        </mc:AlternateContent>
        <mc:AlternateContent xmlns:mc="http://schemas.openxmlformats.org/markup-compatibility/2006">
          <mc:Choice Requires="x14">
            <control shapeId="14164" r:id="rId1135" name="Check Box 2900">
              <controlPr defaultSize="0" autoFill="0" autoLine="0" autoPict="0">
                <anchor moveWithCells="1">
                  <from>
                    <xdr:col>9</xdr:col>
                    <xdr:colOff>0</xdr:colOff>
                    <xdr:row>93</xdr:row>
                    <xdr:rowOff>333375</xdr:rowOff>
                  </from>
                  <to>
                    <xdr:col>9</xdr:col>
                    <xdr:colOff>1676400</xdr:colOff>
                    <xdr:row>93</xdr:row>
                    <xdr:rowOff>485775</xdr:rowOff>
                  </to>
                </anchor>
              </controlPr>
            </control>
          </mc:Choice>
        </mc:AlternateContent>
        <mc:AlternateContent xmlns:mc="http://schemas.openxmlformats.org/markup-compatibility/2006">
          <mc:Choice Requires="x14">
            <control shapeId="14165" r:id="rId1136" name="Check Box 2901">
              <controlPr defaultSize="0" autoFill="0" autoLine="0" autoPict="0">
                <anchor moveWithCells="1">
                  <from>
                    <xdr:col>9</xdr:col>
                    <xdr:colOff>0</xdr:colOff>
                    <xdr:row>93</xdr:row>
                    <xdr:rowOff>485775</xdr:rowOff>
                  </from>
                  <to>
                    <xdr:col>9</xdr:col>
                    <xdr:colOff>1676400</xdr:colOff>
                    <xdr:row>93</xdr:row>
                    <xdr:rowOff>628650</xdr:rowOff>
                  </to>
                </anchor>
              </controlPr>
            </control>
          </mc:Choice>
        </mc:AlternateContent>
        <mc:AlternateContent xmlns:mc="http://schemas.openxmlformats.org/markup-compatibility/2006">
          <mc:Choice Requires="x14">
            <control shapeId="14166" r:id="rId1137" name="Check Box 2902">
              <controlPr defaultSize="0" autoFill="0" autoLine="0" autoPict="0">
                <anchor moveWithCells="1">
                  <from>
                    <xdr:col>9</xdr:col>
                    <xdr:colOff>0</xdr:colOff>
                    <xdr:row>93</xdr:row>
                    <xdr:rowOff>981075</xdr:rowOff>
                  </from>
                  <to>
                    <xdr:col>9</xdr:col>
                    <xdr:colOff>1676400</xdr:colOff>
                    <xdr:row>93</xdr:row>
                    <xdr:rowOff>1133475</xdr:rowOff>
                  </to>
                </anchor>
              </controlPr>
            </control>
          </mc:Choice>
        </mc:AlternateContent>
        <mc:AlternateContent xmlns:mc="http://schemas.openxmlformats.org/markup-compatibility/2006">
          <mc:Choice Requires="x14">
            <control shapeId="14167" r:id="rId1138" name="Check Box 2903">
              <controlPr defaultSize="0" autoFill="0" autoLine="0" autoPict="0">
                <anchor moveWithCells="1">
                  <from>
                    <xdr:col>9</xdr:col>
                    <xdr:colOff>0</xdr:colOff>
                    <xdr:row>93</xdr:row>
                    <xdr:rowOff>647700</xdr:rowOff>
                  </from>
                  <to>
                    <xdr:col>9</xdr:col>
                    <xdr:colOff>1676400</xdr:colOff>
                    <xdr:row>93</xdr:row>
                    <xdr:rowOff>800100</xdr:rowOff>
                  </to>
                </anchor>
              </controlPr>
            </control>
          </mc:Choice>
        </mc:AlternateContent>
        <mc:AlternateContent xmlns:mc="http://schemas.openxmlformats.org/markup-compatibility/2006">
          <mc:Choice Requires="x14">
            <control shapeId="14168" r:id="rId1139" name="Check Box 2904">
              <controlPr defaultSize="0" autoFill="0" autoLine="0" autoPict="0">
                <anchor moveWithCells="1">
                  <from>
                    <xdr:col>9</xdr:col>
                    <xdr:colOff>0</xdr:colOff>
                    <xdr:row>93</xdr:row>
                    <xdr:rowOff>809625</xdr:rowOff>
                  </from>
                  <to>
                    <xdr:col>9</xdr:col>
                    <xdr:colOff>1676400</xdr:colOff>
                    <xdr:row>93</xdr:row>
                    <xdr:rowOff>952500</xdr:rowOff>
                  </to>
                </anchor>
              </controlPr>
            </control>
          </mc:Choice>
        </mc:AlternateContent>
        <mc:AlternateContent xmlns:mc="http://schemas.openxmlformats.org/markup-compatibility/2006">
          <mc:Choice Requires="x14">
            <control shapeId="14169" r:id="rId1140" name="Check Box 2905">
              <controlPr defaultSize="0" autoFill="0" autoLine="0" autoPict="0">
                <anchor moveWithCells="1">
                  <from>
                    <xdr:col>9</xdr:col>
                    <xdr:colOff>0</xdr:colOff>
                    <xdr:row>93</xdr:row>
                    <xdr:rowOff>1133475</xdr:rowOff>
                  </from>
                  <to>
                    <xdr:col>9</xdr:col>
                    <xdr:colOff>1676400</xdr:colOff>
                    <xdr:row>93</xdr:row>
                    <xdr:rowOff>1285875</xdr:rowOff>
                  </to>
                </anchor>
              </controlPr>
            </control>
          </mc:Choice>
        </mc:AlternateContent>
        <mc:AlternateContent xmlns:mc="http://schemas.openxmlformats.org/markup-compatibility/2006">
          <mc:Choice Requires="x14">
            <control shapeId="14170" r:id="rId1141" name="Check Box 2906">
              <controlPr defaultSize="0" autoFill="0" autoLine="0" autoPict="0">
                <anchor moveWithCells="1">
                  <from>
                    <xdr:col>9</xdr:col>
                    <xdr:colOff>0</xdr:colOff>
                    <xdr:row>93</xdr:row>
                    <xdr:rowOff>1752600</xdr:rowOff>
                  </from>
                  <to>
                    <xdr:col>9</xdr:col>
                    <xdr:colOff>1971675</xdr:colOff>
                    <xdr:row>93</xdr:row>
                    <xdr:rowOff>1971675</xdr:rowOff>
                  </to>
                </anchor>
              </controlPr>
            </control>
          </mc:Choice>
        </mc:AlternateContent>
        <mc:AlternateContent xmlns:mc="http://schemas.openxmlformats.org/markup-compatibility/2006">
          <mc:Choice Requires="x14">
            <control shapeId="14171" r:id="rId1142" name="Check Box 2907">
              <controlPr defaultSize="0" autoFill="0" autoLine="0" autoPict="0">
                <anchor moveWithCells="1">
                  <from>
                    <xdr:col>9</xdr:col>
                    <xdr:colOff>0</xdr:colOff>
                    <xdr:row>94</xdr:row>
                    <xdr:rowOff>0</xdr:rowOff>
                  </from>
                  <to>
                    <xdr:col>9</xdr:col>
                    <xdr:colOff>3448050</xdr:colOff>
                    <xdr:row>94</xdr:row>
                    <xdr:rowOff>209550</xdr:rowOff>
                  </to>
                </anchor>
              </controlPr>
            </control>
          </mc:Choice>
        </mc:AlternateContent>
        <mc:AlternateContent xmlns:mc="http://schemas.openxmlformats.org/markup-compatibility/2006">
          <mc:Choice Requires="x14">
            <control shapeId="14172" r:id="rId1143" name="Check Box 2908">
              <controlPr defaultSize="0" autoFill="0" autoLine="0" autoPict="0">
                <anchor moveWithCells="1">
                  <from>
                    <xdr:col>9</xdr:col>
                    <xdr:colOff>0</xdr:colOff>
                    <xdr:row>94</xdr:row>
                    <xdr:rowOff>161925</xdr:rowOff>
                  </from>
                  <to>
                    <xdr:col>9</xdr:col>
                    <xdr:colOff>2847975</xdr:colOff>
                    <xdr:row>94</xdr:row>
                    <xdr:rowOff>352425</xdr:rowOff>
                  </to>
                </anchor>
              </controlPr>
            </control>
          </mc:Choice>
        </mc:AlternateContent>
        <mc:AlternateContent xmlns:mc="http://schemas.openxmlformats.org/markup-compatibility/2006">
          <mc:Choice Requires="x14">
            <control shapeId="14173" r:id="rId1144" name="Check Box 2909">
              <controlPr defaultSize="0" autoFill="0" autoLine="0" autoPict="0">
                <anchor moveWithCells="1">
                  <from>
                    <xdr:col>9</xdr:col>
                    <xdr:colOff>0</xdr:colOff>
                    <xdr:row>94</xdr:row>
                    <xdr:rowOff>1581150</xdr:rowOff>
                  </from>
                  <to>
                    <xdr:col>9</xdr:col>
                    <xdr:colOff>2581275</xdr:colOff>
                    <xdr:row>94</xdr:row>
                    <xdr:rowOff>1790700</xdr:rowOff>
                  </to>
                </anchor>
              </controlPr>
            </control>
          </mc:Choice>
        </mc:AlternateContent>
        <mc:AlternateContent xmlns:mc="http://schemas.openxmlformats.org/markup-compatibility/2006">
          <mc:Choice Requires="x14">
            <control shapeId="14174" r:id="rId1145" name="Check Box 2910">
              <controlPr defaultSize="0" autoFill="0" autoLine="0" autoPict="0">
                <anchor moveWithCells="1">
                  <from>
                    <xdr:col>9</xdr:col>
                    <xdr:colOff>0</xdr:colOff>
                    <xdr:row>94</xdr:row>
                    <xdr:rowOff>1933575</xdr:rowOff>
                  </from>
                  <to>
                    <xdr:col>9</xdr:col>
                    <xdr:colOff>1971675</xdr:colOff>
                    <xdr:row>94</xdr:row>
                    <xdr:rowOff>2152650</xdr:rowOff>
                  </to>
                </anchor>
              </controlPr>
            </control>
          </mc:Choice>
        </mc:AlternateContent>
        <mc:AlternateContent xmlns:mc="http://schemas.openxmlformats.org/markup-compatibility/2006">
          <mc:Choice Requires="x14">
            <control shapeId="14175" r:id="rId1146" name="Check Box 2911">
              <controlPr defaultSize="0" autoFill="0" autoLine="0" autoPict="0">
                <anchor moveWithCells="1">
                  <from>
                    <xdr:col>9</xdr:col>
                    <xdr:colOff>0</xdr:colOff>
                    <xdr:row>94</xdr:row>
                    <xdr:rowOff>1438275</xdr:rowOff>
                  </from>
                  <to>
                    <xdr:col>9</xdr:col>
                    <xdr:colOff>2352675</xdr:colOff>
                    <xdr:row>94</xdr:row>
                    <xdr:rowOff>1628775</xdr:rowOff>
                  </to>
                </anchor>
              </controlPr>
            </control>
          </mc:Choice>
        </mc:AlternateContent>
        <mc:AlternateContent xmlns:mc="http://schemas.openxmlformats.org/markup-compatibility/2006">
          <mc:Choice Requires="x14">
            <control shapeId="14176" r:id="rId1147" name="Check Box 2912">
              <controlPr defaultSize="0" autoFill="0" autoLine="0" autoPict="0">
                <anchor moveWithCells="1">
                  <from>
                    <xdr:col>9</xdr:col>
                    <xdr:colOff>0</xdr:colOff>
                    <xdr:row>94</xdr:row>
                    <xdr:rowOff>1295400</xdr:rowOff>
                  </from>
                  <to>
                    <xdr:col>10</xdr:col>
                    <xdr:colOff>0</xdr:colOff>
                    <xdr:row>94</xdr:row>
                    <xdr:rowOff>1457325</xdr:rowOff>
                  </to>
                </anchor>
              </controlPr>
            </control>
          </mc:Choice>
        </mc:AlternateContent>
        <mc:AlternateContent xmlns:mc="http://schemas.openxmlformats.org/markup-compatibility/2006">
          <mc:Choice Requires="x14">
            <control shapeId="14177" r:id="rId1148" name="Check Box 2913">
              <controlPr defaultSize="0" autoFill="0" autoLine="0" autoPict="0">
                <anchor moveWithCells="1">
                  <from>
                    <xdr:col>9</xdr:col>
                    <xdr:colOff>0</xdr:colOff>
                    <xdr:row>94</xdr:row>
                    <xdr:rowOff>333375</xdr:rowOff>
                  </from>
                  <to>
                    <xdr:col>9</xdr:col>
                    <xdr:colOff>1676400</xdr:colOff>
                    <xdr:row>94</xdr:row>
                    <xdr:rowOff>485775</xdr:rowOff>
                  </to>
                </anchor>
              </controlPr>
            </control>
          </mc:Choice>
        </mc:AlternateContent>
        <mc:AlternateContent xmlns:mc="http://schemas.openxmlformats.org/markup-compatibility/2006">
          <mc:Choice Requires="x14">
            <control shapeId="14178" r:id="rId1149" name="Check Box 2914">
              <controlPr defaultSize="0" autoFill="0" autoLine="0" autoPict="0">
                <anchor moveWithCells="1">
                  <from>
                    <xdr:col>9</xdr:col>
                    <xdr:colOff>0</xdr:colOff>
                    <xdr:row>94</xdr:row>
                    <xdr:rowOff>485775</xdr:rowOff>
                  </from>
                  <to>
                    <xdr:col>9</xdr:col>
                    <xdr:colOff>1676400</xdr:colOff>
                    <xdr:row>94</xdr:row>
                    <xdr:rowOff>628650</xdr:rowOff>
                  </to>
                </anchor>
              </controlPr>
            </control>
          </mc:Choice>
        </mc:AlternateContent>
        <mc:AlternateContent xmlns:mc="http://schemas.openxmlformats.org/markup-compatibility/2006">
          <mc:Choice Requires="x14">
            <control shapeId="14179" r:id="rId1150" name="Check Box 2915">
              <controlPr defaultSize="0" autoFill="0" autoLine="0" autoPict="0">
                <anchor moveWithCells="1">
                  <from>
                    <xdr:col>9</xdr:col>
                    <xdr:colOff>0</xdr:colOff>
                    <xdr:row>94</xdr:row>
                    <xdr:rowOff>981075</xdr:rowOff>
                  </from>
                  <to>
                    <xdr:col>9</xdr:col>
                    <xdr:colOff>1676400</xdr:colOff>
                    <xdr:row>94</xdr:row>
                    <xdr:rowOff>1133475</xdr:rowOff>
                  </to>
                </anchor>
              </controlPr>
            </control>
          </mc:Choice>
        </mc:AlternateContent>
        <mc:AlternateContent xmlns:mc="http://schemas.openxmlformats.org/markup-compatibility/2006">
          <mc:Choice Requires="x14">
            <control shapeId="14180" r:id="rId1151" name="Check Box 2916">
              <controlPr defaultSize="0" autoFill="0" autoLine="0" autoPict="0">
                <anchor moveWithCells="1">
                  <from>
                    <xdr:col>9</xdr:col>
                    <xdr:colOff>0</xdr:colOff>
                    <xdr:row>94</xdr:row>
                    <xdr:rowOff>647700</xdr:rowOff>
                  </from>
                  <to>
                    <xdr:col>9</xdr:col>
                    <xdr:colOff>1676400</xdr:colOff>
                    <xdr:row>94</xdr:row>
                    <xdr:rowOff>800100</xdr:rowOff>
                  </to>
                </anchor>
              </controlPr>
            </control>
          </mc:Choice>
        </mc:AlternateContent>
        <mc:AlternateContent xmlns:mc="http://schemas.openxmlformats.org/markup-compatibility/2006">
          <mc:Choice Requires="x14">
            <control shapeId="14181" r:id="rId1152" name="Check Box 2917">
              <controlPr defaultSize="0" autoFill="0" autoLine="0" autoPict="0">
                <anchor moveWithCells="1">
                  <from>
                    <xdr:col>9</xdr:col>
                    <xdr:colOff>0</xdr:colOff>
                    <xdr:row>94</xdr:row>
                    <xdr:rowOff>809625</xdr:rowOff>
                  </from>
                  <to>
                    <xdr:col>9</xdr:col>
                    <xdr:colOff>1676400</xdr:colOff>
                    <xdr:row>94</xdr:row>
                    <xdr:rowOff>952500</xdr:rowOff>
                  </to>
                </anchor>
              </controlPr>
            </control>
          </mc:Choice>
        </mc:AlternateContent>
        <mc:AlternateContent xmlns:mc="http://schemas.openxmlformats.org/markup-compatibility/2006">
          <mc:Choice Requires="x14">
            <control shapeId="14182" r:id="rId1153" name="Check Box 2918">
              <controlPr defaultSize="0" autoFill="0" autoLine="0" autoPict="0">
                <anchor moveWithCells="1">
                  <from>
                    <xdr:col>9</xdr:col>
                    <xdr:colOff>0</xdr:colOff>
                    <xdr:row>94</xdr:row>
                    <xdr:rowOff>1133475</xdr:rowOff>
                  </from>
                  <to>
                    <xdr:col>9</xdr:col>
                    <xdr:colOff>1676400</xdr:colOff>
                    <xdr:row>94</xdr:row>
                    <xdr:rowOff>1285875</xdr:rowOff>
                  </to>
                </anchor>
              </controlPr>
            </control>
          </mc:Choice>
        </mc:AlternateContent>
        <mc:AlternateContent xmlns:mc="http://schemas.openxmlformats.org/markup-compatibility/2006">
          <mc:Choice Requires="x14">
            <control shapeId="14183" r:id="rId1154" name="Check Box 2919">
              <controlPr defaultSize="0" autoFill="0" autoLine="0" autoPict="0">
                <anchor moveWithCells="1">
                  <from>
                    <xdr:col>9</xdr:col>
                    <xdr:colOff>0</xdr:colOff>
                    <xdr:row>94</xdr:row>
                    <xdr:rowOff>1752600</xdr:rowOff>
                  </from>
                  <to>
                    <xdr:col>9</xdr:col>
                    <xdr:colOff>1971675</xdr:colOff>
                    <xdr:row>94</xdr:row>
                    <xdr:rowOff>1971675</xdr:rowOff>
                  </to>
                </anchor>
              </controlPr>
            </control>
          </mc:Choice>
        </mc:AlternateContent>
        <mc:AlternateContent xmlns:mc="http://schemas.openxmlformats.org/markup-compatibility/2006">
          <mc:Choice Requires="x14">
            <control shapeId="14184" r:id="rId1155" name="Check Box 2920">
              <controlPr defaultSize="0" autoFill="0" autoLine="0" autoPict="0">
                <anchor moveWithCells="1" sizeWithCells="1">
                  <from>
                    <xdr:col>9</xdr:col>
                    <xdr:colOff>0</xdr:colOff>
                    <xdr:row>95</xdr:row>
                    <xdr:rowOff>0</xdr:rowOff>
                  </from>
                  <to>
                    <xdr:col>9</xdr:col>
                    <xdr:colOff>3448050</xdr:colOff>
                    <xdr:row>95</xdr:row>
                    <xdr:rowOff>209550</xdr:rowOff>
                  </to>
                </anchor>
              </controlPr>
            </control>
          </mc:Choice>
        </mc:AlternateContent>
        <mc:AlternateContent xmlns:mc="http://schemas.openxmlformats.org/markup-compatibility/2006">
          <mc:Choice Requires="x14">
            <control shapeId="14185" r:id="rId1156" name="Check Box 2921">
              <controlPr defaultSize="0" autoFill="0" autoLine="0" autoPict="0">
                <anchor moveWithCells="1" sizeWithCells="1">
                  <from>
                    <xdr:col>9</xdr:col>
                    <xdr:colOff>0</xdr:colOff>
                    <xdr:row>95</xdr:row>
                    <xdr:rowOff>171450</xdr:rowOff>
                  </from>
                  <to>
                    <xdr:col>9</xdr:col>
                    <xdr:colOff>2847975</xdr:colOff>
                    <xdr:row>95</xdr:row>
                    <xdr:rowOff>352425</xdr:rowOff>
                  </to>
                </anchor>
              </controlPr>
            </control>
          </mc:Choice>
        </mc:AlternateContent>
        <mc:AlternateContent xmlns:mc="http://schemas.openxmlformats.org/markup-compatibility/2006">
          <mc:Choice Requires="x14">
            <control shapeId="14186" r:id="rId1157" name="Check Box 2922">
              <controlPr defaultSize="0" autoFill="0" autoLine="0" autoPict="0">
                <anchor moveWithCells="1" sizeWithCells="1">
                  <from>
                    <xdr:col>9</xdr:col>
                    <xdr:colOff>0</xdr:colOff>
                    <xdr:row>95</xdr:row>
                    <xdr:rowOff>1590675</xdr:rowOff>
                  </from>
                  <to>
                    <xdr:col>9</xdr:col>
                    <xdr:colOff>2581275</xdr:colOff>
                    <xdr:row>95</xdr:row>
                    <xdr:rowOff>1800225</xdr:rowOff>
                  </to>
                </anchor>
              </controlPr>
            </control>
          </mc:Choice>
        </mc:AlternateContent>
        <mc:AlternateContent xmlns:mc="http://schemas.openxmlformats.org/markup-compatibility/2006">
          <mc:Choice Requires="x14">
            <control shapeId="14187" r:id="rId1158" name="Check Box 2923">
              <controlPr defaultSize="0" autoFill="0" autoLine="0" autoPict="0">
                <anchor moveWithCells="1" sizeWithCells="1">
                  <from>
                    <xdr:col>9</xdr:col>
                    <xdr:colOff>0</xdr:colOff>
                    <xdr:row>95</xdr:row>
                    <xdr:rowOff>1943100</xdr:rowOff>
                  </from>
                  <to>
                    <xdr:col>9</xdr:col>
                    <xdr:colOff>1971675</xdr:colOff>
                    <xdr:row>96</xdr:row>
                    <xdr:rowOff>0</xdr:rowOff>
                  </to>
                </anchor>
              </controlPr>
            </control>
          </mc:Choice>
        </mc:AlternateContent>
        <mc:AlternateContent xmlns:mc="http://schemas.openxmlformats.org/markup-compatibility/2006">
          <mc:Choice Requires="x14">
            <control shapeId="14188" r:id="rId1159" name="Check Box 2924">
              <controlPr defaultSize="0" autoFill="0" autoLine="0" autoPict="0">
                <anchor moveWithCells="1" sizeWithCells="1">
                  <from>
                    <xdr:col>9</xdr:col>
                    <xdr:colOff>0</xdr:colOff>
                    <xdr:row>95</xdr:row>
                    <xdr:rowOff>1438275</xdr:rowOff>
                  </from>
                  <to>
                    <xdr:col>9</xdr:col>
                    <xdr:colOff>2352675</xdr:colOff>
                    <xdr:row>95</xdr:row>
                    <xdr:rowOff>1628775</xdr:rowOff>
                  </to>
                </anchor>
              </controlPr>
            </control>
          </mc:Choice>
        </mc:AlternateContent>
        <mc:AlternateContent xmlns:mc="http://schemas.openxmlformats.org/markup-compatibility/2006">
          <mc:Choice Requires="x14">
            <control shapeId="14189" r:id="rId1160" name="Check Box 2925">
              <controlPr defaultSize="0" autoFill="0" autoLine="0" autoPict="0">
                <anchor moveWithCells="1" sizeWithCells="1">
                  <from>
                    <xdr:col>9</xdr:col>
                    <xdr:colOff>0</xdr:colOff>
                    <xdr:row>95</xdr:row>
                    <xdr:rowOff>1295400</xdr:rowOff>
                  </from>
                  <to>
                    <xdr:col>10</xdr:col>
                    <xdr:colOff>0</xdr:colOff>
                    <xdr:row>95</xdr:row>
                    <xdr:rowOff>1457325</xdr:rowOff>
                  </to>
                </anchor>
              </controlPr>
            </control>
          </mc:Choice>
        </mc:AlternateContent>
        <mc:AlternateContent xmlns:mc="http://schemas.openxmlformats.org/markup-compatibility/2006">
          <mc:Choice Requires="x14">
            <control shapeId="14190" r:id="rId1161" name="Check Box 2926">
              <controlPr defaultSize="0" autoFill="0" autoLine="0" autoPict="0">
                <anchor moveWithCells="1" sizeWithCells="1">
                  <from>
                    <xdr:col>9</xdr:col>
                    <xdr:colOff>0</xdr:colOff>
                    <xdr:row>95</xdr:row>
                    <xdr:rowOff>333375</xdr:rowOff>
                  </from>
                  <to>
                    <xdr:col>9</xdr:col>
                    <xdr:colOff>1676400</xdr:colOff>
                    <xdr:row>95</xdr:row>
                    <xdr:rowOff>485775</xdr:rowOff>
                  </to>
                </anchor>
              </controlPr>
            </control>
          </mc:Choice>
        </mc:AlternateContent>
        <mc:AlternateContent xmlns:mc="http://schemas.openxmlformats.org/markup-compatibility/2006">
          <mc:Choice Requires="x14">
            <control shapeId="14191" r:id="rId1162" name="Check Box 2927">
              <controlPr defaultSize="0" autoFill="0" autoLine="0" autoPict="0">
                <anchor moveWithCells="1" sizeWithCells="1">
                  <from>
                    <xdr:col>9</xdr:col>
                    <xdr:colOff>0</xdr:colOff>
                    <xdr:row>95</xdr:row>
                    <xdr:rowOff>485775</xdr:rowOff>
                  </from>
                  <to>
                    <xdr:col>9</xdr:col>
                    <xdr:colOff>1676400</xdr:colOff>
                    <xdr:row>95</xdr:row>
                    <xdr:rowOff>628650</xdr:rowOff>
                  </to>
                </anchor>
              </controlPr>
            </control>
          </mc:Choice>
        </mc:AlternateContent>
        <mc:AlternateContent xmlns:mc="http://schemas.openxmlformats.org/markup-compatibility/2006">
          <mc:Choice Requires="x14">
            <control shapeId="14192" r:id="rId1163" name="Check Box 2928">
              <controlPr defaultSize="0" autoFill="0" autoLine="0" autoPict="0">
                <anchor moveWithCells="1" sizeWithCells="1">
                  <from>
                    <xdr:col>9</xdr:col>
                    <xdr:colOff>0</xdr:colOff>
                    <xdr:row>95</xdr:row>
                    <xdr:rowOff>981075</xdr:rowOff>
                  </from>
                  <to>
                    <xdr:col>9</xdr:col>
                    <xdr:colOff>1676400</xdr:colOff>
                    <xdr:row>95</xdr:row>
                    <xdr:rowOff>1133475</xdr:rowOff>
                  </to>
                </anchor>
              </controlPr>
            </control>
          </mc:Choice>
        </mc:AlternateContent>
        <mc:AlternateContent xmlns:mc="http://schemas.openxmlformats.org/markup-compatibility/2006">
          <mc:Choice Requires="x14">
            <control shapeId="14193" r:id="rId1164" name="Check Box 2929">
              <controlPr defaultSize="0" autoFill="0" autoLine="0" autoPict="0">
                <anchor moveWithCells="1" sizeWithCells="1">
                  <from>
                    <xdr:col>9</xdr:col>
                    <xdr:colOff>0</xdr:colOff>
                    <xdr:row>95</xdr:row>
                    <xdr:rowOff>647700</xdr:rowOff>
                  </from>
                  <to>
                    <xdr:col>9</xdr:col>
                    <xdr:colOff>1676400</xdr:colOff>
                    <xdr:row>95</xdr:row>
                    <xdr:rowOff>800100</xdr:rowOff>
                  </to>
                </anchor>
              </controlPr>
            </control>
          </mc:Choice>
        </mc:AlternateContent>
        <mc:AlternateContent xmlns:mc="http://schemas.openxmlformats.org/markup-compatibility/2006">
          <mc:Choice Requires="x14">
            <control shapeId="14194" r:id="rId1165" name="Check Box 2930">
              <controlPr defaultSize="0" autoFill="0" autoLine="0" autoPict="0">
                <anchor moveWithCells="1" sizeWithCells="1">
                  <from>
                    <xdr:col>9</xdr:col>
                    <xdr:colOff>0</xdr:colOff>
                    <xdr:row>95</xdr:row>
                    <xdr:rowOff>809625</xdr:rowOff>
                  </from>
                  <to>
                    <xdr:col>9</xdr:col>
                    <xdr:colOff>1676400</xdr:colOff>
                    <xdr:row>95</xdr:row>
                    <xdr:rowOff>952500</xdr:rowOff>
                  </to>
                </anchor>
              </controlPr>
            </control>
          </mc:Choice>
        </mc:AlternateContent>
        <mc:AlternateContent xmlns:mc="http://schemas.openxmlformats.org/markup-compatibility/2006">
          <mc:Choice Requires="x14">
            <control shapeId="14195" r:id="rId1166" name="Check Box 2931">
              <controlPr defaultSize="0" autoFill="0" autoLine="0" autoPict="0">
                <anchor moveWithCells="1" sizeWithCells="1">
                  <from>
                    <xdr:col>9</xdr:col>
                    <xdr:colOff>0</xdr:colOff>
                    <xdr:row>95</xdr:row>
                    <xdr:rowOff>1143000</xdr:rowOff>
                  </from>
                  <to>
                    <xdr:col>9</xdr:col>
                    <xdr:colOff>1676400</xdr:colOff>
                    <xdr:row>95</xdr:row>
                    <xdr:rowOff>1285875</xdr:rowOff>
                  </to>
                </anchor>
              </controlPr>
            </control>
          </mc:Choice>
        </mc:AlternateContent>
        <mc:AlternateContent xmlns:mc="http://schemas.openxmlformats.org/markup-compatibility/2006">
          <mc:Choice Requires="x14">
            <control shapeId="14196" r:id="rId1167" name="Check Box 2932">
              <controlPr defaultSize="0" autoFill="0" autoLine="0" autoPict="0">
                <anchor moveWithCells="1" sizeWithCells="1">
                  <from>
                    <xdr:col>9</xdr:col>
                    <xdr:colOff>0</xdr:colOff>
                    <xdr:row>95</xdr:row>
                    <xdr:rowOff>1752600</xdr:rowOff>
                  </from>
                  <to>
                    <xdr:col>9</xdr:col>
                    <xdr:colOff>1971675</xdr:colOff>
                    <xdr:row>95</xdr:row>
                    <xdr:rowOff>1971675</xdr:rowOff>
                  </to>
                </anchor>
              </controlPr>
            </control>
          </mc:Choice>
        </mc:AlternateContent>
        <mc:AlternateContent xmlns:mc="http://schemas.openxmlformats.org/markup-compatibility/2006">
          <mc:Choice Requires="x14">
            <control shapeId="14197" r:id="rId1168" name="Check Box 2933">
              <controlPr defaultSize="0" autoFill="0" autoLine="0" autoPict="0">
                <anchor moveWithCells="1" sizeWithCells="1">
                  <from>
                    <xdr:col>9</xdr:col>
                    <xdr:colOff>0</xdr:colOff>
                    <xdr:row>94</xdr:row>
                    <xdr:rowOff>0</xdr:rowOff>
                  </from>
                  <to>
                    <xdr:col>9</xdr:col>
                    <xdr:colOff>3448050</xdr:colOff>
                    <xdr:row>94</xdr:row>
                    <xdr:rowOff>209550</xdr:rowOff>
                  </to>
                </anchor>
              </controlPr>
            </control>
          </mc:Choice>
        </mc:AlternateContent>
        <mc:AlternateContent xmlns:mc="http://schemas.openxmlformats.org/markup-compatibility/2006">
          <mc:Choice Requires="x14">
            <control shapeId="14198" r:id="rId1169" name="Check Box 2934">
              <controlPr defaultSize="0" autoFill="0" autoLine="0" autoPict="0">
                <anchor moveWithCells="1" sizeWithCells="1">
                  <from>
                    <xdr:col>9</xdr:col>
                    <xdr:colOff>0</xdr:colOff>
                    <xdr:row>94</xdr:row>
                    <xdr:rowOff>171450</xdr:rowOff>
                  </from>
                  <to>
                    <xdr:col>9</xdr:col>
                    <xdr:colOff>2847975</xdr:colOff>
                    <xdr:row>94</xdr:row>
                    <xdr:rowOff>352425</xdr:rowOff>
                  </to>
                </anchor>
              </controlPr>
            </control>
          </mc:Choice>
        </mc:AlternateContent>
        <mc:AlternateContent xmlns:mc="http://schemas.openxmlformats.org/markup-compatibility/2006">
          <mc:Choice Requires="x14">
            <control shapeId="14199" r:id="rId1170" name="Check Box 2935">
              <controlPr defaultSize="0" autoFill="0" autoLine="0" autoPict="0">
                <anchor moveWithCells="1" sizeWithCells="1">
                  <from>
                    <xdr:col>9</xdr:col>
                    <xdr:colOff>0</xdr:colOff>
                    <xdr:row>94</xdr:row>
                    <xdr:rowOff>1590675</xdr:rowOff>
                  </from>
                  <to>
                    <xdr:col>9</xdr:col>
                    <xdr:colOff>2581275</xdr:colOff>
                    <xdr:row>94</xdr:row>
                    <xdr:rowOff>1800225</xdr:rowOff>
                  </to>
                </anchor>
              </controlPr>
            </control>
          </mc:Choice>
        </mc:AlternateContent>
        <mc:AlternateContent xmlns:mc="http://schemas.openxmlformats.org/markup-compatibility/2006">
          <mc:Choice Requires="x14">
            <control shapeId="14200" r:id="rId1171" name="Check Box 2936">
              <controlPr defaultSize="0" autoFill="0" autoLine="0" autoPict="0">
                <anchor moveWithCells="1" sizeWithCells="1">
                  <from>
                    <xdr:col>9</xdr:col>
                    <xdr:colOff>0</xdr:colOff>
                    <xdr:row>94</xdr:row>
                    <xdr:rowOff>1943100</xdr:rowOff>
                  </from>
                  <to>
                    <xdr:col>9</xdr:col>
                    <xdr:colOff>1971675</xdr:colOff>
                    <xdr:row>95</xdr:row>
                    <xdr:rowOff>0</xdr:rowOff>
                  </to>
                </anchor>
              </controlPr>
            </control>
          </mc:Choice>
        </mc:AlternateContent>
        <mc:AlternateContent xmlns:mc="http://schemas.openxmlformats.org/markup-compatibility/2006">
          <mc:Choice Requires="x14">
            <control shapeId="14201" r:id="rId1172" name="Check Box 2937">
              <controlPr defaultSize="0" autoFill="0" autoLine="0" autoPict="0">
                <anchor moveWithCells="1" sizeWithCells="1">
                  <from>
                    <xdr:col>9</xdr:col>
                    <xdr:colOff>0</xdr:colOff>
                    <xdr:row>94</xdr:row>
                    <xdr:rowOff>1438275</xdr:rowOff>
                  </from>
                  <to>
                    <xdr:col>9</xdr:col>
                    <xdr:colOff>2352675</xdr:colOff>
                    <xdr:row>94</xdr:row>
                    <xdr:rowOff>1628775</xdr:rowOff>
                  </to>
                </anchor>
              </controlPr>
            </control>
          </mc:Choice>
        </mc:AlternateContent>
        <mc:AlternateContent xmlns:mc="http://schemas.openxmlformats.org/markup-compatibility/2006">
          <mc:Choice Requires="x14">
            <control shapeId="14202" r:id="rId1173" name="Check Box 2938">
              <controlPr defaultSize="0" autoFill="0" autoLine="0" autoPict="0">
                <anchor moveWithCells="1" sizeWithCells="1">
                  <from>
                    <xdr:col>9</xdr:col>
                    <xdr:colOff>0</xdr:colOff>
                    <xdr:row>94</xdr:row>
                    <xdr:rowOff>1295400</xdr:rowOff>
                  </from>
                  <to>
                    <xdr:col>10</xdr:col>
                    <xdr:colOff>0</xdr:colOff>
                    <xdr:row>94</xdr:row>
                    <xdr:rowOff>1457325</xdr:rowOff>
                  </to>
                </anchor>
              </controlPr>
            </control>
          </mc:Choice>
        </mc:AlternateContent>
        <mc:AlternateContent xmlns:mc="http://schemas.openxmlformats.org/markup-compatibility/2006">
          <mc:Choice Requires="x14">
            <control shapeId="14203" r:id="rId1174" name="Check Box 2939">
              <controlPr defaultSize="0" autoFill="0" autoLine="0" autoPict="0">
                <anchor moveWithCells="1" sizeWithCells="1">
                  <from>
                    <xdr:col>9</xdr:col>
                    <xdr:colOff>0</xdr:colOff>
                    <xdr:row>94</xdr:row>
                    <xdr:rowOff>333375</xdr:rowOff>
                  </from>
                  <to>
                    <xdr:col>9</xdr:col>
                    <xdr:colOff>1676400</xdr:colOff>
                    <xdr:row>94</xdr:row>
                    <xdr:rowOff>485775</xdr:rowOff>
                  </to>
                </anchor>
              </controlPr>
            </control>
          </mc:Choice>
        </mc:AlternateContent>
        <mc:AlternateContent xmlns:mc="http://schemas.openxmlformats.org/markup-compatibility/2006">
          <mc:Choice Requires="x14">
            <control shapeId="14204" r:id="rId1175" name="Check Box 2940">
              <controlPr defaultSize="0" autoFill="0" autoLine="0" autoPict="0">
                <anchor moveWithCells="1" sizeWithCells="1">
                  <from>
                    <xdr:col>9</xdr:col>
                    <xdr:colOff>0</xdr:colOff>
                    <xdr:row>94</xdr:row>
                    <xdr:rowOff>485775</xdr:rowOff>
                  </from>
                  <to>
                    <xdr:col>9</xdr:col>
                    <xdr:colOff>1676400</xdr:colOff>
                    <xdr:row>94</xdr:row>
                    <xdr:rowOff>628650</xdr:rowOff>
                  </to>
                </anchor>
              </controlPr>
            </control>
          </mc:Choice>
        </mc:AlternateContent>
        <mc:AlternateContent xmlns:mc="http://schemas.openxmlformats.org/markup-compatibility/2006">
          <mc:Choice Requires="x14">
            <control shapeId="14205" r:id="rId1176" name="Check Box 2941">
              <controlPr defaultSize="0" autoFill="0" autoLine="0" autoPict="0">
                <anchor moveWithCells="1" sizeWithCells="1">
                  <from>
                    <xdr:col>9</xdr:col>
                    <xdr:colOff>0</xdr:colOff>
                    <xdr:row>94</xdr:row>
                    <xdr:rowOff>981075</xdr:rowOff>
                  </from>
                  <to>
                    <xdr:col>9</xdr:col>
                    <xdr:colOff>1676400</xdr:colOff>
                    <xdr:row>94</xdr:row>
                    <xdr:rowOff>1133475</xdr:rowOff>
                  </to>
                </anchor>
              </controlPr>
            </control>
          </mc:Choice>
        </mc:AlternateContent>
        <mc:AlternateContent xmlns:mc="http://schemas.openxmlformats.org/markup-compatibility/2006">
          <mc:Choice Requires="x14">
            <control shapeId="14206" r:id="rId1177" name="Check Box 2942">
              <controlPr defaultSize="0" autoFill="0" autoLine="0" autoPict="0">
                <anchor moveWithCells="1" sizeWithCells="1">
                  <from>
                    <xdr:col>9</xdr:col>
                    <xdr:colOff>0</xdr:colOff>
                    <xdr:row>94</xdr:row>
                    <xdr:rowOff>647700</xdr:rowOff>
                  </from>
                  <to>
                    <xdr:col>9</xdr:col>
                    <xdr:colOff>1676400</xdr:colOff>
                    <xdr:row>94</xdr:row>
                    <xdr:rowOff>800100</xdr:rowOff>
                  </to>
                </anchor>
              </controlPr>
            </control>
          </mc:Choice>
        </mc:AlternateContent>
        <mc:AlternateContent xmlns:mc="http://schemas.openxmlformats.org/markup-compatibility/2006">
          <mc:Choice Requires="x14">
            <control shapeId="14207" r:id="rId1178" name="Check Box 2943">
              <controlPr defaultSize="0" autoFill="0" autoLine="0" autoPict="0">
                <anchor moveWithCells="1" sizeWithCells="1">
                  <from>
                    <xdr:col>9</xdr:col>
                    <xdr:colOff>0</xdr:colOff>
                    <xdr:row>94</xdr:row>
                    <xdr:rowOff>809625</xdr:rowOff>
                  </from>
                  <to>
                    <xdr:col>9</xdr:col>
                    <xdr:colOff>1676400</xdr:colOff>
                    <xdr:row>94</xdr:row>
                    <xdr:rowOff>952500</xdr:rowOff>
                  </to>
                </anchor>
              </controlPr>
            </control>
          </mc:Choice>
        </mc:AlternateContent>
        <mc:AlternateContent xmlns:mc="http://schemas.openxmlformats.org/markup-compatibility/2006">
          <mc:Choice Requires="x14">
            <control shapeId="14208" r:id="rId1179" name="Check Box 2944">
              <controlPr defaultSize="0" autoFill="0" autoLine="0" autoPict="0">
                <anchor moveWithCells="1" sizeWithCells="1">
                  <from>
                    <xdr:col>9</xdr:col>
                    <xdr:colOff>0</xdr:colOff>
                    <xdr:row>94</xdr:row>
                    <xdr:rowOff>1143000</xdr:rowOff>
                  </from>
                  <to>
                    <xdr:col>9</xdr:col>
                    <xdr:colOff>1676400</xdr:colOff>
                    <xdr:row>94</xdr:row>
                    <xdr:rowOff>1285875</xdr:rowOff>
                  </to>
                </anchor>
              </controlPr>
            </control>
          </mc:Choice>
        </mc:AlternateContent>
        <mc:AlternateContent xmlns:mc="http://schemas.openxmlformats.org/markup-compatibility/2006">
          <mc:Choice Requires="x14">
            <control shapeId="14209" r:id="rId1180" name="Check Box 2945">
              <controlPr defaultSize="0" autoFill="0" autoLine="0" autoPict="0">
                <anchor moveWithCells="1" sizeWithCells="1">
                  <from>
                    <xdr:col>9</xdr:col>
                    <xdr:colOff>0</xdr:colOff>
                    <xdr:row>94</xdr:row>
                    <xdr:rowOff>1752600</xdr:rowOff>
                  </from>
                  <to>
                    <xdr:col>9</xdr:col>
                    <xdr:colOff>1971675</xdr:colOff>
                    <xdr:row>94</xdr:row>
                    <xdr:rowOff>1971675</xdr:rowOff>
                  </to>
                </anchor>
              </controlPr>
            </control>
          </mc:Choice>
        </mc:AlternateContent>
        <mc:AlternateContent xmlns:mc="http://schemas.openxmlformats.org/markup-compatibility/2006">
          <mc:Choice Requires="x14">
            <control shapeId="14210" r:id="rId1181" name="Check Box 2946">
              <controlPr defaultSize="0" autoFill="0" autoLine="0" autoPict="0">
                <anchor moveWithCells="1">
                  <from>
                    <xdr:col>8</xdr:col>
                    <xdr:colOff>1019175</xdr:colOff>
                    <xdr:row>102</xdr:row>
                    <xdr:rowOff>28575</xdr:rowOff>
                  </from>
                  <to>
                    <xdr:col>9</xdr:col>
                    <xdr:colOff>3457575</xdr:colOff>
                    <xdr:row>102</xdr:row>
                    <xdr:rowOff>238125</xdr:rowOff>
                  </to>
                </anchor>
              </controlPr>
            </control>
          </mc:Choice>
        </mc:AlternateContent>
        <mc:AlternateContent xmlns:mc="http://schemas.openxmlformats.org/markup-compatibility/2006">
          <mc:Choice Requires="x14">
            <control shapeId="14211" r:id="rId1182" name="Check Box 2947">
              <controlPr defaultSize="0" autoFill="0" autoLine="0" autoPict="0">
                <anchor moveWithCells="1">
                  <from>
                    <xdr:col>8</xdr:col>
                    <xdr:colOff>1019175</xdr:colOff>
                    <xdr:row>102</xdr:row>
                    <xdr:rowOff>190500</xdr:rowOff>
                  </from>
                  <to>
                    <xdr:col>9</xdr:col>
                    <xdr:colOff>2838450</xdr:colOff>
                    <xdr:row>102</xdr:row>
                    <xdr:rowOff>371475</xdr:rowOff>
                  </to>
                </anchor>
              </controlPr>
            </control>
          </mc:Choice>
        </mc:AlternateContent>
        <mc:AlternateContent xmlns:mc="http://schemas.openxmlformats.org/markup-compatibility/2006">
          <mc:Choice Requires="x14">
            <control shapeId="14212" r:id="rId1183" name="Check Box 2948">
              <controlPr defaultSize="0" autoFill="0" autoLine="0" autoPict="0">
                <anchor moveWithCells="1">
                  <from>
                    <xdr:col>8</xdr:col>
                    <xdr:colOff>1019175</xdr:colOff>
                    <xdr:row>102</xdr:row>
                    <xdr:rowOff>1600200</xdr:rowOff>
                  </from>
                  <to>
                    <xdr:col>9</xdr:col>
                    <xdr:colOff>2571750</xdr:colOff>
                    <xdr:row>102</xdr:row>
                    <xdr:rowOff>1800225</xdr:rowOff>
                  </to>
                </anchor>
              </controlPr>
            </control>
          </mc:Choice>
        </mc:AlternateContent>
        <mc:AlternateContent xmlns:mc="http://schemas.openxmlformats.org/markup-compatibility/2006">
          <mc:Choice Requires="x14">
            <control shapeId="14213" r:id="rId1184" name="Check Box 2949">
              <controlPr defaultSize="0" autoFill="0" autoLine="0" autoPict="0">
                <anchor moveWithCells="1">
                  <from>
                    <xdr:col>8</xdr:col>
                    <xdr:colOff>1019175</xdr:colOff>
                    <xdr:row>102</xdr:row>
                    <xdr:rowOff>1943100</xdr:rowOff>
                  </from>
                  <to>
                    <xdr:col>9</xdr:col>
                    <xdr:colOff>1952625</xdr:colOff>
                    <xdr:row>103</xdr:row>
                    <xdr:rowOff>0</xdr:rowOff>
                  </to>
                </anchor>
              </controlPr>
            </control>
          </mc:Choice>
        </mc:AlternateContent>
        <mc:AlternateContent xmlns:mc="http://schemas.openxmlformats.org/markup-compatibility/2006">
          <mc:Choice Requires="x14">
            <control shapeId="14214" r:id="rId1185" name="Check Box 2950">
              <controlPr defaultSize="0" autoFill="0" autoLine="0" autoPict="0">
                <anchor moveWithCells="1">
                  <from>
                    <xdr:col>8</xdr:col>
                    <xdr:colOff>1019175</xdr:colOff>
                    <xdr:row>102</xdr:row>
                    <xdr:rowOff>1447800</xdr:rowOff>
                  </from>
                  <to>
                    <xdr:col>9</xdr:col>
                    <xdr:colOff>2333625</xdr:colOff>
                    <xdr:row>102</xdr:row>
                    <xdr:rowOff>1638300</xdr:rowOff>
                  </to>
                </anchor>
              </controlPr>
            </control>
          </mc:Choice>
        </mc:AlternateContent>
        <mc:AlternateContent xmlns:mc="http://schemas.openxmlformats.org/markup-compatibility/2006">
          <mc:Choice Requires="x14">
            <control shapeId="14215" r:id="rId1186" name="Check Box 2951">
              <controlPr defaultSize="0" autoFill="0" autoLine="0" autoPict="0">
                <anchor moveWithCells="1">
                  <from>
                    <xdr:col>8</xdr:col>
                    <xdr:colOff>1019175</xdr:colOff>
                    <xdr:row>102</xdr:row>
                    <xdr:rowOff>1314450</xdr:rowOff>
                  </from>
                  <to>
                    <xdr:col>10</xdr:col>
                    <xdr:colOff>0</xdr:colOff>
                    <xdr:row>102</xdr:row>
                    <xdr:rowOff>1466850</xdr:rowOff>
                  </to>
                </anchor>
              </controlPr>
            </control>
          </mc:Choice>
        </mc:AlternateContent>
        <mc:AlternateContent xmlns:mc="http://schemas.openxmlformats.org/markup-compatibility/2006">
          <mc:Choice Requires="x14">
            <control shapeId="14216" r:id="rId1187" name="Check Box 2952">
              <controlPr defaultSize="0" autoFill="0" autoLine="0" autoPict="0">
                <anchor moveWithCells="1">
                  <from>
                    <xdr:col>8</xdr:col>
                    <xdr:colOff>1019175</xdr:colOff>
                    <xdr:row>102</xdr:row>
                    <xdr:rowOff>361950</xdr:rowOff>
                  </from>
                  <to>
                    <xdr:col>9</xdr:col>
                    <xdr:colOff>1657350</xdr:colOff>
                    <xdr:row>102</xdr:row>
                    <xdr:rowOff>504825</xdr:rowOff>
                  </to>
                </anchor>
              </controlPr>
            </control>
          </mc:Choice>
        </mc:AlternateContent>
        <mc:AlternateContent xmlns:mc="http://schemas.openxmlformats.org/markup-compatibility/2006">
          <mc:Choice Requires="x14">
            <control shapeId="14217" r:id="rId1188" name="Check Box 2953">
              <controlPr defaultSize="0" autoFill="0" autoLine="0" autoPict="0">
                <anchor moveWithCells="1">
                  <from>
                    <xdr:col>8</xdr:col>
                    <xdr:colOff>1019175</xdr:colOff>
                    <xdr:row>102</xdr:row>
                    <xdr:rowOff>504825</xdr:rowOff>
                  </from>
                  <to>
                    <xdr:col>9</xdr:col>
                    <xdr:colOff>1657350</xdr:colOff>
                    <xdr:row>102</xdr:row>
                    <xdr:rowOff>657225</xdr:rowOff>
                  </to>
                </anchor>
              </controlPr>
            </control>
          </mc:Choice>
        </mc:AlternateContent>
        <mc:AlternateContent xmlns:mc="http://schemas.openxmlformats.org/markup-compatibility/2006">
          <mc:Choice Requires="x14">
            <control shapeId="14218" r:id="rId1189" name="Check Box 2954">
              <controlPr defaultSize="0" autoFill="0" autoLine="0" autoPict="0">
                <anchor moveWithCells="1">
                  <from>
                    <xdr:col>8</xdr:col>
                    <xdr:colOff>1019175</xdr:colOff>
                    <xdr:row>102</xdr:row>
                    <xdr:rowOff>1000125</xdr:rowOff>
                  </from>
                  <to>
                    <xdr:col>9</xdr:col>
                    <xdr:colOff>1657350</xdr:colOff>
                    <xdr:row>102</xdr:row>
                    <xdr:rowOff>1143000</xdr:rowOff>
                  </to>
                </anchor>
              </controlPr>
            </control>
          </mc:Choice>
        </mc:AlternateContent>
        <mc:AlternateContent xmlns:mc="http://schemas.openxmlformats.org/markup-compatibility/2006">
          <mc:Choice Requires="x14">
            <control shapeId="14219" r:id="rId1190" name="Check Box 2955">
              <controlPr defaultSize="0" autoFill="0" autoLine="0" autoPict="0">
                <anchor moveWithCells="1">
                  <from>
                    <xdr:col>8</xdr:col>
                    <xdr:colOff>1019175</xdr:colOff>
                    <xdr:row>102</xdr:row>
                    <xdr:rowOff>666750</xdr:rowOff>
                  </from>
                  <to>
                    <xdr:col>9</xdr:col>
                    <xdr:colOff>1657350</xdr:colOff>
                    <xdr:row>102</xdr:row>
                    <xdr:rowOff>819150</xdr:rowOff>
                  </to>
                </anchor>
              </controlPr>
            </control>
          </mc:Choice>
        </mc:AlternateContent>
        <mc:AlternateContent xmlns:mc="http://schemas.openxmlformats.org/markup-compatibility/2006">
          <mc:Choice Requires="x14">
            <control shapeId="14220" r:id="rId1191" name="Check Box 2956">
              <controlPr defaultSize="0" autoFill="0" autoLine="0" autoPict="0">
                <anchor moveWithCells="1">
                  <from>
                    <xdr:col>8</xdr:col>
                    <xdr:colOff>1019175</xdr:colOff>
                    <xdr:row>102</xdr:row>
                    <xdr:rowOff>828675</xdr:rowOff>
                  </from>
                  <to>
                    <xdr:col>9</xdr:col>
                    <xdr:colOff>1657350</xdr:colOff>
                    <xdr:row>102</xdr:row>
                    <xdr:rowOff>971550</xdr:rowOff>
                  </to>
                </anchor>
              </controlPr>
            </control>
          </mc:Choice>
        </mc:AlternateContent>
        <mc:AlternateContent xmlns:mc="http://schemas.openxmlformats.org/markup-compatibility/2006">
          <mc:Choice Requires="x14">
            <control shapeId="14221" r:id="rId1192" name="Check Box 2957">
              <controlPr defaultSize="0" autoFill="0" autoLine="0" autoPict="0">
                <anchor moveWithCells="1">
                  <from>
                    <xdr:col>8</xdr:col>
                    <xdr:colOff>1019175</xdr:colOff>
                    <xdr:row>102</xdr:row>
                    <xdr:rowOff>1152525</xdr:rowOff>
                  </from>
                  <to>
                    <xdr:col>9</xdr:col>
                    <xdr:colOff>1657350</xdr:colOff>
                    <xdr:row>102</xdr:row>
                    <xdr:rowOff>1304925</xdr:rowOff>
                  </to>
                </anchor>
              </controlPr>
            </control>
          </mc:Choice>
        </mc:AlternateContent>
        <mc:AlternateContent xmlns:mc="http://schemas.openxmlformats.org/markup-compatibility/2006">
          <mc:Choice Requires="x14">
            <control shapeId="14222" r:id="rId1193" name="Check Box 2958">
              <controlPr defaultSize="0" autoFill="0" autoLine="0" autoPict="0">
                <anchor moveWithCells="1">
                  <from>
                    <xdr:col>8</xdr:col>
                    <xdr:colOff>1019175</xdr:colOff>
                    <xdr:row>102</xdr:row>
                    <xdr:rowOff>1762125</xdr:rowOff>
                  </from>
                  <to>
                    <xdr:col>9</xdr:col>
                    <xdr:colOff>1952625</xdr:colOff>
                    <xdr:row>102</xdr:row>
                    <xdr:rowOff>1981200</xdr:rowOff>
                  </to>
                </anchor>
              </controlPr>
            </control>
          </mc:Choice>
        </mc:AlternateContent>
        <mc:AlternateContent xmlns:mc="http://schemas.openxmlformats.org/markup-compatibility/2006">
          <mc:Choice Requires="x14">
            <control shapeId="14223" r:id="rId1194" name="Check Box 2959">
              <controlPr defaultSize="0" autoFill="0" autoLine="0" autoPict="0">
                <anchor moveWithCells="1">
                  <from>
                    <xdr:col>8</xdr:col>
                    <xdr:colOff>1019175</xdr:colOff>
                    <xdr:row>98</xdr:row>
                    <xdr:rowOff>38100</xdr:rowOff>
                  </from>
                  <to>
                    <xdr:col>9</xdr:col>
                    <xdr:colOff>3457575</xdr:colOff>
                    <xdr:row>98</xdr:row>
                    <xdr:rowOff>247650</xdr:rowOff>
                  </to>
                </anchor>
              </controlPr>
            </control>
          </mc:Choice>
        </mc:AlternateContent>
        <mc:AlternateContent xmlns:mc="http://schemas.openxmlformats.org/markup-compatibility/2006">
          <mc:Choice Requires="x14">
            <control shapeId="14224" r:id="rId1195" name="Check Box 2960">
              <controlPr defaultSize="0" autoFill="0" autoLine="0" autoPict="0">
                <anchor moveWithCells="1">
                  <from>
                    <xdr:col>8</xdr:col>
                    <xdr:colOff>1019175</xdr:colOff>
                    <xdr:row>98</xdr:row>
                    <xdr:rowOff>200025</xdr:rowOff>
                  </from>
                  <to>
                    <xdr:col>9</xdr:col>
                    <xdr:colOff>2838450</xdr:colOff>
                    <xdr:row>98</xdr:row>
                    <xdr:rowOff>381000</xdr:rowOff>
                  </to>
                </anchor>
              </controlPr>
            </control>
          </mc:Choice>
        </mc:AlternateContent>
        <mc:AlternateContent xmlns:mc="http://schemas.openxmlformats.org/markup-compatibility/2006">
          <mc:Choice Requires="x14">
            <control shapeId="14225" r:id="rId1196" name="Check Box 2961">
              <controlPr defaultSize="0" autoFill="0" autoLine="0" autoPict="0">
                <anchor moveWithCells="1">
                  <from>
                    <xdr:col>8</xdr:col>
                    <xdr:colOff>1019175</xdr:colOff>
                    <xdr:row>98</xdr:row>
                    <xdr:rowOff>1600200</xdr:rowOff>
                  </from>
                  <to>
                    <xdr:col>9</xdr:col>
                    <xdr:colOff>2571750</xdr:colOff>
                    <xdr:row>98</xdr:row>
                    <xdr:rowOff>1809750</xdr:rowOff>
                  </to>
                </anchor>
              </controlPr>
            </control>
          </mc:Choice>
        </mc:AlternateContent>
        <mc:AlternateContent xmlns:mc="http://schemas.openxmlformats.org/markup-compatibility/2006">
          <mc:Choice Requires="x14">
            <control shapeId="14226" r:id="rId1197" name="Check Box 2962">
              <controlPr defaultSize="0" autoFill="0" autoLine="0" autoPict="0">
                <anchor moveWithCells="1">
                  <from>
                    <xdr:col>8</xdr:col>
                    <xdr:colOff>1019175</xdr:colOff>
                    <xdr:row>98</xdr:row>
                    <xdr:rowOff>1943100</xdr:rowOff>
                  </from>
                  <to>
                    <xdr:col>9</xdr:col>
                    <xdr:colOff>1952625</xdr:colOff>
                    <xdr:row>99</xdr:row>
                    <xdr:rowOff>0</xdr:rowOff>
                  </to>
                </anchor>
              </controlPr>
            </control>
          </mc:Choice>
        </mc:AlternateContent>
        <mc:AlternateContent xmlns:mc="http://schemas.openxmlformats.org/markup-compatibility/2006">
          <mc:Choice Requires="x14">
            <control shapeId="14227" r:id="rId1198" name="Check Box 2963">
              <controlPr defaultSize="0" autoFill="0" autoLine="0" autoPict="0">
                <anchor moveWithCells="1">
                  <from>
                    <xdr:col>8</xdr:col>
                    <xdr:colOff>1019175</xdr:colOff>
                    <xdr:row>98</xdr:row>
                    <xdr:rowOff>1457325</xdr:rowOff>
                  </from>
                  <to>
                    <xdr:col>9</xdr:col>
                    <xdr:colOff>2333625</xdr:colOff>
                    <xdr:row>98</xdr:row>
                    <xdr:rowOff>1647825</xdr:rowOff>
                  </to>
                </anchor>
              </controlPr>
            </control>
          </mc:Choice>
        </mc:AlternateContent>
        <mc:AlternateContent xmlns:mc="http://schemas.openxmlformats.org/markup-compatibility/2006">
          <mc:Choice Requires="x14">
            <control shapeId="14228" r:id="rId1199" name="Check Box 2964">
              <controlPr defaultSize="0" autoFill="0" autoLine="0" autoPict="0">
                <anchor moveWithCells="1">
                  <from>
                    <xdr:col>8</xdr:col>
                    <xdr:colOff>1019175</xdr:colOff>
                    <xdr:row>98</xdr:row>
                    <xdr:rowOff>1314450</xdr:rowOff>
                  </from>
                  <to>
                    <xdr:col>10</xdr:col>
                    <xdr:colOff>0</xdr:colOff>
                    <xdr:row>98</xdr:row>
                    <xdr:rowOff>1476375</xdr:rowOff>
                  </to>
                </anchor>
              </controlPr>
            </control>
          </mc:Choice>
        </mc:AlternateContent>
        <mc:AlternateContent xmlns:mc="http://schemas.openxmlformats.org/markup-compatibility/2006">
          <mc:Choice Requires="x14">
            <control shapeId="14229" r:id="rId1200" name="Check Box 2965">
              <controlPr defaultSize="0" autoFill="0" autoLine="0" autoPict="0">
                <anchor moveWithCells="1">
                  <from>
                    <xdr:col>8</xdr:col>
                    <xdr:colOff>1019175</xdr:colOff>
                    <xdr:row>98</xdr:row>
                    <xdr:rowOff>371475</xdr:rowOff>
                  </from>
                  <to>
                    <xdr:col>9</xdr:col>
                    <xdr:colOff>1657350</xdr:colOff>
                    <xdr:row>98</xdr:row>
                    <xdr:rowOff>514350</xdr:rowOff>
                  </to>
                </anchor>
              </controlPr>
            </control>
          </mc:Choice>
        </mc:AlternateContent>
        <mc:AlternateContent xmlns:mc="http://schemas.openxmlformats.org/markup-compatibility/2006">
          <mc:Choice Requires="x14">
            <control shapeId="14230" r:id="rId1201" name="Check Box 2966">
              <controlPr defaultSize="0" autoFill="0" autoLine="0" autoPict="0">
                <anchor moveWithCells="1">
                  <from>
                    <xdr:col>8</xdr:col>
                    <xdr:colOff>1019175</xdr:colOff>
                    <xdr:row>98</xdr:row>
                    <xdr:rowOff>514350</xdr:rowOff>
                  </from>
                  <to>
                    <xdr:col>9</xdr:col>
                    <xdr:colOff>1657350</xdr:colOff>
                    <xdr:row>98</xdr:row>
                    <xdr:rowOff>657225</xdr:rowOff>
                  </to>
                </anchor>
              </controlPr>
            </control>
          </mc:Choice>
        </mc:AlternateContent>
        <mc:AlternateContent xmlns:mc="http://schemas.openxmlformats.org/markup-compatibility/2006">
          <mc:Choice Requires="x14">
            <control shapeId="14231" r:id="rId1202" name="Check Box 2967">
              <controlPr defaultSize="0" autoFill="0" autoLine="0" autoPict="0">
                <anchor moveWithCells="1">
                  <from>
                    <xdr:col>8</xdr:col>
                    <xdr:colOff>1019175</xdr:colOff>
                    <xdr:row>98</xdr:row>
                    <xdr:rowOff>1009650</xdr:rowOff>
                  </from>
                  <to>
                    <xdr:col>9</xdr:col>
                    <xdr:colOff>1657350</xdr:colOff>
                    <xdr:row>98</xdr:row>
                    <xdr:rowOff>1152525</xdr:rowOff>
                  </to>
                </anchor>
              </controlPr>
            </control>
          </mc:Choice>
        </mc:AlternateContent>
        <mc:AlternateContent xmlns:mc="http://schemas.openxmlformats.org/markup-compatibility/2006">
          <mc:Choice Requires="x14">
            <control shapeId="14232" r:id="rId1203" name="Check Box 2968">
              <controlPr defaultSize="0" autoFill="0" autoLine="0" autoPict="0">
                <anchor moveWithCells="1">
                  <from>
                    <xdr:col>8</xdr:col>
                    <xdr:colOff>1019175</xdr:colOff>
                    <xdr:row>98</xdr:row>
                    <xdr:rowOff>676275</xdr:rowOff>
                  </from>
                  <to>
                    <xdr:col>9</xdr:col>
                    <xdr:colOff>1657350</xdr:colOff>
                    <xdr:row>98</xdr:row>
                    <xdr:rowOff>828675</xdr:rowOff>
                  </to>
                </anchor>
              </controlPr>
            </control>
          </mc:Choice>
        </mc:AlternateContent>
        <mc:AlternateContent xmlns:mc="http://schemas.openxmlformats.org/markup-compatibility/2006">
          <mc:Choice Requires="x14">
            <control shapeId="14233" r:id="rId1204" name="Check Box 2969">
              <controlPr defaultSize="0" autoFill="0" autoLine="0" autoPict="0">
                <anchor moveWithCells="1">
                  <from>
                    <xdr:col>8</xdr:col>
                    <xdr:colOff>1019175</xdr:colOff>
                    <xdr:row>98</xdr:row>
                    <xdr:rowOff>838200</xdr:rowOff>
                  </from>
                  <to>
                    <xdr:col>9</xdr:col>
                    <xdr:colOff>1657350</xdr:colOff>
                    <xdr:row>98</xdr:row>
                    <xdr:rowOff>981075</xdr:rowOff>
                  </to>
                </anchor>
              </controlPr>
            </control>
          </mc:Choice>
        </mc:AlternateContent>
        <mc:AlternateContent xmlns:mc="http://schemas.openxmlformats.org/markup-compatibility/2006">
          <mc:Choice Requires="x14">
            <control shapeId="14234" r:id="rId1205" name="Check Box 2970">
              <controlPr defaultSize="0" autoFill="0" autoLine="0" autoPict="0">
                <anchor moveWithCells="1">
                  <from>
                    <xdr:col>8</xdr:col>
                    <xdr:colOff>1019175</xdr:colOff>
                    <xdr:row>98</xdr:row>
                    <xdr:rowOff>1162050</xdr:rowOff>
                  </from>
                  <to>
                    <xdr:col>9</xdr:col>
                    <xdr:colOff>1657350</xdr:colOff>
                    <xdr:row>98</xdr:row>
                    <xdr:rowOff>1304925</xdr:rowOff>
                  </to>
                </anchor>
              </controlPr>
            </control>
          </mc:Choice>
        </mc:AlternateContent>
        <mc:AlternateContent xmlns:mc="http://schemas.openxmlformats.org/markup-compatibility/2006">
          <mc:Choice Requires="x14">
            <control shapeId="14235" r:id="rId1206" name="Check Box 2971">
              <controlPr defaultSize="0" autoFill="0" autoLine="0" autoPict="0">
                <anchor moveWithCells="1">
                  <from>
                    <xdr:col>8</xdr:col>
                    <xdr:colOff>1019175</xdr:colOff>
                    <xdr:row>98</xdr:row>
                    <xdr:rowOff>1762125</xdr:rowOff>
                  </from>
                  <to>
                    <xdr:col>9</xdr:col>
                    <xdr:colOff>1952625</xdr:colOff>
                    <xdr:row>98</xdr:row>
                    <xdr:rowOff>1981200</xdr:rowOff>
                  </to>
                </anchor>
              </controlPr>
            </control>
          </mc:Choice>
        </mc:AlternateContent>
        <mc:AlternateContent xmlns:mc="http://schemas.openxmlformats.org/markup-compatibility/2006">
          <mc:Choice Requires="x14">
            <control shapeId="14236" r:id="rId1207" name="Check Box 2972">
              <controlPr defaultSize="0" autoFill="0" autoLine="0" autoPict="0">
                <anchor moveWithCells="1">
                  <from>
                    <xdr:col>8</xdr:col>
                    <xdr:colOff>1019175</xdr:colOff>
                    <xdr:row>100</xdr:row>
                    <xdr:rowOff>47625</xdr:rowOff>
                  </from>
                  <to>
                    <xdr:col>9</xdr:col>
                    <xdr:colOff>3457575</xdr:colOff>
                    <xdr:row>100</xdr:row>
                    <xdr:rowOff>257175</xdr:rowOff>
                  </to>
                </anchor>
              </controlPr>
            </control>
          </mc:Choice>
        </mc:AlternateContent>
        <mc:AlternateContent xmlns:mc="http://schemas.openxmlformats.org/markup-compatibility/2006">
          <mc:Choice Requires="x14">
            <control shapeId="14237" r:id="rId1208" name="Check Box 2973">
              <controlPr defaultSize="0" autoFill="0" autoLine="0" autoPict="0">
                <anchor moveWithCells="1">
                  <from>
                    <xdr:col>8</xdr:col>
                    <xdr:colOff>1019175</xdr:colOff>
                    <xdr:row>100</xdr:row>
                    <xdr:rowOff>219075</xdr:rowOff>
                  </from>
                  <to>
                    <xdr:col>9</xdr:col>
                    <xdr:colOff>2838450</xdr:colOff>
                    <xdr:row>100</xdr:row>
                    <xdr:rowOff>400050</xdr:rowOff>
                  </to>
                </anchor>
              </controlPr>
            </control>
          </mc:Choice>
        </mc:AlternateContent>
        <mc:AlternateContent xmlns:mc="http://schemas.openxmlformats.org/markup-compatibility/2006">
          <mc:Choice Requires="x14">
            <control shapeId="14238" r:id="rId1209" name="Check Box 2974">
              <controlPr defaultSize="0" autoFill="0" autoLine="0" autoPict="0">
                <anchor moveWithCells="1">
                  <from>
                    <xdr:col>8</xdr:col>
                    <xdr:colOff>1019175</xdr:colOff>
                    <xdr:row>100</xdr:row>
                    <xdr:rowOff>1609725</xdr:rowOff>
                  </from>
                  <to>
                    <xdr:col>9</xdr:col>
                    <xdr:colOff>2571750</xdr:colOff>
                    <xdr:row>100</xdr:row>
                    <xdr:rowOff>1819275</xdr:rowOff>
                  </to>
                </anchor>
              </controlPr>
            </control>
          </mc:Choice>
        </mc:AlternateContent>
        <mc:AlternateContent xmlns:mc="http://schemas.openxmlformats.org/markup-compatibility/2006">
          <mc:Choice Requires="x14">
            <control shapeId="14239" r:id="rId1210" name="Check Box 2975">
              <controlPr defaultSize="0" autoFill="0" autoLine="0" autoPict="0">
                <anchor moveWithCells="1">
                  <from>
                    <xdr:col>8</xdr:col>
                    <xdr:colOff>1019175</xdr:colOff>
                    <xdr:row>100</xdr:row>
                    <xdr:rowOff>1952625</xdr:rowOff>
                  </from>
                  <to>
                    <xdr:col>9</xdr:col>
                    <xdr:colOff>1952625</xdr:colOff>
                    <xdr:row>101</xdr:row>
                    <xdr:rowOff>9525</xdr:rowOff>
                  </to>
                </anchor>
              </controlPr>
            </control>
          </mc:Choice>
        </mc:AlternateContent>
        <mc:AlternateContent xmlns:mc="http://schemas.openxmlformats.org/markup-compatibility/2006">
          <mc:Choice Requires="x14">
            <control shapeId="14240" r:id="rId1211" name="Check Box 2976">
              <controlPr defaultSize="0" autoFill="0" autoLine="0" autoPict="0">
                <anchor moveWithCells="1">
                  <from>
                    <xdr:col>8</xdr:col>
                    <xdr:colOff>1019175</xdr:colOff>
                    <xdr:row>100</xdr:row>
                    <xdr:rowOff>1466850</xdr:rowOff>
                  </from>
                  <to>
                    <xdr:col>9</xdr:col>
                    <xdr:colOff>2333625</xdr:colOff>
                    <xdr:row>100</xdr:row>
                    <xdr:rowOff>1657350</xdr:rowOff>
                  </to>
                </anchor>
              </controlPr>
            </control>
          </mc:Choice>
        </mc:AlternateContent>
        <mc:AlternateContent xmlns:mc="http://schemas.openxmlformats.org/markup-compatibility/2006">
          <mc:Choice Requires="x14">
            <control shapeId="14241" r:id="rId1212" name="Check Box 2977">
              <controlPr defaultSize="0" autoFill="0" autoLine="0" autoPict="0">
                <anchor moveWithCells="1">
                  <from>
                    <xdr:col>8</xdr:col>
                    <xdr:colOff>1019175</xdr:colOff>
                    <xdr:row>100</xdr:row>
                    <xdr:rowOff>1323975</xdr:rowOff>
                  </from>
                  <to>
                    <xdr:col>10</xdr:col>
                    <xdr:colOff>0</xdr:colOff>
                    <xdr:row>100</xdr:row>
                    <xdr:rowOff>1485900</xdr:rowOff>
                  </to>
                </anchor>
              </controlPr>
            </control>
          </mc:Choice>
        </mc:AlternateContent>
        <mc:AlternateContent xmlns:mc="http://schemas.openxmlformats.org/markup-compatibility/2006">
          <mc:Choice Requires="x14">
            <control shapeId="14242" r:id="rId1213" name="Check Box 2978">
              <controlPr defaultSize="0" autoFill="0" autoLine="0" autoPict="0">
                <anchor moveWithCells="1">
                  <from>
                    <xdr:col>8</xdr:col>
                    <xdr:colOff>1019175</xdr:colOff>
                    <xdr:row>100</xdr:row>
                    <xdr:rowOff>381000</xdr:rowOff>
                  </from>
                  <to>
                    <xdr:col>9</xdr:col>
                    <xdr:colOff>1657350</xdr:colOff>
                    <xdr:row>100</xdr:row>
                    <xdr:rowOff>523875</xdr:rowOff>
                  </to>
                </anchor>
              </controlPr>
            </control>
          </mc:Choice>
        </mc:AlternateContent>
        <mc:AlternateContent xmlns:mc="http://schemas.openxmlformats.org/markup-compatibility/2006">
          <mc:Choice Requires="x14">
            <control shapeId="14243" r:id="rId1214" name="Check Box 2979">
              <controlPr defaultSize="0" autoFill="0" autoLine="0" autoPict="0">
                <anchor moveWithCells="1">
                  <from>
                    <xdr:col>8</xdr:col>
                    <xdr:colOff>1019175</xdr:colOff>
                    <xdr:row>100</xdr:row>
                    <xdr:rowOff>523875</xdr:rowOff>
                  </from>
                  <to>
                    <xdr:col>9</xdr:col>
                    <xdr:colOff>1657350</xdr:colOff>
                    <xdr:row>100</xdr:row>
                    <xdr:rowOff>676275</xdr:rowOff>
                  </to>
                </anchor>
              </controlPr>
            </control>
          </mc:Choice>
        </mc:AlternateContent>
        <mc:AlternateContent xmlns:mc="http://schemas.openxmlformats.org/markup-compatibility/2006">
          <mc:Choice Requires="x14">
            <control shapeId="14244" r:id="rId1215" name="Check Box 2980">
              <controlPr defaultSize="0" autoFill="0" autoLine="0" autoPict="0">
                <anchor moveWithCells="1">
                  <from>
                    <xdr:col>8</xdr:col>
                    <xdr:colOff>1019175</xdr:colOff>
                    <xdr:row>100</xdr:row>
                    <xdr:rowOff>1019175</xdr:rowOff>
                  </from>
                  <to>
                    <xdr:col>9</xdr:col>
                    <xdr:colOff>1657350</xdr:colOff>
                    <xdr:row>100</xdr:row>
                    <xdr:rowOff>1162050</xdr:rowOff>
                  </to>
                </anchor>
              </controlPr>
            </control>
          </mc:Choice>
        </mc:AlternateContent>
        <mc:AlternateContent xmlns:mc="http://schemas.openxmlformats.org/markup-compatibility/2006">
          <mc:Choice Requires="x14">
            <control shapeId="14245" r:id="rId1216" name="Check Box 2981">
              <controlPr defaultSize="0" autoFill="0" autoLine="0" autoPict="0">
                <anchor moveWithCells="1">
                  <from>
                    <xdr:col>8</xdr:col>
                    <xdr:colOff>1019175</xdr:colOff>
                    <xdr:row>100</xdr:row>
                    <xdr:rowOff>685800</xdr:rowOff>
                  </from>
                  <to>
                    <xdr:col>9</xdr:col>
                    <xdr:colOff>1657350</xdr:colOff>
                    <xdr:row>100</xdr:row>
                    <xdr:rowOff>838200</xdr:rowOff>
                  </to>
                </anchor>
              </controlPr>
            </control>
          </mc:Choice>
        </mc:AlternateContent>
        <mc:AlternateContent xmlns:mc="http://schemas.openxmlformats.org/markup-compatibility/2006">
          <mc:Choice Requires="x14">
            <control shapeId="14246" r:id="rId1217" name="Check Box 2982">
              <controlPr defaultSize="0" autoFill="0" autoLine="0" autoPict="0">
                <anchor moveWithCells="1">
                  <from>
                    <xdr:col>8</xdr:col>
                    <xdr:colOff>1019175</xdr:colOff>
                    <xdr:row>100</xdr:row>
                    <xdr:rowOff>847725</xdr:rowOff>
                  </from>
                  <to>
                    <xdr:col>9</xdr:col>
                    <xdr:colOff>1657350</xdr:colOff>
                    <xdr:row>100</xdr:row>
                    <xdr:rowOff>990600</xdr:rowOff>
                  </to>
                </anchor>
              </controlPr>
            </control>
          </mc:Choice>
        </mc:AlternateContent>
        <mc:AlternateContent xmlns:mc="http://schemas.openxmlformats.org/markup-compatibility/2006">
          <mc:Choice Requires="x14">
            <control shapeId="14247" r:id="rId1218" name="Check Box 2983">
              <controlPr defaultSize="0" autoFill="0" autoLine="0" autoPict="0">
                <anchor moveWithCells="1">
                  <from>
                    <xdr:col>8</xdr:col>
                    <xdr:colOff>1019175</xdr:colOff>
                    <xdr:row>100</xdr:row>
                    <xdr:rowOff>1171575</xdr:rowOff>
                  </from>
                  <to>
                    <xdr:col>9</xdr:col>
                    <xdr:colOff>1657350</xdr:colOff>
                    <xdr:row>100</xdr:row>
                    <xdr:rowOff>1323975</xdr:rowOff>
                  </to>
                </anchor>
              </controlPr>
            </control>
          </mc:Choice>
        </mc:AlternateContent>
        <mc:AlternateContent xmlns:mc="http://schemas.openxmlformats.org/markup-compatibility/2006">
          <mc:Choice Requires="x14">
            <control shapeId="14248" r:id="rId1219" name="Check Box 2984">
              <controlPr defaultSize="0" autoFill="0" autoLine="0" autoPict="0">
                <anchor moveWithCells="1">
                  <from>
                    <xdr:col>8</xdr:col>
                    <xdr:colOff>1019175</xdr:colOff>
                    <xdr:row>100</xdr:row>
                    <xdr:rowOff>1771650</xdr:rowOff>
                  </from>
                  <to>
                    <xdr:col>9</xdr:col>
                    <xdr:colOff>1952625</xdr:colOff>
                    <xdr:row>100</xdr:row>
                    <xdr:rowOff>1990725</xdr:rowOff>
                  </to>
                </anchor>
              </controlPr>
            </control>
          </mc:Choice>
        </mc:AlternateContent>
        <mc:AlternateContent xmlns:mc="http://schemas.openxmlformats.org/markup-compatibility/2006">
          <mc:Choice Requires="x14">
            <control shapeId="14249" r:id="rId1220" name="Check Box 2985">
              <controlPr defaultSize="0" autoFill="0" autoLine="0" autoPict="0">
                <anchor moveWithCells="1">
                  <from>
                    <xdr:col>8</xdr:col>
                    <xdr:colOff>1019175</xdr:colOff>
                    <xdr:row>101</xdr:row>
                    <xdr:rowOff>47625</xdr:rowOff>
                  </from>
                  <to>
                    <xdr:col>9</xdr:col>
                    <xdr:colOff>3457575</xdr:colOff>
                    <xdr:row>101</xdr:row>
                    <xdr:rowOff>257175</xdr:rowOff>
                  </to>
                </anchor>
              </controlPr>
            </control>
          </mc:Choice>
        </mc:AlternateContent>
        <mc:AlternateContent xmlns:mc="http://schemas.openxmlformats.org/markup-compatibility/2006">
          <mc:Choice Requires="x14">
            <control shapeId="14250" r:id="rId1221" name="Check Box 2986">
              <controlPr defaultSize="0" autoFill="0" autoLine="0" autoPict="0">
                <anchor moveWithCells="1">
                  <from>
                    <xdr:col>8</xdr:col>
                    <xdr:colOff>1019175</xdr:colOff>
                    <xdr:row>101</xdr:row>
                    <xdr:rowOff>219075</xdr:rowOff>
                  </from>
                  <to>
                    <xdr:col>9</xdr:col>
                    <xdr:colOff>2838450</xdr:colOff>
                    <xdr:row>101</xdr:row>
                    <xdr:rowOff>400050</xdr:rowOff>
                  </to>
                </anchor>
              </controlPr>
            </control>
          </mc:Choice>
        </mc:AlternateContent>
        <mc:AlternateContent xmlns:mc="http://schemas.openxmlformats.org/markup-compatibility/2006">
          <mc:Choice Requires="x14">
            <control shapeId="14251" r:id="rId1222" name="Check Box 2987">
              <controlPr defaultSize="0" autoFill="0" autoLine="0" autoPict="0">
                <anchor moveWithCells="1">
                  <from>
                    <xdr:col>8</xdr:col>
                    <xdr:colOff>1019175</xdr:colOff>
                    <xdr:row>101</xdr:row>
                    <xdr:rowOff>1609725</xdr:rowOff>
                  </from>
                  <to>
                    <xdr:col>9</xdr:col>
                    <xdr:colOff>2571750</xdr:colOff>
                    <xdr:row>101</xdr:row>
                    <xdr:rowOff>1819275</xdr:rowOff>
                  </to>
                </anchor>
              </controlPr>
            </control>
          </mc:Choice>
        </mc:AlternateContent>
        <mc:AlternateContent xmlns:mc="http://schemas.openxmlformats.org/markup-compatibility/2006">
          <mc:Choice Requires="x14">
            <control shapeId="14252" r:id="rId1223" name="Check Box 2988">
              <controlPr defaultSize="0" autoFill="0" autoLine="0" autoPict="0">
                <anchor moveWithCells="1">
                  <from>
                    <xdr:col>8</xdr:col>
                    <xdr:colOff>1019175</xdr:colOff>
                    <xdr:row>101</xdr:row>
                    <xdr:rowOff>1952625</xdr:rowOff>
                  </from>
                  <to>
                    <xdr:col>9</xdr:col>
                    <xdr:colOff>1952625</xdr:colOff>
                    <xdr:row>102</xdr:row>
                    <xdr:rowOff>9525</xdr:rowOff>
                  </to>
                </anchor>
              </controlPr>
            </control>
          </mc:Choice>
        </mc:AlternateContent>
        <mc:AlternateContent xmlns:mc="http://schemas.openxmlformats.org/markup-compatibility/2006">
          <mc:Choice Requires="x14">
            <control shapeId="14253" r:id="rId1224" name="Check Box 2989">
              <controlPr defaultSize="0" autoFill="0" autoLine="0" autoPict="0">
                <anchor moveWithCells="1">
                  <from>
                    <xdr:col>8</xdr:col>
                    <xdr:colOff>1019175</xdr:colOff>
                    <xdr:row>101</xdr:row>
                    <xdr:rowOff>1466850</xdr:rowOff>
                  </from>
                  <to>
                    <xdr:col>9</xdr:col>
                    <xdr:colOff>2333625</xdr:colOff>
                    <xdr:row>101</xdr:row>
                    <xdr:rowOff>1657350</xdr:rowOff>
                  </to>
                </anchor>
              </controlPr>
            </control>
          </mc:Choice>
        </mc:AlternateContent>
        <mc:AlternateContent xmlns:mc="http://schemas.openxmlformats.org/markup-compatibility/2006">
          <mc:Choice Requires="x14">
            <control shapeId="14254" r:id="rId1225" name="Check Box 2990">
              <controlPr defaultSize="0" autoFill="0" autoLine="0" autoPict="0">
                <anchor moveWithCells="1">
                  <from>
                    <xdr:col>8</xdr:col>
                    <xdr:colOff>1019175</xdr:colOff>
                    <xdr:row>101</xdr:row>
                    <xdr:rowOff>1323975</xdr:rowOff>
                  </from>
                  <to>
                    <xdr:col>10</xdr:col>
                    <xdr:colOff>0</xdr:colOff>
                    <xdr:row>101</xdr:row>
                    <xdr:rowOff>1485900</xdr:rowOff>
                  </to>
                </anchor>
              </controlPr>
            </control>
          </mc:Choice>
        </mc:AlternateContent>
        <mc:AlternateContent xmlns:mc="http://schemas.openxmlformats.org/markup-compatibility/2006">
          <mc:Choice Requires="x14">
            <control shapeId="14255" r:id="rId1226" name="Check Box 2991">
              <controlPr defaultSize="0" autoFill="0" autoLine="0" autoPict="0">
                <anchor moveWithCells="1">
                  <from>
                    <xdr:col>8</xdr:col>
                    <xdr:colOff>1019175</xdr:colOff>
                    <xdr:row>101</xdr:row>
                    <xdr:rowOff>381000</xdr:rowOff>
                  </from>
                  <to>
                    <xdr:col>9</xdr:col>
                    <xdr:colOff>1657350</xdr:colOff>
                    <xdr:row>101</xdr:row>
                    <xdr:rowOff>523875</xdr:rowOff>
                  </to>
                </anchor>
              </controlPr>
            </control>
          </mc:Choice>
        </mc:AlternateContent>
        <mc:AlternateContent xmlns:mc="http://schemas.openxmlformats.org/markup-compatibility/2006">
          <mc:Choice Requires="x14">
            <control shapeId="14256" r:id="rId1227" name="Check Box 2992">
              <controlPr defaultSize="0" autoFill="0" autoLine="0" autoPict="0">
                <anchor moveWithCells="1">
                  <from>
                    <xdr:col>8</xdr:col>
                    <xdr:colOff>1019175</xdr:colOff>
                    <xdr:row>101</xdr:row>
                    <xdr:rowOff>523875</xdr:rowOff>
                  </from>
                  <to>
                    <xdr:col>9</xdr:col>
                    <xdr:colOff>1657350</xdr:colOff>
                    <xdr:row>101</xdr:row>
                    <xdr:rowOff>676275</xdr:rowOff>
                  </to>
                </anchor>
              </controlPr>
            </control>
          </mc:Choice>
        </mc:AlternateContent>
        <mc:AlternateContent xmlns:mc="http://schemas.openxmlformats.org/markup-compatibility/2006">
          <mc:Choice Requires="x14">
            <control shapeId="14257" r:id="rId1228" name="Check Box 2993">
              <controlPr defaultSize="0" autoFill="0" autoLine="0" autoPict="0">
                <anchor moveWithCells="1">
                  <from>
                    <xdr:col>8</xdr:col>
                    <xdr:colOff>1019175</xdr:colOff>
                    <xdr:row>101</xdr:row>
                    <xdr:rowOff>1019175</xdr:rowOff>
                  </from>
                  <to>
                    <xdr:col>9</xdr:col>
                    <xdr:colOff>1657350</xdr:colOff>
                    <xdr:row>101</xdr:row>
                    <xdr:rowOff>1162050</xdr:rowOff>
                  </to>
                </anchor>
              </controlPr>
            </control>
          </mc:Choice>
        </mc:AlternateContent>
        <mc:AlternateContent xmlns:mc="http://schemas.openxmlformats.org/markup-compatibility/2006">
          <mc:Choice Requires="x14">
            <control shapeId="14258" r:id="rId1229" name="Check Box 2994">
              <controlPr defaultSize="0" autoFill="0" autoLine="0" autoPict="0">
                <anchor moveWithCells="1">
                  <from>
                    <xdr:col>8</xdr:col>
                    <xdr:colOff>1019175</xdr:colOff>
                    <xdr:row>101</xdr:row>
                    <xdr:rowOff>685800</xdr:rowOff>
                  </from>
                  <to>
                    <xdr:col>9</xdr:col>
                    <xdr:colOff>1657350</xdr:colOff>
                    <xdr:row>101</xdr:row>
                    <xdr:rowOff>838200</xdr:rowOff>
                  </to>
                </anchor>
              </controlPr>
            </control>
          </mc:Choice>
        </mc:AlternateContent>
        <mc:AlternateContent xmlns:mc="http://schemas.openxmlformats.org/markup-compatibility/2006">
          <mc:Choice Requires="x14">
            <control shapeId="14259" r:id="rId1230" name="Check Box 2995">
              <controlPr defaultSize="0" autoFill="0" autoLine="0" autoPict="0">
                <anchor moveWithCells="1">
                  <from>
                    <xdr:col>8</xdr:col>
                    <xdr:colOff>1019175</xdr:colOff>
                    <xdr:row>101</xdr:row>
                    <xdr:rowOff>847725</xdr:rowOff>
                  </from>
                  <to>
                    <xdr:col>9</xdr:col>
                    <xdr:colOff>1657350</xdr:colOff>
                    <xdr:row>101</xdr:row>
                    <xdr:rowOff>990600</xdr:rowOff>
                  </to>
                </anchor>
              </controlPr>
            </control>
          </mc:Choice>
        </mc:AlternateContent>
        <mc:AlternateContent xmlns:mc="http://schemas.openxmlformats.org/markup-compatibility/2006">
          <mc:Choice Requires="x14">
            <control shapeId="14260" r:id="rId1231" name="Check Box 2996">
              <controlPr defaultSize="0" autoFill="0" autoLine="0" autoPict="0">
                <anchor moveWithCells="1">
                  <from>
                    <xdr:col>8</xdr:col>
                    <xdr:colOff>1019175</xdr:colOff>
                    <xdr:row>101</xdr:row>
                    <xdr:rowOff>1171575</xdr:rowOff>
                  </from>
                  <to>
                    <xdr:col>9</xdr:col>
                    <xdr:colOff>1657350</xdr:colOff>
                    <xdr:row>101</xdr:row>
                    <xdr:rowOff>1323975</xdr:rowOff>
                  </to>
                </anchor>
              </controlPr>
            </control>
          </mc:Choice>
        </mc:AlternateContent>
        <mc:AlternateContent xmlns:mc="http://schemas.openxmlformats.org/markup-compatibility/2006">
          <mc:Choice Requires="x14">
            <control shapeId="14261" r:id="rId1232" name="Check Box 2997">
              <controlPr defaultSize="0" autoFill="0" autoLine="0" autoPict="0">
                <anchor moveWithCells="1">
                  <from>
                    <xdr:col>8</xdr:col>
                    <xdr:colOff>1019175</xdr:colOff>
                    <xdr:row>101</xdr:row>
                    <xdr:rowOff>1771650</xdr:rowOff>
                  </from>
                  <to>
                    <xdr:col>9</xdr:col>
                    <xdr:colOff>1952625</xdr:colOff>
                    <xdr:row>101</xdr:row>
                    <xdr:rowOff>1990725</xdr:rowOff>
                  </to>
                </anchor>
              </controlPr>
            </control>
          </mc:Choice>
        </mc:AlternateContent>
        <mc:AlternateContent xmlns:mc="http://schemas.openxmlformats.org/markup-compatibility/2006">
          <mc:Choice Requires="x14">
            <control shapeId="14262" r:id="rId1233" name="Check Box 2998">
              <controlPr defaultSize="0" autoFill="0" autoLine="0" autoPict="0">
                <anchor moveWithCells="1">
                  <from>
                    <xdr:col>8</xdr:col>
                    <xdr:colOff>1019175</xdr:colOff>
                    <xdr:row>102</xdr:row>
                    <xdr:rowOff>47625</xdr:rowOff>
                  </from>
                  <to>
                    <xdr:col>9</xdr:col>
                    <xdr:colOff>3457575</xdr:colOff>
                    <xdr:row>102</xdr:row>
                    <xdr:rowOff>257175</xdr:rowOff>
                  </to>
                </anchor>
              </controlPr>
            </control>
          </mc:Choice>
        </mc:AlternateContent>
        <mc:AlternateContent xmlns:mc="http://schemas.openxmlformats.org/markup-compatibility/2006">
          <mc:Choice Requires="x14">
            <control shapeId="14263" r:id="rId1234" name="Check Box 2999">
              <controlPr defaultSize="0" autoFill="0" autoLine="0" autoPict="0">
                <anchor moveWithCells="1">
                  <from>
                    <xdr:col>8</xdr:col>
                    <xdr:colOff>1019175</xdr:colOff>
                    <xdr:row>102</xdr:row>
                    <xdr:rowOff>219075</xdr:rowOff>
                  </from>
                  <to>
                    <xdr:col>9</xdr:col>
                    <xdr:colOff>2838450</xdr:colOff>
                    <xdr:row>102</xdr:row>
                    <xdr:rowOff>400050</xdr:rowOff>
                  </to>
                </anchor>
              </controlPr>
            </control>
          </mc:Choice>
        </mc:AlternateContent>
        <mc:AlternateContent xmlns:mc="http://schemas.openxmlformats.org/markup-compatibility/2006">
          <mc:Choice Requires="x14">
            <control shapeId="14264" r:id="rId1235" name="Check Box 3000">
              <controlPr defaultSize="0" autoFill="0" autoLine="0" autoPict="0">
                <anchor moveWithCells="1">
                  <from>
                    <xdr:col>8</xdr:col>
                    <xdr:colOff>1019175</xdr:colOff>
                    <xdr:row>102</xdr:row>
                    <xdr:rowOff>1609725</xdr:rowOff>
                  </from>
                  <to>
                    <xdr:col>9</xdr:col>
                    <xdr:colOff>2571750</xdr:colOff>
                    <xdr:row>102</xdr:row>
                    <xdr:rowOff>1819275</xdr:rowOff>
                  </to>
                </anchor>
              </controlPr>
            </control>
          </mc:Choice>
        </mc:AlternateContent>
        <mc:AlternateContent xmlns:mc="http://schemas.openxmlformats.org/markup-compatibility/2006">
          <mc:Choice Requires="x14">
            <control shapeId="14265" r:id="rId1236" name="Check Box 3001">
              <controlPr defaultSize="0" autoFill="0" autoLine="0" autoPict="0">
                <anchor moveWithCells="1">
                  <from>
                    <xdr:col>8</xdr:col>
                    <xdr:colOff>1019175</xdr:colOff>
                    <xdr:row>102</xdr:row>
                    <xdr:rowOff>1952625</xdr:rowOff>
                  </from>
                  <to>
                    <xdr:col>9</xdr:col>
                    <xdr:colOff>1952625</xdr:colOff>
                    <xdr:row>103</xdr:row>
                    <xdr:rowOff>9525</xdr:rowOff>
                  </to>
                </anchor>
              </controlPr>
            </control>
          </mc:Choice>
        </mc:AlternateContent>
        <mc:AlternateContent xmlns:mc="http://schemas.openxmlformats.org/markup-compatibility/2006">
          <mc:Choice Requires="x14">
            <control shapeId="14266" r:id="rId1237" name="Check Box 3002">
              <controlPr defaultSize="0" autoFill="0" autoLine="0" autoPict="0">
                <anchor moveWithCells="1">
                  <from>
                    <xdr:col>8</xdr:col>
                    <xdr:colOff>1019175</xdr:colOff>
                    <xdr:row>102</xdr:row>
                    <xdr:rowOff>1466850</xdr:rowOff>
                  </from>
                  <to>
                    <xdr:col>9</xdr:col>
                    <xdr:colOff>2333625</xdr:colOff>
                    <xdr:row>102</xdr:row>
                    <xdr:rowOff>1657350</xdr:rowOff>
                  </to>
                </anchor>
              </controlPr>
            </control>
          </mc:Choice>
        </mc:AlternateContent>
        <mc:AlternateContent xmlns:mc="http://schemas.openxmlformats.org/markup-compatibility/2006">
          <mc:Choice Requires="x14">
            <control shapeId="14267" r:id="rId1238" name="Check Box 3003">
              <controlPr defaultSize="0" autoFill="0" autoLine="0" autoPict="0">
                <anchor moveWithCells="1">
                  <from>
                    <xdr:col>8</xdr:col>
                    <xdr:colOff>1019175</xdr:colOff>
                    <xdr:row>102</xdr:row>
                    <xdr:rowOff>1323975</xdr:rowOff>
                  </from>
                  <to>
                    <xdr:col>10</xdr:col>
                    <xdr:colOff>0</xdr:colOff>
                    <xdr:row>102</xdr:row>
                    <xdr:rowOff>1485900</xdr:rowOff>
                  </to>
                </anchor>
              </controlPr>
            </control>
          </mc:Choice>
        </mc:AlternateContent>
        <mc:AlternateContent xmlns:mc="http://schemas.openxmlformats.org/markup-compatibility/2006">
          <mc:Choice Requires="x14">
            <control shapeId="14268" r:id="rId1239" name="Check Box 3004">
              <controlPr defaultSize="0" autoFill="0" autoLine="0" autoPict="0">
                <anchor moveWithCells="1">
                  <from>
                    <xdr:col>8</xdr:col>
                    <xdr:colOff>1019175</xdr:colOff>
                    <xdr:row>102</xdr:row>
                    <xdr:rowOff>381000</xdr:rowOff>
                  </from>
                  <to>
                    <xdr:col>9</xdr:col>
                    <xdr:colOff>1657350</xdr:colOff>
                    <xdr:row>102</xdr:row>
                    <xdr:rowOff>523875</xdr:rowOff>
                  </to>
                </anchor>
              </controlPr>
            </control>
          </mc:Choice>
        </mc:AlternateContent>
        <mc:AlternateContent xmlns:mc="http://schemas.openxmlformats.org/markup-compatibility/2006">
          <mc:Choice Requires="x14">
            <control shapeId="14269" r:id="rId1240" name="Check Box 3005">
              <controlPr defaultSize="0" autoFill="0" autoLine="0" autoPict="0">
                <anchor moveWithCells="1">
                  <from>
                    <xdr:col>8</xdr:col>
                    <xdr:colOff>1019175</xdr:colOff>
                    <xdr:row>102</xdr:row>
                    <xdr:rowOff>523875</xdr:rowOff>
                  </from>
                  <to>
                    <xdr:col>9</xdr:col>
                    <xdr:colOff>1657350</xdr:colOff>
                    <xdr:row>102</xdr:row>
                    <xdr:rowOff>676275</xdr:rowOff>
                  </to>
                </anchor>
              </controlPr>
            </control>
          </mc:Choice>
        </mc:AlternateContent>
        <mc:AlternateContent xmlns:mc="http://schemas.openxmlformats.org/markup-compatibility/2006">
          <mc:Choice Requires="x14">
            <control shapeId="14270" r:id="rId1241" name="Check Box 3006">
              <controlPr defaultSize="0" autoFill="0" autoLine="0" autoPict="0">
                <anchor moveWithCells="1">
                  <from>
                    <xdr:col>8</xdr:col>
                    <xdr:colOff>1019175</xdr:colOff>
                    <xdr:row>102</xdr:row>
                    <xdr:rowOff>1019175</xdr:rowOff>
                  </from>
                  <to>
                    <xdr:col>9</xdr:col>
                    <xdr:colOff>1657350</xdr:colOff>
                    <xdr:row>102</xdr:row>
                    <xdr:rowOff>1162050</xdr:rowOff>
                  </to>
                </anchor>
              </controlPr>
            </control>
          </mc:Choice>
        </mc:AlternateContent>
        <mc:AlternateContent xmlns:mc="http://schemas.openxmlformats.org/markup-compatibility/2006">
          <mc:Choice Requires="x14">
            <control shapeId="14271" r:id="rId1242" name="Check Box 3007">
              <controlPr defaultSize="0" autoFill="0" autoLine="0" autoPict="0">
                <anchor moveWithCells="1">
                  <from>
                    <xdr:col>8</xdr:col>
                    <xdr:colOff>1019175</xdr:colOff>
                    <xdr:row>102</xdr:row>
                    <xdr:rowOff>685800</xdr:rowOff>
                  </from>
                  <to>
                    <xdr:col>9</xdr:col>
                    <xdr:colOff>1657350</xdr:colOff>
                    <xdr:row>102</xdr:row>
                    <xdr:rowOff>838200</xdr:rowOff>
                  </to>
                </anchor>
              </controlPr>
            </control>
          </mc:Choice>
        </mc:AlternateContent>
        <mc:AlternateContent xmlns:mc="http://schemas.openxmlformats.org/markup-compatibility/2006">
          <mc:Choice Requires="x14">
            <control shapeId="14272" r:id="rId1243" name="Check Box 3008">
              <controlPr defaultSize="0" autoFill="0" autoLine="0" autoPict="0">
                <anchor moveWithCells="1">
                  <from>
                    <xdr:col>8</xdr:col>
                    <xdr:colOff>1019175</xdr:colOff>
                    <xdr:row>102</xdr:row>
                    <xdr:rowOff>847725</xdr:rowOff>
                  </from>
                  <to>
                    <xdr:col>9</xdr:col>
                    <xdr:colOff>1657350</xdr:colOff>
                    <xdr:row>102</xdr:row>
                    <xdr:rowOff>990600</xdr:rowOff>
                  </to>
                </anchor>
              </controlPr>
            </control>
          </mc:Choice>
        </mc:AlternateContent>
        <mc:AlternateContent xmlns:mc="http://schemas.openxmlformats.org/markup-compatibility/2006">
          <mc:Choice Requires="x14">
            <control shapeId="14273" r:id="rId1244" name="Check Box 3009">
              <controlPr defaultSize="0" autoFill="0" autoLine="0" autoPict="0">
                <anchor moveWithCells="1">
                  <from>
                    <xdr:col>8</xdr:col>
                    <xdr:colOff>1019175</xdr:colOff>
                    <xdr:row>102</xdr:row>
                    <xdr:rowOff>1171575</xdr:rowOff>
                  </from>
                  <to>
                    <xdr:col>9</xdr:col>
                    <xdr:colOff>1657350</xdr:colOff>
                    <xdr:row>102</xdr:row>
                    <xdr:rowOff>1323975</xdr:rowOff>
                  </to>
                </anchor>
              </controlPr>
            </control>
          </mc:Choice>
        </mc:AlternateContent>
        <mc:AlternateContent xmlns:mc="http://schemas.openxmlformats.org/markup-compatibility/2006">
          <mc:Choice Requires="x14">
            <control shapeId="14274" r:id="rId1245" name="Check Box 3010">
              <controlPr defaultSize="0" autoFill="0" autoLine="0" autoPict="0">
                <anchor moveWithCells="1">
                  <from>
                    <xdr:col>8</xdr:col>
                    <xdr:colOff>1019175</xdr:colOff>
                    <xdr:row>102</xdr:row>
                    <xdr:rowOff>1771650</xdr:rowOff>
                  </from>
                  <to>
                    <xdr:col>9</xdr:col>
                    <xdr:colOff>1952625</xdr:colOff>
                    <xdr:row>102</xdr:row>
                    <xdr:rowOff>1990725</xdr:rowOff>
                  </to>
                </anchor>
              </controlPr>
            </control>
          </mc:Choice>
        </mc:AlternateContent>
        <mc:AlternateContent xmlns:mc="http://schemas.openxmlformats.org/markup-compatibility/2006">
          <mc:Choice Requires="x14">
            <control shapeId="14275" r:id="rId1246" name="Check Box 3011">
              <controlPr defaultSize="0" autoFill="0" autoLine="0" autoPict="0">
                <anchor moveWithCells="1">
                  <from>
                    <xdr:col>8</xdr:col>
                    <xdr:colOff>1019175</xdr:colOff>
                    <xdr:row>103</xdr:row>
                    <xdr:rowOff>47625</xdr:rowOff>
                  </from>
                  <to>
                    <xdr:col>9</xdr:col>
                    <xdr:colOff>3457575</xdr:colOff>
                    <xdr:row>103</xdr:row>
                    <xdr:rowOff>257175</xdr:rowOff>
                  </to>
                </anchor>
              </controlPr>
            </control>
          </mc:Choice>
        </mc:AlternateContent>
        <mc:AlternateContent xmlns:mc="http://schemas.openxmlformats.org/markup-compatibility/2006">
          <mc:Choice Requires="x14">
            <control shapeId="14276" r:id="rId1247" name="Check Box 3012">
              <controlPr defaultSize="0" autoFill="0" autoLine="0" autoPict="0">
                <anchor moveWithCells="1">
                  <from>
                    <xdr:col>8</xdr:col>
                    <xdr:colOff>1019175</xdr:colOff>
                    <xdr:row>103</xdr:row>
                    <xdr:rowOff>219075</xdr:rowOff>
                  </from>
                  <to>
                    <xdr:col>9</xdr:col>
                    <xdr:colOff>2838450</xdr:colOff>
                    <xdr:row>103</xdr:row>
                    <xdr:rowOff>400050</xdr:rowOff>
                  </to>
                </anchor>
              </controlPr>
            </control>
          </mc:Choice>
        </mc:AlternateContent>
        <mc:AlternateContent xmlns:mc="http://schemas.openxmlformats.org/markup-compatibility/2006">
          <mc:Choice Requires="x14">
            <control shapeId="14277" r:id="rId1248" name="Check Box 3013">
              <controlPr defaultSize="0" autoFill="0" autoLine="0" autoPict="0">
                <anchor moveWithCells="1">
                  <from>
                    <xdr:col>8</xdr:col>
                    <xdr:colOff>1019175</xdr:colOff>
                    <xdr:row>103</xdr:row>
                    <xdr:rowOff>1609725</xdr:rowOff>
                  </from>
                  <to>
                    <xdr:col>9</xdr:col>
                    <xdr:colOff>2571750</xdr:colOff>
                    <xdr:row>103</xdr:row>
                    <xdr:rowOff>1819275</xdr:rowOff>
                  </to>
                </anchor>
              </controlPr>
            </control>
          </mc:Choice>
        </mc:AlternateContent>
        <mc:AlternateContent xmlns:mc="http://schemas.openxmlformats.org/markup-compatibility/2006">
          <mc:Choice Requires="x14">
            <control shapeId="14278" r:id="rId1249" name="Check Box 3014">
              <controlPr defaultSize="0" autoFill="0" autoLine="0" autoPict="0">
                <anchor moveWithCells="1">
                  <from>
                    <xdr:col>8</xdr:col>
                    <xdr:colOff>1019175</xdr:colOff>
                    <xdr:row>103</xdr:row>
                    <xdr:rowOff>1952625</xdr:rowOff>
                  </from>
                  <to>
                    <xdr:col>9</xdr:col>
                    <xdr:colOff>1952625</xdr:colOff>
                    <xdr:row>104</xdr:row>
                    <xdr:rowOff>9525</xdr:rowOff>
                  </to>
                </anchor>
              </controlPr>
            </control>
          </mc:Choice>
        </mc:AlternateContent>
        <mc:AlternateContent xmlns:mc="http://schemas.openxmlformats.org/markup-compatibility/2006">
          <mc:Choice Requires="x14">
            <control shapeId="14279" r:id="rId1250" name="Check Box 3015">
              <controlPr defaultSize="0" autoFill="0" autoLine="0" autoPict="0">
                <anchor moveWithCells="1">
                  <from>
                    <xdr:col>8</xdr:col>
                    <xdr:colOff>1019175</xdr:colOff>
                    <xdr:row>103</xdr:row>
                    <xdr:rowOff>1466850</xdr:rowOff>
                  </from>
                  <to>
                    <xdr:col>9</xdr:col>
                    <xdr:colOff>2333625</xdr:colOff>
                    <xdr:row>103</xdr:row>
                    <xdr:rowOff>1657350</xdr:rowOff>
                  </to>
                </anchor>
              </controlPr>
            </control>
          </mc:Choice>
        </mc:AlternateContent>
        <mc:AlternateContent xmlns:mc="http://schemas.openxmlformats.org/markup-compatibility/2006">
          <mc:Choice Requires="x14">
            <control shapeId="14280" r:id="rId1251" name="Check Box 3016">
              <controlPr defaultSize="0" autoFill="0" autoLine="0" autoPict="0">
                <anchor moveWithCells="1">
                  <from>
                    <xdr:col>8</xdr:col>
                    <xdr:colOff>1019175</xdr:colOff>
                    <xdr:row>103</xdr:row>
                    <xdr:rowOff>1323975</xdr:rowOff>
                  </from>
                  <to>
                    <xdr:col>10</xdr:col>
                    <xdr:colOff>0</xdr:colOff>
                    <xdr:row>103</xdr:row>
                    <xdr:rowOff>1485900</xdr:rowOff>
                  </to>
                </anchor>
              </controlPr>
            </control>
          </mc:Choice>
        </mc:AlternateContent>
        <mc:AlternateContent xmlns:mc="http://schemas.openxmlformats.org/markup-compatibility/2006">
          <mc:Choice Requires="x14">
            <control shapeId="14281" r:id="rId1252" name="Check Box 3017">
              <controlPr defaultSize="0" autoFill="0" autoLine="0" autoPict="0">
                <anchor moveWithCells="1">
                  <from>
                    <xdr:col>8</xdr:col>
                    <xdr:colOff>1019175</xdr:colOff>
                    <xdr:row>103</xdr:row>
                    <xdr:rowOff>381000</xdr:rowOff>
                  </from>
                  <to>
                    <xdr:col>9</xdr:col>
                    <xdr:colOff>1657350</xdr:colOff>
                    <xdr:row>103</xdr:row>
                    <xdr:rowOff>523875</xdr:rowOff>
                  </to>
                </anchor>
              </controlPr>
            </control>
          </mc:Choice>
        </mc:AlternateContent>
        <mc:AlternateContent xmlns:mc="http://schemas.openxmlformats.org/markup-compatibility/2006">
          <mc:Choice Requires="x14">
            <control shapeId="14282" r:id="rId1253" name="Check Box 3018">
              <controlPr defaultSize="0" autoFill="0" autoLine="0" autoPict="0">
                <anchor moveWithCells="1">
                  <from>
                    <xdr:col>8</xdr:col>
                    <xdr:colOff>1019175</xdr:colOff>
                    <xdr:row>103</xdr:row>
                    <xdr:rowOff>523875</xdr:rowOff>
                  </from>
                  <to>
                    <xdr:col>9</xdr:col>
                    <xdr:colOff>1657350</xdr:colOff>
                    <xdr:row>103</xdr:row>
                    <xdr:rowOff>676275</xdr:rowOff>
                  </to>
                </anchor>
              </controlPr>
            </control>
          </mc:Choice>
        </mc:AlternateContent>
        <mc:AlternateContent xmlns:mc="http://schemas.openxmlformats.org/markup-compatibility/2006">
          <mc:Choice Requires="x14">
            <control shapeId="14283" r:id="rId1254" name="Check Box 3019">
              <controlPr defaultSize="0" autoFill="0" autoLine="0" autoPict="0">
                <anchor moveWithCells="1">
                  <from>
                    <xdr:col>8</xdr:col>
                    <xdr:colOff>1019175</xdr:colOff>
                    <xdr:row>103</xdr:row>
                    <xdr:rowOff>1019175</xdr:rowOff>
                  </from>
                  <to>
                    <xdr:col>9</xdr:col>
                    <xdr:colOff>1657350</xdr:colOff>
                    <xdr:row>103</xdr:row>
                    <xdr:rowOff>1162050</xdr:rowOff>
                  </to>
                </anchor>
              </controlPr>
            </control>
          </mc:Choice>
        </mc:AlternateContent>
        <mc:AlternateContent xmlns:mc="http://schemas.openxmlformats.org/markup-compatibility/2006">
          <mc:Choice Requires="x14">
            <control shapeId="14284" r:id="rId1255" name="Check Box 3020">
              <controlPr defaultSize="0" autoFill="0" autoLine="0" autoPict="0">
                <anchor moveWithCells="1">
                  <from>
                    <xdr:col>8</xdr:col>
                    <xdr:colOff>1019175</xdr:colOff>
                    <xdr:row>103</xdr:row>
                    <xdr:rowOff>685800</xdr:rowOff>
                  </from>
                  <to>
                    <xdr:col>9</xdr:col>
                    <xdr:colOff>1657350</xdr:colOff>
                    <xdr:row>103</xdr:row>
                    <xdr:rowOff>838200</xdr:rowOff>
                  </to>
                </anchor>
              </controlPr>
            </control>
          </mc:Choice>
        </mc:AlternateContent>
        <mc:AlternateContent xmlns:mc="http://schemas.openxmlformats.org/markup-compatibility/2006">
          <mc:Choice Requires="x14">
            <control shapeId="14285" r:id="rId1256" name="Check Box 3021">
              <controlPr defaultSize="0" autoFill="0" autoLine="0" autoPict="0">
                <anchor moveWithCells="1">
                  <from>
                    <xdr:col>8</xdr:col>
                    <xdr:colOff>1019175</xdr:colOff>
                    <xdr:row>103</xdr:row>
                    <xdr:rowOff>847725</xdr:rowOff>
                  </from>
                  <to>
                    <xdr:col>9</xdr:col>
                    <xdr:colOff>1657350</xdr:colOff>
                    <xdr:row>103</xdr:row>
                    <xdr:rowOff>990600</xdr:rowOff>
                  </to>
                </anchor>
              </controlPr>
            </control>
          </mc:Choice>
        </mc:AlternateContent>
        <mc:AlternateContent xmlns:mc="http://schemas.openxmlformats.org/markup-compatibility/2006">
          <mc:Choice Requires="x14">
            <control shapeId="14286" r:id="rId1257" name="Check Box 3022">
              <controlPr defaultSize="0" autoFill="0" autoLine="0" autoPict="0">
                <anchor moveWithCells="1">
                  <from>
                    <xdr:col>8</xdr:col>
                    <xdr:colOff>1019175</xdr:colOff>
                    <xdr:row>103</xdr:row>
                    <xdr:rowOff>1171575</xdr:rowOff>
                  </from>
                  <to>
                    <xdr:col>9</xdr:col>
                    <xdr:colOff>1657350</xdr:colOff>
                    <xdr:row>103</xdr:row>
                    <xdr:rowOff>1323975</xdr:rowOff>
                  </to>
                </anchor>
              </controlPr>
            </control>
          </mc:Choice>
        </mc:AlternateContent>
        <mc:AlternateContent xmlns:mc="http://schemas.openxmlformats.org/markup-compatibility/2006">
          <mc:Choice Requires="x14">
            <control shapeId="14287" r:id="rId1258" name="Check Box 3023">
              <controlPr defaultSize="0" autoFill="0" autoLine="0" autoPict="0">
                <anchor moveWithCells="1">
                  <from>
                    <xdr:col>8</xdr:col>
                    <xdr:colOff>1019175</xdr:colOff>
                    <xdr:row>103</xdr:row>
                    <xdr:rowOff>1771650</xdr:rowOff>
                  </from>
                  <to>
                    <xdr:col>9</xdr:col>
                    <xdr:colOff>1952625</xdr:colOff>
                    <xdr:row>103</xdr:row>
                    <xdr:rowOff>1990725</xdr:rowOff>
                  </to>
                </anchor>
              </controlPr>
            </control>
          </mc:Choice>
        </mc:AlternateContent>
        <mc:AlternateContent xmlns:mc="http://schemas.openxmlformats.org/markup-compatibility/2006">
          <mc:Choice Requires="x14">
            <control shapeId="14288" r:id="rId1259" name="Check Box 3024">
              <controlPr defaultSize="0" autoFill="0" autoLine="0" autoPict="0">
                <anchor moveWithCells="1" sizeWithCells="1">
                  <from>
                    <xdr:col>8</xdr:col>
                    <xdr:colOff>1009650</xdr:colOff>
                    <xdr:row>100</xdr:row>
                    <xdr:rowOff>9525</xdr:rowOff>
                  </from>
                  <to>
                    <xdr:col>9</xdr:col>
                    <xdr:colOff>3457575</xdr:colOff>
                    <xdr:row>100</xdr:row>
                    <xdr:rowOff>9525</xdr:rowOff>
                  </to>
                </anchor>
              </controlPr>
            </control>
          </mc:Choice>
        </mc:AlternateContent>
        <mc:AlternateContent xmlns:mc="http://schemas.openxmlformats.org/markup-compatibility/2006">
          <mc:Choice Requires="x14">
            <control shapeId="14289" r:id="rId1260" name="Check Box 3025">
              <controlPr defaultSize="0" autoFill="0" autoLine="0" autoPict="0">
                <anchor moveWithCells="1" sizeWithCells="1">
                  <from>
                    <xdr:col>8</xdr:col>
                    <xdr:colOff>1009650</xdr:colOff>
                    <xdr:row>100</xdr:row>
                    <xdr:rowOff>9525</xdr:rowOff>
                  </from>
                  <to>
                    <xdr:col>9</xdr:col>
                    <xdr:colOff>2838450</xdr:colOff>
                    <xdr:row>100</xdr:row>
                    <xdr:rowOff>9525</xdr:rowOff>
                  </to>
                </anchor>
              </controlPr>
            </control>
          </mc:Choice>
        </mc:AlternateContent>
        <mc:AlternateContent xmlns:mc="http://schemas.openxmlformats.org/markup-compatibility/2006">
          <mc:Choice Requires="x14">
            <control shapeId="14290" r:id="rId1261" name="Check Box 3026">
              <controlPr defaultSize="0" autoFill="0" autoLine="0" autoPict="0">
                <anchor moveWithCells="1" sizeWithCells="1">
                  <from>
                    <xdr:col>8</xdr:col>
                    <xdr:colOff>1009650</xdr:colOff>
                    <xdr:row>100</xdr:row>
                    <xdr:rowOff>9525</xdr:rowOff>
                  </from>
                  <to>
                    <xdr:col>9</xdr:col>
                    <xdr:colOff>2571750</xdr:colOff>
                    <xdr:row>100</xdr:row>
                    <xdr:rowOff>19050</xdr:rowOff>
                  </to>
                </anchor>
              </controlPr>
            </control>
          </mc:Choice>
        </mc:AlternateContent>
        <mc:AlternateContent xmlns:mc="http://schemas.openxmlformats.org/markup-compatibility/2006">
          <mc:Choice Requires="x14">
            <control shapeId="14291" r:id="rId1262" name="Check Box 3027">
              <controlPr defaultSize="0" autoFill="0" autoLine="0" autoPict="0">
                <anchor moveWithCells="1" sizeWithCells="1">
                  <from>
                    <xdr:col>8</xdr:col>
                    <xdr:colOff>1009650</xdr:colOff>
                    <xdr:row>100</xdr:row>
                    <xdr:rowOff>19050</xdr:rowOff>
                  </from>
                  <to>
                    <xdr:col>9</xdr:col>
                    <xdr:colOff>1952625</xdr:colOff>
                    <xdr:row>100</xdr:row>
                    <xdr:rowOff>19050</xdr:rowOff>
                  </to>
                </anchor>
              </controlPr>
            </control>
          </mc:Choice>
        </mc:AlternateContent>
        <mc:AlternateContent xmlns:mc="http://schemas.openxmlformats.org/markup-compatibility/2006">
          <mc:Choice Requires="x14">
            <control shapeId="14292" r:id="rId1263" name="Check Box 3028">
              <controlPr defaultSize="0" autoFill="0" autoLine="0" autoPict="0">
                <anchor moveWithCells="1" sizeWithCells="1">
                  <from>
                    <xdr:col>8</xdr:col>
                    <xdr:colOff>1009650</xdr:colOff>
                    <xdr:row>100</xdr:row>
                    <xdr:rowOff>9525</xdr:rowOff>
                  </from>
                  <to>
                    <xdr:col>9</xdr:col>
                    <xdr:colOff>2333625</xdr:colOff>
                    <xdr:row>100</xdr:row>
                    <xdr:rowOff>19050</xdr:rowOff>
                  </to>
                </anchor>
              </controlPr>
            </control>
          </mc:Choice>
        </mc:AlternateContent>
        <mc:AlternateContent xmlns:mc="http://schemas.openxmlformats.org/markup-compatibility/2006">
          <mc:Choice Requires="x14">
            <control shapeId="14293" r:id="rId1264" name="Check Box 3029">
              <controlPr defaultSize="0" autoFill="0" autoLine="0" autoPict="0">
                <anchor moveWithCells="1" sizeWithCells="1">
                  <from>
                    <xdr:col>8</xdr:col>
                    <xdr:colOff>1009650</xdr:colOff>
                    <xdr:row>100</xdr:row>
                    <xdr:rowOff>9525</xdr:rowOff>
                  </from>
                  <to>
                    <xdr:col>10</xdr:col>
                    <xdr:colOff>0</xdr:colOff>
                    <xdr:row>100</xdr:row>
                    <xdr:rowOff>9525</xdr:rowOff>
                  </to>
                </anchor>
              </controlPr>
            </control>
          </mc:Choice>
        </mc:AlternateContent>
        <mc:AlternateContent xmlns:mc="http://schemas.openxmlformats.org/markup-compatibility/2006">
          <mc:Choice Requires="x14">
            <control shapeId="14294" r:id="rId1265" name="Check Box 3030">
              <controlPr defaultSize="0" autoFill="0" autoLine="0" autoPict="0">
                <anchor moveWithCells="1" sizeWithCells="1">
                  <from>
                    <xdr:col>8</xdr:col>
                    <xdr:colOff>1009650</xdr:colOff>
                    <xdr:row>100</xdr:row>
                    <xdr:rowOff>9525</xdr:rowOff>
                  </from>
                  <to>
                    <xdr:col>9</xdr:col>
                    <xdr:colOff>1657350</xdr:colOff>
                    <xdr:row>100</xdr:row>
                    <xdr:rowOff>9525</xdr:rowOff>
                  </to>
                </anchor>
              </controlPr>
            </control>
          </mc:Choice>
        </mc:AlternateContent>
        <mc:AlternateContent xmlns:mc="http://schemas.openxmlformats.org/markup-compatibility/2006">
          <mc:Choice Requires="x14">
            <control shapeId="14295" r:id="rId1266" name="Check Box 3031">
              <controlPr defaultSize="0" autoFill="0" autoLine="0" autoPict="0">
                <anchor moveWithCells="1" sizeWithCells="1">
                  <from>
                    <xdr:col>8</xdr:col>
                    <xdr:colOff>1009650</xdr:colOff>
                    <xdr:row>100</xdr:row>
                    <xdr:rowOff>9525</xdr:rowOff>
                  </from>
                  <to>
                    <xdr:col>9</xdr:col>
                    <xdr:colOff>1657350</xdr:colOff>
                    <xdr:row>100</xdr:row>
                    <xdr:rowOff>9525</xdr:rowOff>
                  </to>
                </anchor>
              </controlPr>
            </control>
          </mc:Choice>
        </mc:AlternateContent>
        <mc:AlternateContent xmlns:mc="http://schemas.openxmlformats.org/markup-compatibility/2006">
          <mc:Choice Requires="x14">
            <control shapeId="14296" r:id="rId1267" name="Check Box 3032">
              <controlPr defaultSize="0" autoFill="0" autoLine="0" autoPict="0">
                <anchor moveWithCells="1" sizeWithCells="1">
                  <from>
                    <xdr:col>8</xdr:col>
                    <xdr:colOff>1009650</xdr:colOff>
                    <xdr:row>100</xdr:row>
                    <xdr:rowOff>9525</xdr:rowOff>
                  </from>
                  <to>
                    <xdr:col>9</xdr:col>
                    <xdr:colOff>1657350</xdr:colOff>
                    <xdr:row>100</xdr:row>
                    <xdr:rowOff>9525</xdr:rowOff>
                  </to>
                </anchor>
              </controlPr>
            </control>
          </mc:Choice>
        </mc:AlternateContent>
        <mc:AlternateContent xmlns:mc="http://schemas.openxmlformats.org/markup-compatibility/2006">
          <mc:Choice Requires="x14">
            <control shapeId="14297" r:id="rId1268" name="Check Box 3033">
              <controlPr defaultSize="0" autoFill="0" autoLine="0" autoPict="0">
                <anchor moveWithCells="1" sizeWithCells="1">
                  <from>
                    <xdr:col>8</xdr:col>
                    <xdr:colOff>1009650</xdr:colOff>
                    <xdr:row>100</xdr:row>
                    <xdr:rowOff>9525</xdr:rowOff>
                  </from>
                  <to>
                    <xdr:col>9</xdr:col>
                    <xdr:colOff>1657350</xdr:colOff>
                    <xdr:row>100</xdr:row>
                    <xdr:rowOff>9525</xdr:rowOff>
                  </to>
                </anchor>
              </controlPr>
            </control>
          </mc:Choice>
        </mc:AlternateContent>
        <mc:AlternateContent xmlns:mc="http://schemas.openxmlformats.org/markup-compatibility/2006">
          <mc:Choice Requires="x14">
            <control shapeId="14298" r:id="rId1269" name="Check Box 3034">
              <controlPr defaultSize="0" autoFill="0" autoLine="0" autoPict="0">
                <anchor moveWithCells="1" sizeWithCells="1">
                  <from>
                    <xdr:col>8</xdr:col>
                    <xdr:colOff>1009650</xdr:colOff>
                    <xdr:row>100</xdr:row>
                    <xdr:rowOff>9525</xdr:rowOff>
                  </from>
                  <to>
                    <xdr:col>9</xdr:col>
                    <xdr:colOff>1657350</xdr:colOff>
                    <xdr:row>100</xdr:row>
                    <xdr:rowOff>9525</xdr:rowOff>
                  </to>
                </anchor>
              </controlPr>
            </control>
          </mc:Choice>
        </mc:AlternateContent>
        <mc:AlternateContent xmlns:mc="http://schemas.openxmlformats.org/markup-compatibility/2006">
          <mc:Choice Requires="x14">
            <control shapeId="14299" r:id="rId1270" name="Check Box 3035">
              <controlPr defaultSize="0" autoFill="0" autoLine="0" autoPict="0">
                <anchor moveWithCells="1" sizeWithCells="1">
                  <from>
                    <xdr:col>8</xdr:col>
                    <xdr:colOff>1009650</xdr:colOff>
                    <xdr:row>100</xdr:row>
                    <xdr:rowOff>9525</xdr:rowOff>
                  </from>
                  <to>
                    <xdr:col>9</xdr:col>
                    <xdr:colOff>1657350</xdr:colOff>
                    <xdr:row>100</xdr:row>
                    <xdr:rowOff>9525</xdr:rowOff>
                  </to>
                </anchor>
              </controlPr>
            </control>
          </mc:Choice>
        </mc:AlternateContent>
        <mc:AlternateContent xmlns:mc="http://schemas.openxmlformats.org/markup-compatibility/2006">
          <mc:Choice Requires="x14">
            <control shapeId="14300" r:id="rId1271" name="Check Box 3036">
              <controlPr defaultSize="0" autoFill="0" autoLine="0" autoPict="0">
                <anchor moveWithCells="1" sizeWithCells="1">
                  <from>
                    <xdr:col>8</xdr:col>
                    <xdr:colOff>1009650</xdr:colOff>
                    <xdr:row>100</xdr:row>
                    <xdr:rowOff>19050</xdr:rowOff>
                  </from>
                  <to>
                    <xdr:col>9</xdr:col>
                    <xdr:colOff>1952625</xdr:colOff>
                    <xdr:row>100</xdr:row>
                    <xdr:rowOff>19050</xdr:rowOff>
                  </to>
                </anchor>
              </controlPr>
            </control>
          </mc:Choice>
        </mc:AlternateContent>
        <mc:AlternateContent xmlns:mc="http://schemas.openxmlformats.org/markup-compatibility/2006">
          <mc:Choice Requires="x14">
            <control shapeId="14301" r:id="rId1272" name="Check Box 3037">
              <controlPr defaultSize="0" autoFill="0" autoLine="0" autoPict="0">
                <anchor moveWithCells="1" sizeWithCells="1">
                  <from>
                    <xdr:col>8</xdr:col>
                    <xdr:colOff>1038225</xdr:colOff>
                    <xdr:row>100</xdr:row>
                    <xdr:rowOff>38100</xdr:rowOff>
                  </from>
                  <to>
                    <xdr:col>9</xdr:col>
                    <xdr:colOff>3457575</xdr:colOff>
                    <xdr:row>100</xdr:row>
                    <xdr:rowOff>247650</xdr:rowOff>
                  </to>
                </anchor>
              </controlPr>
            </control>
          </mc:Choice>
        </mc:AlternateContent>
        <mc:AlternateContent xmlns:mc="http://schemas.openxmlformats.org/markup-compatibility/2006">
          <mc:Choice Requires="x14">
            <control shapeId="14302" r:id="rId1273" name="Check Box 3038">
              <controlPr defaultSize="0" autoFill="0" autoLine="0" autoPict="0">
                <anchor moveWithCells="1" sizeWithCells="1">
                  <from>
                    <xdr:col>8</xdr:col>
                    <xdr:colOff>1038225</xdr:colOff>
                    <xdr:row>100</xdr:row>
                    <xdr:rowOff>200025</xdr:rowOff>
                  </from>
                  <to>
                    <xdr:col>9</xdr:col>
                    <xdr:colOff>2838450</xdr:colOff>
                    <xdr:row>100</xdr:row>
                    <xdr:rowOff>381000</xdr:rowOff>
                  </to>
                </anchor>
              </controlPr>
            </control>
          </mc:Choice>
        </mc:AlternateContent>
        <mc:AlternateContent xmlns:mc="http://schemas.openxmlformats.org/markup-compatibility/2006">
          <mc:Choice Requires="x14">
            <control shapeId="14303" r:id="rId1274" name="Check Box 3039">
              <controlPr defaultSize="0" autoFill="0" autoLine="0" autoPict="0">
                <anchor moveWithCells="1" sizeWithCells="1">
                  <from>
                    <xdr:col>8</xdr:col>
                    <xdr:colOff>1038225</xdr:colOff>
                    <xdr:row>100</xdr:row>
                    <xdr:rowOff>1600200</xdr:rowOff>
                  </from>
                  <to>
                    <xdr:col>9</xdr:col>
                    <xdr:colOff>2581275</xdr:colOff>
                    <xdr:row>100</xdr:row>
                    <xdr:rowOff>1809750</xdr:rowOff>
                  </to>
                </anchor>
              </controlPr>
            </control>
          </mc:Choice>
        </mc:AlternateContent>
        <mc:AlternateContent xmlns:mc="http://schemas.openxmlformats.org/markup-compatibility/2006">
          <mc:Choice Requires="x14">
            <control shapeId="14304" r:id="rId1275" name="Check Box 3040">
              <controlPr defaultSize="0" autoFill="0" autoLine="0" autoPict="0">
                <anchor moveWithCells="1" sizeWithCells="1">
                  <from>
                    <xdr:col>8</xdr:col>
                    <xdr:colOff>1038225</xdr:colOff>
                    <xdr:row>100</xdr:row>
                    <xdr:rowOff>1943100</xdr:rowOff>
                  </from>
                  <to>
                    <xdr:col>9</xdr:col>
                    <xdr:colOff>1962150</xdr:colOff>
                    <xdr:row>101</xdr:row>
                    <xdr:rowOff>0</xdr:rowOff>
                  </to>
                </anchor>
              </controlPr>
            </control>
          </mc:Choice>
        </mc:AlternateContent>
        <mc:AlternateContent xmlns:mc="http://schemas.openxmlformats.org/markup-compatibility/2006">
          <mc:Choice Requires="x14">
            <control shapeId="14305" r:id="rId1276" name="Check Box 3041">
              <controlPr defaultSize="0" autoFill="0" autoLine="0" autoPict="0">
                <anchor moveWithCells="1" sizeWithCells="1">
                  <from>
                    <xdr:col>8</xdr:col>
                    <xdr:colOff>1038225</xdr:colOff>
                    <xdr:row>100</xdr:row>
                    <xdr:rowOff>1457325</xdr:rowOff>
                  </from>
                  <to>
                    <xdr:col>9</xdr:col>
                    <xdr:colOff>2343150</xdr:colOff>
                    <xdr:row>100</xdr:row>
                    <xdr:rowOff>1647825</xdr:rowOff>
                  </to>
                </anchor>
              </controlPr>
            </control>
          </mc:Choice>
        </mc:AlternateContent>
        <mc:AlternateContent xmlns:mc="http://schemas.openxmlformats.org/markup-compatibility/2006">
          <mc:Choice Requires="x14">
            <control shapeId="14306" r:id="rId1277" name="Check Box 3042">
              <controlPr defaultSize="0" autoFill="0" autoLine="0" autoPict="0">
                <anchor moveWithCells="1" sizeWithCells="1">
                  <from>
                    <xdr:col>8</xdr:col>
                    <xdr:colOff>1038225</xdr:colOff>
                    <xdr:row>100</xdr:row>
                    <xdr:rowOff>1314450</xdr:rowOff>
                  </from>
                  <to>
                    <xdr:col>10</xdr:col>
                    <xdr:colOff>0</xdr:colOff>
                    <xdr:row>100</xdr:row>
                    <xdr:rowOff>1476375</xdr:rowOff>
                  </to>
                </anchor>
              </controlPr>
            </control>
          </mc:Choice>
        </mc:AlternateContent>
        <mc:AlternateContent xmlns:mc="http://schemas.openxmlformats.org/markup-compatibility/2006">
          <mc:Choice Requires="x14">
            <control shapeId="14307" r:id="rId1278" name="Check Box 3043">
              <controlPr defaultSize="0" autoFill="0" autoLine="0" autoPict="0">
                <anchor moveWithCells="1" sizeWithCells="1">
                  <from>
                    <xdr:col>8</xdr:col>
                    <xdr:colOff>1038225</xdr:colOff>
                    <xdr:row>100</xdr:row>
                    <xdr:rowOff>371475</xdr:rowOff>
                  </from>
                  <to>
                    <xdr:col>9</xdr:col>
                    <xdr:colOff>1666875</xdr:colOff>
                    <xdr:row>100</xdr:row>
                    <xdr:rowOff>514350</xdr:rowOff>
                  </to>
                </anchor>
              </controlPr>
            </control>
          </mc:Choice>
        </mc:AlternateContent>
        <mc:AlternateContent xmlns:mc="http://schemas.openxmlformats.org/markup-compatibility/2006">
          <mc:Choice Requires="x14">
            <control shapeId="14308" r:id="rId1279" name="Check Box 3044">
              <controlPr defaultSize="0" autoFill="0" autoLine="0" autoPict="0">
                <anchor moveWithCells="1" sizeWithCells="1">
                  <from>
                    <xdr:col>8</xdr:col>
                    <xdr:colOff>1038225</xdr:colOff>
                    <xdr:row>100</xdr:row>
                    <xdr:rowOff>514350</xdr:rowOff>
                  </from>
                  <to>
                    <xdr:col>9</xdr:col>
                    <xdr:colOff>1666875</xdr:colOff>
                    <xdr:row>100</xdr:row>
                    <xdr:rowOff>657225</xdr:rowOff>
                  </to>
                </anchor>
              </controlPr>
            </control>
          </mc:Choice>
        </mc:AlternateContent>
        <mc:AlternateContent xmlns:mc="http://schemas.openxmlformats.org/markup-compatibility/2006">
          <mc:Choice Requires="x14">
            <control shapeId="14309" r:id="rId1280" name="Check Box 3045">
              <controlPr defaultSize="0" autoFill="0" autoLine="0" autoPict="0">
                <anchor moveWithCells="1" sizeWithCells="1">
                  <from>
                    <xdr:col>8</xdr:col>
                    <xdr:colOff>1038225</xdr:colOff>
                    <xdr:row>100</xdr:row>
                    <xdr:rowOff>1009650</xdr:rowOff>
                  </from>
                  <to>
                    <xdr:col>9</xdr:col>
                    <xdr:colOff>1666875</xdr:colOff>
                    <xdr:row>100</xdr:row>
                    <xdr:rowOff>1152525</xdr:rowOff>
                  </to>
                </anchor>
              </controlPr>
            </control>
          </mc:Choice>
        </mc:AlternateContent>
        <mc:AlternateContent xmlns:mc="http://schemas.openxmlformats.org/markup-compatibility/2006">
          <mc:Choice Requires="x14">
            <control shapeId="14310" r:id="rId1281" name="Check Box 3046">
              <controlPr defaultSize="0" autoFill="0" autoLine="0" autoPict="0">
                <anchor moveWithCells="1" sizeWithCells="1">
                  <from>
                    <xdr:col>8</xdr:col>
                    <xdr:colOff>1038225</xdr:colOff>
                    <xdr:row>100</xdr:row>
                    <xdr:rowOff>676275</xdr:rowOff>
                  </from>
                  <to>
                    <xdr:col>9</xdr:col>
                    <xdr:colOff>1666875</xdr:colOff>
                    <xdr:row>100</xdr:row>
                    <xdr:rowOff>828675</xdr:rowOff>
                  </to>
                </anchor>
              </controlPr>
            </control>
          </mc:Choice>
        </mc:AlternateContent>
        <mc:AlternateContent xmlns:mc="http://schemas.openxmlformats.org/markup-compatibility/2006">
          <mc:Choice Requires="x14">
            <control shapeId="14311" r:id="rId1282" name="Check Box 3047">
              <controlPr defaultSize="0" autoFill="0" autoLine="0" autoPict="0">
                <anchor moveWithCells="1" sizeWithCells="1">
                  <from>
                    <xdr:col>8</xdr:col>
                    <xdr:colOff>1038225</xdr:colOff>
                    <xdr:row>100</xdr:row>
                    <xdr:rowOff>838200</xdr:rowOff>
                  </from>
                  <to>
                    <xdr:col>9</xdr:col>
                    <xdr:colOff>1666875</xdr:colOff>
                    <xdr:row>100</xdr:row>
                    <xdr:rowOff>981075</xdr:rowOff>
                  </to>
                </anchor>
              </controlPr>
            </control>
          </mc:Choice>
        </mc:AlternateContent>
        <mc:AlternateContent xmlns:mc="http://schemas.openxmlformats.org/markup-compatibility/2006">
          <mc:Choice Requires="x14">
            <control shapeId="14312" r:id="rId1283" name="Check Box 3048">
              <controlPr defaultSize="0" autoFill="0" autoLine="0" autoPict="0">
                <anchor moveWithCells="1" sizeWithCells="1">
                  <from>
                    <xdr:col>8</xdr:col>
                    <xdr:colOff>1038225</xdr:colOff>
                    <xdr:row>100</xdr:row>
                    <xdr:rowOff>1162050</xdr:rowOff>
                  </from>
                  <to>
                    <xdr:col>9</xdr:col>
                    <xdr:colOff>1666875</xdr:colOff>
                    <xdr:row>100</xdr:row>
                    <xdr:rowOff>1304925</xdr:rowOff>
                  </to>
                </anchor>
              </controlPr>
            </control>
          </mc:Choice>
        </mc:AlternateContent>
        <mc:AlternateContent xmlns:mc="http://schemas.openxmlformats.org/markup-compatibility/2006">
          <mc:Choice Requires="x14">
            <control shapeId="14313" r:id="rId1284" name="Check Box 3049">
              <controlPr defaultSize="0" autoFill="0" autoLine="0" autoPict="0">
                <anchor moveWithCells="1" sizeWithCells="1">
                  <from>
                    <xdr:col>8</xdr:col>
                    <xdr:colOff>1038225</xdr:colOff>
                    <xdr:row>100</xdr:row>
                    <xdr:rowOff>1762125</xdr:rowOff>
                  </from>
                  <to>
                    <xdr:col>9</xdr:col>
                    <xdr:colOff>1962150</xdr:colOff>
                    <xdr:row>100</xdr:row>
                    <xdr:rowOff>1981200</xdr:rowOff>
                  </to>
                </anchor>
              </controlPr>
            </control>
          </mc:Choice>
        </mc:AlternateContent>
        <mc:AlternateContent xmlns:mc="http://schemas.openxmlformats.org/markup-compatibility/2006">
          <mc:Choice Requires="x14">
            <control shapeId="14314" r:id="rId1285" name="Check Box 3050">
              <controlPr defaultSize="0" autoFill="0" autoLine="0" autoPict="0">
                <anchor moveWithCells="1" sizeWithCells="1">
                  <from>
                    <xdr:col>8</xdr:col>
                    <xdr:colOff>1038225</xdr:colOff>
                    <xdr:row>97</xdr:row>
                    <xdr:rowOff>19050</xdr:rowOff>
                  </from>
                  <to>
                    <xdr:col>9</xdr:col>
                    <xdr:colOff>3457575</xdr:colOff>
                    <xdr:row>97</xdr:row>
                    <xdr:rowOff>228600</xdr:rowOff>
                  </to>
                </anchor>
              </controlPr>
            </control>
          </mc:Choice>
        </mc:AlternateContent>
        <mc:AlternateContent xmlns:mc="http://schemas.openxmlformats.org/markup-compatibility/2006">
          <mc:Choice Requires="x14">
            <control shapeId="14315" r:id="rId1286" name="Check Box 3051">
              <controlPr defaultSize="0" autoFill="0" autoLine="0" autoPict="0">
                <anchor moveWithCells="1" sizeWithCells="1">
                  <from>
                    <xdr:col>8</xdr:col>
                    <xdr:colOff>1038225</xdr:colOff>
                    <xdr:row>97</xdr:row>
                    <xdr:rowOff>190500</xdr:rowOff>
                  </from>
                  <to>
                    <xdr:col>9</xdr:col>
                    <xdr:colOff>2838450</xdr:colOff>
                    <xdr:row>97</xdr:row>
                    <xdr:rowOff>371475</xdr:rowOff>
                  </to>
                </anchor>
              </controlPr>
            </control>
          </mc:Choice>
        </mc:AlternateContent>
        <mc:AlternateContent xmlns:mc="http://schemas.openxmlformats.org/markup-compatibility/2006">
          <mc:Choice Requires="x14">
            <control shapeId="14316" r:id="rId1287" name="Check Box 3052">
              <controlPr defaultSize="0" autoFill="0" autoLine="0" autoPict="0">
                <anchor moveWithCells="1" sizeWithCells="1">
                  <from>
                    <xdr:col>8</xdr:col>
                    <xdr:colOff>1038225</xdr:colOff>
                    <xdr:row>97</xdr:row>
                    <xdr:rowOff>1600200</xdr:rowOff>
                  </from>
                  <to>
                    <xdr:col>9</xdr:col>
                    <xdr:colOff>2581275</xdr:colOff>
                    <xdr:row>97</xdr:row>
                    <xdr:rowOff>1809750</xdr:rowOff>
                  </to>
                </anchor>
              </controlPr>
            </control>
          </mc:Choice>
        </mc:AlternateContent>
        <mc:AlternateContent xmlns:mc="http://schemas.openxmlformats.org/markup-compatibility/2006">
          <mc:Choice Requires="x14">
            <control shapeId="14317" r:id="rId1288" name="Check Box 3053">
              <controlPr defaultSize="0" autoFill="0" autoLine="0" autoPict="0">
                <anchor moveWithCells="1" sizeWithCells="1">
                  <from>
                    <xdr:col>8</xdr:col>
                    <xdr:colOff>1038225</xdr:colOff>
                    <xdr:row>97</xdr:row>
                    <xdr:rowOff>1943100</xdr:rowOff>
                  </from>
                  <to>
                    <xdr:col>9</xdr:col>
                    <xdr:colOff>1962150</xdr:colOff>
                    <xdr:row>98</xdr:row>
                    <xdr:rowOff>0</xdr:rowOff>
                  </to>
                </anchor>
              </controlPr>
            </control>
          </mc:Choice>
        </mc:AlternateContent>
        <mc:AlternateContent xmlns:mc="http://schemas.openxmlformats.org/markup-compatibility/2006">
          <mc:Choice Requires="x14">
            <control shapeId="14318" r:id="rId1289" name="Check Box 3054">
              <controlPr defaultSize="0" autoFill="0" autoLine="0" autoPict="0">
                <anchor moveWithCells="1" sizeWithCells="1">
                  <from>
                    <xdr:col>8</xdr:col>
                    <xdr:colOff>1038225</xdr:colOff>
                    <xdr:row>97</xdr:row>
                    <xdr:rowOff>1447800</xdr:rowOff>
                  </from>
                  <to>
                    <xdr:col>9</xdr:col>
                    <xdr:colOff>2343150</xdr:colOff>
                    <xdr:row>97</xdr:row>
                    <xdr:rowOff>1638300</xdr:rowOff>
                  </to>
                </anchor>
              </controlPr>
            </control>
          </mc:Choice>
        </mc:AlternateContent>
        <mc:AlternateContent xmlns:mc="http://schemas.openxmlformats.org/markup-compatibility/2006">
          <mc:Choice Requires="x14">
            <control shapeId="14319" r:id="rId1290" name="Check Box 3055">
              <controlPr defaultSize="0" autoFill="0" autoLine="0" autoPict="0">
                <anchor moveWithCells="1" sizeWithCells="1">
                  <from>
                    <xdr:col>8</xdr:col>
                    <xdr:colOff>1038225</xdr:colOff>
                    <xdr:row>97</xdr:row>
                    <xdr:rowOff>1304925</xdr:rowOff>
                  </from>
                  <to>
                    <xdr:col>10</xdr:col>
                    <xdr:colOff>0</xdr:colOff>
                    <xdr:row>97</xdr:row>
                    <xdr:rowOff>1466850</xdr:rowOff>
                  </to>
                </anchor>
              </controlPr>
            </control>
          </mc:Choice>
        </mc:AlternateContent>
        <mc:AlternateContent xmlns:mc="http://schemas.openxmlformats.org/markup-compatibility/2006">
          <mc:Choice Requires="x14">
            <control shapeId="14320" r:id="rId1291" name="Check Box 3056">
              <controlPr defaultSize="0" autoFill="0" autoLine="0" autoPict="0">
                <anchor moveWithCells="1" sizeWithCells="1">
                  <from>
                    <xdr:col>8</xdr:col>
                    <xdr:colOff>1038225</xdr:colOff>
                    <xdr:row>97</xdr:row>
                    <xdr:rowOff>352425</xdr:rowOff>
                  </from>
                  <to>
                    <xdr:col>9</xdr:col>
                    <xdr:colOff>1666875</xdr:colOff>
                    <xdr:row>97</xdr:row>
                    <xdr:rowOff>504825</xdr:rowOff>
                  </to>
                </anchor>
              </controlPr>
            </control>
          </mc:Choice>
        </mc:AlternateContent>
        <mc:AlternateContent xmlns:mc="http://schemas.openxmlformats.org/markup-compatibility/2006">
          <mc:Choice Requires="x14">
            <control shapeId="14321" r:id="rId1292" name="Check Box 3057">
              <controlPr defaultSize="0" autoFill="0" autoLine="0" autoPict="0">
                <anchor moveWithCells="1" sizeWithCells="1">
                  <from>
                    <xdr:col>8</xdr:col>
                    <xdr:colOff>1038225</xdr:colOff>
                    <xdr:row>97</xdr:row>
                    <xdr:rowOff>504825</xdr:rowOff>
                  </from>
                  <to>
                    <xdr:col>9</xdr:col>
                    <xdr:colOff>1666875</xdr:colOff>
                    <xdr:row>97</xdr:row>
                    <xdr:rowOff>647700</xdr:rowOff>
                  </to>
                </anchor>
              </controlPr>
            </control>
          </mc:Choice>
        </mc:AlternateContent>
        <mc:AlternateContent xmlns:mc="http://schemas.openxmlformats.org/markup-compatibility/2006">
          <mc:Choice Requires="x14">
            <control shapeId="14322" r:id="rId1293" name="Check Box 3058">
              <controlPr defaultSize="0" autoFill="0" autoLine="0" autoPict="0">
                <anchor moveWithCells="1" sizeWithCells="1">
                  <from>
                    <xdr:col>8</xdr:col>
                    <xdr:colOff>1038225</xdr:colOff>
                    <xdr:row>97</xdr:row>
                    <xdr:rowOff>1000125</xdr:rowOff>
                  </from>
                  <to>
                    <xdr:col>9</xdr:col>
                    <xdr:colOff>1666875</xdr:colOff>
                    <xdr:row>97</xdr:row>
                    <xdr:rowOff>1143000</xdr:rowOff>
                  </to>
                </anchor>
              </controlPr>
            </control>
          </mc:Choice>
        </mc:AlternateContent>
        <mc:AlternateContent xmlns:mc="http://schemas.openxmlformats.org/markup-compatibility/2006">
          <mc:Choice Requires="x14">
            <control shapeId="14323" r:id="rId1294" name="Check Box 3059">
              <controlPr defaultSize="0" autoFill="0" autoLine="0" autoPict="0">
                <anchor moveWithCells="1" sizeWithCells="1">
                  <from>
                    <xdr:col>8</xdr:col>
                    <xdr:colOff>1038225</xdr:colOff>
                    <xdr:row>97</xdr:row>
                    <xdr:rowOff>666750</xdr:rowOff>
                  </from>
                  <to>
                    <xdr:col>9</xdr:col>
                    <xdr:colOff>1666875</xdr:colOff>
                    <xdr:row>97</xdr:row>
                    <xdr:rowOff>809625</xdr:rowOff>
                  </to>
                </anchor>
              </controlPr>
            </control>
          </mc:Choice>
        </mc:AlternateContent>
        <mc:AlternateContent xmlns:mc="http://schemas.openxmlformats.org/markup-compatibility/2006">
          <mc:Choice Requires="x14">
            <control shapeId="14324" r:id="rId1295" name="Check Box 3060">
              <controlPr defaultSize="0" autoFill="0" autoLine="0" autoPict="0">
                <anchor moveWithCells="1" sizeWithCells="1">
                  <from>
                    <xdr:col>8</xdr:col>
                    <xdr:colOff>1038225</xdr:colOff>
                    <xdr:row>97</xdr:row>
                    <xdr:rowOff>819150</xdr:rowOff>
                  </from>
                  <to>
                    <xdr:col>9</xdr:col>
                    <xdr:colOff>1666875</xdr:colOff>
                    <xdr:row>97</xdr:row>
                    <xdr:rowOff>971550</xdr:rowOff>
                  </to>
                </anchor>
              </controlPr>
            </control>
          </mc:Choice>
        </mc:AlternateContent>
        <mc:AlternateContent xmlns:mc="http://schemas.openxmlformats.org/markup-compatibility/2006">
          <mc:Choice Requires="x14">
            <control shapeId="14325" r:id="rId1296" name="Check Box 3061">
              <controlPr defaultSize="0" autoFill="0" autoLine="0" autoPict="0">
                <anchor moveWithCells="1" sizeWithCells="1">
                  <from>
                    <xdr:col>8</xdr:col>
                    <xdr:colOff>1038225</xdr:colOff>
                    <xdr:row>97</xdr:row>
                    <xdr:rowOff>1152525</xdr:rowOff>
                  </from>
                  <to>
                    <xdr:col>9</xdr:col>
                    <xdr:colOff>1666875</xdr:colOff>
                    <xdr:row>97</xdr:row>
                    <xdr:rowOff>1304925</xdr:rowOff>
                  </to>
                </anchor>
              </controlPr>
            </control>
          </mc:Choice>
        </mc:AlternateContent>
        <mc:AlternateContent xmlns:mc="http://schemas.openxmlformats.org/markup-compatibility/2006">
          <mc:Choice Requires="x14">
            <control shapeId="14326" r:id="rId1297" name="Check Box 3062">
              <controlPr defaultSize="0" autoFill="0" autoLine="0" autoPict="0">
                <anchor moveWithCells="1" sizeWithCells="1">
                  <from>
                    <xdr:col>8</xdr:col>
                    <xdr:colOff>1038225</xdr:colOff>
                    <xdr:row>97</xdr:row>
                    <xdr:rowOff>1762125</xdr:rowOff>
                  </from>
                  <to>
                    <xdr:col>9</xdr:col>
                    <xdr:colOff>1962150</xdr:colOff>
                    <xdr:row>97</xdr:row>
                    <xdr:rowOff>1981200</xdr:rowOff>
                  </to>
                </anchor>
              </controlPr>
            </control>
          </mc:Choice>
        </mc:AlternateContent>
        <mc:AlternateContent xmlns:mc="http://schemas.openxmlformats.org/markup-compatibility/2006">
          <mc:Choice Requires="x14">
            <control shapeId="14327" r:id="rId1298" name="Check Box 3063">
              <controlPr defaultSize="0" autoFill="0" autoLine="0" autoPict="0">
                <anchor moveWithCells="1" sizeWithCells="1">
                  <from>
                    <xdr:col>8</xdr:col>
                    <xdr:colOff>1038225</xdr:colOff>
                    <xdr:row>99</xdr:row>
                    <xdr:rowOff>19050</xdr:rowOff>
                  </from>
                  <to>
                    <xdr:col>9</xdr:col>
                    <xdr:colOff>3457575</xdr:colOff>
                    <xdr:row>99</xdr:row>
                    <xdr:rowOff>228600</xdr:rowOff>
                  </to>
                </anchor>
              </controlPr>
            </control>
          </mc:Choice>
        </mc:AlternateContent>
        <mc:AlternateContent xmlns:mc="http://schemas.openxmlformats.org/markup-compatibility/2006">
          <mc:Choice Requires="x14">
            <control shapeId="14328" r:id="rId1299" name="Check Box 3064">
              <controlPr defaultSize="0" autoFill="0" autoLine="0" autoPict="0">
                <anchor moveWithCells="1" sizeWithCells="1">
                  <from>
                    <xdr:col>8</xdr:col>
                    <xdr:colOff>1038225</xdr:colOff>
                    <xdr:row>99</xdr:row>
                    <xdr:rowOff>190500</xdr:rowOff>
                  </from>
                  <to>
                    <xdr:col>9</xdr:col>
                    <xdr:colOff>2838450</xdr:colOff>
                    <xdr:row>99</xdr:row>
                    <xdr:rowOff>371475</xdr:rowOff>
                  </to>
                </anchor>
              </controlPr>
            </control>
          </mc:Choice>
        </mc:AlternateContent>
        <mc:AlternateContent xmlns:mc="http://schemas.openxmlformats.org/markup-compatibility/2006">
          <mc:Choice Requires="x14">
            <control shapeId="14329" r:id="rId1300" name="Check Box 3065">
              <controlPr defaultSize="0" autoFill="0" autoLine="0" autoPict="0">
                <anchor moveWithCells="1" sizeWithCells="1">
                  <from>
                    <xdr:col>8</xdr:col>
                    <xdr:colOff>1038225</xdr:colOff>
                    <xdr:row>99</xdr:row>
                    <xdr:rowOff>1600200</xdr:rowOff>
                  </from>
                  <to>
                    <xdr:col>9</xdr:col>
                    <xdr:colOff>2581275</xdr:colOff>
                    <xdr:row>99</xdr:row>
                    <xdr:rowOff>1809750</xdr:rowOff>
                  </to>
                </anchor>
              </controlPr>
            </control>
          </mc:Choice>
        </mc:AlternateContent>
        <mc:AlternateContent xmlns:mc="http://schemas.openxmlformats.org/markup-compatibility/2006">
          <mc:Choice Requires="x14">
            <control shapeId="14330" r:id="rId1301" name="Check Box 3066">
              <controlPr defaultSize="0" autoFill="0" autoLine="0" autoPict="0">
                <anchor moveWithCells="1" sizeWithCells="1">
                  <from>
                    <xdr:col>8</xdr:col>
                    <xdr:colOff>1038225</xdr:colOff>
                    <xdr:row>99</xdr:row>
                    <xdr:rowOff>1943100</xdr:rowOff>
                  </from>
                  <to>
                    <xdr:col>9</xdr:col>
                    <xdr:colOff>1962150</xdr:colOff>
                    <xdr:row>100</xdr:row>
                    <xdr:rowOff>0</xdr:rowOff>
                  </to>
                </anchor>
              </controlPr>
            </control>
          </mc:Choice>
        </mc:AlternateContent>
        <mc:AlternateContent xmlns:mc="http://schemas.openxmlformats.org/markup-compatibility/2006">
          <mc:Choice Requires="x14">
            <control shapeId="14331" r:id="rId1302" name="Check Box 3067">
              <controlPr defaultSize="0" autoFill="0" autoLine="0" autoPict="0">
                <anchor moveWithCells="1" sizeWithCells="1">
                  <from>
                    <xdr:col>8</xdr:col>
                    <xdr:colOff>1038225</xdr:colOff>
                    <xdr:row>99</xdr:row>
                    <xdr:rowOff>1447800</xdr:rowOff>
                  </from>
                  <to>
                    <xdr:col>9</xdr:col>
                    <xdr:colOff>2343150</xdr:colOff>
                    <xdr:row>99</xdr:row>
                    <xdr:rowOff>1638300</xdr:rowOff>
                  </to>
                </anchor>
              </controlPr>
            </control>
          </mc:Choice>
        </mc:AlternateContent>
        <mc:AlternateContent xmlns:mc="http://schemas.openxmlformats.org/markup-compatibility/2006">
          <mc:Choice Requires="x14">
            <control shapeId="14332" r:id="rId1303" name="Check Box 3068">
              <controlPr defaultSize="0" autoFill="0" autoLine="0" autoPict="0">
                <anchor moveWithCells="1" sizeWithCells="1">
                  <from>
                    <xdr:col>8</xdr:col>
                    <xdr:colOff>1038225</xdr:colOff>
                    <xdr:row>99</xdr:row>
                    <xdr:rowOff>1304925</xdr:rowOff>
                  </from>
                  <to>
                    <xdr:col>10</xdr:col>
                    <xdr:colOff>0</xdr:colOff>
                    <xdr:row>99</xdr:row>
                    <xdr:rowOff>1466850</xdr:rowOff>
                  </to>
                </anchor>
              </controlPr>
            </control>
          </mc:Choice>
        </mc:AlternateContent>
        <mc:AlternateContent xmlns:mc="http://schemas.openxmlformats.org/markup-compatibility/2006">
          <mc:Choice Requires="x14">
            <control shapeId="14333" r:id="rId1304" name="Check Box 3069">
              <controlPr defaultSize="0" autoFill="0" autoLine="0" autoPict="0">
                <anchor moveWithCells="1" sizeWithCells="1">
                  <from>
                    <xdr:col>8</xdr:col>
                    <xdr:colOff>1038225</xdr:colOff>
                    <xdr:row>99</xdr:row>
                    <xdr:rowOff>352425</xdr:rowOff>
                  </from>
                  <to>
                    <xdr:col>9</xdr:col>
                    <xdr:colOff>1666875</xdr:colOff>
                    <xdr:row>99</xdr:row>
                    <xdr:rowOff>504825</xdr:rowOff>
                  </to>
                </anchor>
              </controlPr>
            </control>
          </mc:Choice>
        </mc:AlternateContent>
        <mc:AlternateContent xmlns:mc="http://schemas.openxmlformats.org/markup-compatibility/2006">
          <mc:Choice Requires="x14">
            <control shapeId="14334" r:id="rId1305" name="Check Box 3070">
              <controlPr defaultSize="0" autoFill="0" autoLine="0" autoPict="0">
                <anchor moveWithCells="1" sizeWithCells="1">
                  <from>
                    <xdr:col>8</xdr:col>
                    <xdr:colOff>1038225</xdr:colOff>
                    <xdr:row>99</xdr:row>
                    <xdr:rowOff>504825</xdr:rowOff>
                  </from>
                  <to>
                    <xdr:col>9</xdr:col>
                    <xdr:colOff>1666875</xdr:colOff>
                    <xdr:row>99</xdr:row>
                    <xdr:rowOff>647700</xdr:rowOff>
                  </to>
                </anchor>
              </controlPr>
            </control>
          </mc:Choice>
        </mc:AlternateContent>
        <mc:AlternateContent xmlns:mc="http://schemas.openxmlformats.org/markup-compatibility/2006">
          <mc:Choice Requires="x14">
            <control shapeId="14335" r:id="rId1306" name="Check Box 3071">
              <controlPr defaultSize="0" autoFill="0" autoLine="0" autoPict="0">
                <anchor moveWithCells="1" sizeWithCells="1">
                  <from>
                    <xdr:col>8</xdr:col>
                    <xdr:colOff>1038225</xdr:colOff>
                    <xdr:row>99</xdr:row>
                    <xdr:rowOff>1000125</xdr:rowOff>
                  </from>
                  <to>
                    <xdr:col>9</xdr:col>
                    <xdr:colOff>1666875</xdr:colOff>
                    <xdr:row>99</xdr:row>
                    <xdr:rowOff>1143000</xdr:rowOff>
                  </to>
                </anchor>
              </controlPr>
            </control>
          </mc:Choice>
        </mc:AlternateContent>
        <mc:AlternateContent xmlns:mc="http://schemas.openxmlformats.org/markup-compatibility/2006">
          <mc:Choice Requires="x14">
            <control shapeId="19456" r:id="rId1307" name="Check Box 3072">
              <controlPr defaultSize="0" autoFill="0" autoLine="0" autoPict="0">
                <anchor moveWithCells="1" sizeWithCells="1">
                  <from>
                    <xdr:col>8</xdr:col>
                    <xdr:colOff>1038225</xdr:colOff>
                    <xdr:row>99</xdr:row>
                    <xdr:rowOff>666750</xdr:rowOff>
                  </from>
                  <to>
                    <xdr:col>9</xdr:col>
                    <xdr:colOff>1666875</xdr:colOff>
                    <xdr:row>99</xdr:row>
                    <xdr:rowOff>809625</xdr:rowOff>
                  </to>
                </anchor>
              </controlPr>
            </control>
          </mc:Choice>
        </mc:AlternateContent>
        <mc:AlternateContent xmlns:mc="http://schemas.openxmlformats.org/markup-compatibility/2006">
          <mc:Choice Requires="x14">
            <control shapeId="19457" r:id="rId1308" name="Check Box 3073">
              <controlPr defaultSize="0" autoFill="0" autoLine="0" autoPict="0">
                <anchor moveWithCells="1" sizeWithCells="1">
                  <from>
                    <xdr:col>8</xdr:col>
                    <xdr:colOff>1038225</xdr:colOff>
                    <xdr:row>99</xdr:row>
                    <xdr:rowOff>819150</xdr:rowOff>
                  </from>
                  <to>
                    <xdr:col>9</xdr:col>
                    <xdr:colOff>1666875</xdr:colOff>
                    <xdr:row>99</xdr:row>
                    <xdr:rowOff>971550</xdr:rowOff>
                  </to>
                </anchor>
              </controlPr>
            </control>
          </mc:Choice>
        </mc:AlternateContent>
        <mc:AlternateContent xmlns:mc="http://schemas.openxmlformats.org/markup-compatibility/2006">
          <mc:Choice Requires="x14">
            <control shapeId="19458" r:id="rId1309" name="Check Box 3074">
              <controlPr defaultSize="0" autoFill="0" autoLine="0" autoPict="0">
                <anchor moveWithCells="1" sizeWithCells="1">
                  <from>
                    <xdr:col>8</xdr:col>
                    <xdr:colOff>1038225</xdr:colOff>
                    <xdr:row>99</xdr:row>
                    <xdr:rowOff>1152525</xdr:rowOff>
                  </from>
                  <to>
                    <xdr:col>9</xdr:col>
                    <xdr:colOff>1666875</xdr:colOff>
                    <xdr:row>99</xdr:row>
                    <xdr:rowOff>1304925</xdr:rowOff>
                  </to>
                </anchor>
              </controlPr>
            </control>
          </mc:Choice>
        </mc:AlternateContent>
        <mc:AlternateContent xmlns:mc="http://schemas.openxmlformats.org/markup-compatibility/2006">
          <mc:Choice Requires="x14">
            <control shapeId="19459" r:id="rId1310" name="Check Box 3075">
              <controlPr defaultSize="0" autoFill="0" autoLine="0" autoPict="0">
                <anchor moveWithCells="1" sizeWithCells="1">
                  <from>
                    <xdr:col>8</xdr:col>
                    <xdr:colOff>1038225</xdr:colOff>
                    <xdr:row>99</xdr:row>
                    <xdr:rowOff>1762125</xdr:rowOff>
                  </from>
                  <to>
                    <xdr:col>9</xdr:col>
                    <xdr:colOff>1962150</xdr:colOff>
                    <xdr:row>99</xdr:row>
                    <xdr:rowOff>1981200</xdr:rowOff>
                  </to>
                </anchor>
              </controlPr>
            </control>
          </mc:Choice>
        </mc:AlternateContent>
        <mc:AlternateContent xmlns:mc="http://schemas.openxmlformats.org/markup-compatibility/2006">
          <mc:Choice Requires="x14">
            <control shapeId="19460" r:id="rId1311" name="Check Box 3076">
              <controlPr defaultSize="0" autoFill="0" autoLine="0" autoPict="0">
                <anchor moveWithCells="1" sizeWithCells="1">
                  <from>
                    <xdr:col>8</xdr:col>
                    <xdr:colOff>1038225</xdr:colOff>
                    <xdr:row>96</xdr:row>
                    <xdr:rowOff>19050</xdr:rowOff>
                  </from>
                  <to>
                    <xdr:col>9</xdr:col>
                    <xdr:colOff>3457575</xdr:colOff>
                    <xdr:row>96</xdr:row>
                    <xdr:rowOff>228600</xdr:rowOff>
                  </to>
                </anchor>
              </controlPr>
            </control>
          </mc:Choice>
        </mc:AlternateContent>
        <mc:AlternateContent xmlns:mc="http://schemas.openxmlformats.org/markup-compatibility/2006">
          <mc:Choice Requires="x14">
            <control shapeId="19461" r:id="rId1312" name="Check Box 3077">
              <controlPr defaultSize="0" autoFill="0" autoLine="0" autoPict="0">
                <anchor moveWithCells="1" sizeWithCells="1">
                  <from>
                    <xdr:col>8</xdr:col>
                    <xdr:colOff>1038225</xdr:colOff>
                    <xdr:row>96</xdr:row>
                    <xdr:rowOff>190500</xdr:rowOff>
                  </from>
                  <to>
                    <xdr:col>9</xdr:col>
                    <xdr:colOff>2838450</xdr:colOff>
                    <xdr:row>96</xdr:row>
                    <xdr:rowOff>371475</xdr:rowOff>
                  </to>
                </anchor>
              </controlPr>
            </control>
          </mc:Choice>
        </mc:AlternateContent>
        <mc:AlternateContent xmlns:mc="http://schemas.openxmlformats.org/markup-compatibility/2006">
          <mc:Choice Requires="x14">
            <control shapeId="19462" r:id="rId1313" name="Check Box 3078">
              <controlPr defaultSize="0" autoFill="0" autoLine="0" autoPict="0">
                <anchor moveWithCells="1" sizeWithCells="1">
                  <from>
                    <xdr:col>8</xdr:col>
                    <xdr:colOff>1038225</xdr:colOff>
                    <xdr:row>96</xdr:row>
                    <xdr:rowOff>1600200</xdr:rowOff>
                  </from>
                  <to>
                    <xdr:col>9</xdr:col>
                    <xdr:colOff>2581275</xdr:colOff>
                    <xdr:row>96</xdr:row>
                    <xdr:rowOff>1809750</xdr:rowOff>
                  </to>
                </anchor>
              </controlPr>
            </control>
          </mc:Choice>
        </mc:AlternateContent>
        <mc:AlternateContent xmlns:mc="http://schemas.openxmlformats.org/markup-compatibility/2006">
          <mc:Choice Requires="x14">
            <control shapeId="19463" r:id="rId1314" name="Check Box 3079">
              <controlPr defaultSize="0" autoFill="0" autoLine="0" autoPict="0">
                <anchor moveWithCells="1" sizeWithCells="1">
                  <from>
                    <xdr:col>8</xdr:col>
                    <xdr:colOff>1038225</xdr:colOff>
                    <xdr:row>96</xdr:row>
                    <xdr:rowOff>1943100</xdr:rowOff>
                  </from>
                  <to>
                    <xdr:col>9</xdr:col>
                    <xdr:colOff>1962150</xdr:colOff>
                    <xdr:row>97</xdr:row>
                    <xdr:rowOff>0</xdr:rowOff>
                  </to>
                </anchor>
              </controlPr>
            </control>
          </mc:Choice>
        </mc:AlternateContent>
        <mc:AlternateContent xmlns:mc="http://schemas.openxmlformats.org/markup-compatibility/2006">
          <mc:Choice Requires="x14">
            <control shapeId="19464" r:id="rId1315" name="Check Box 3080">
              <controlPr defaultSize="0" autoFill="0" autoLine="0" autoPict="0">
                <anchor moveWithCells="1" sizeWithCells="1">
                  <from>
                    <xdr:col>8</xdr:col>
                    <xdr:colOff>1038225</xdr:colOff>
                    <xdr:row>96</xdr:row>
                    <xdr:rowOff>1447800</xdr:rowOff>
                  </from>
                  <to>
                    <xdr:col>9</xdr:col>
                    <xdr:colOff>2343150</xdr:colOff>
                    <xdr:row>96</xdr:row>
                    <xdr:rowOff>1638300</xdr:rowOff>
                  </to>
                </anchor>
              </controlPr>
            </control>
          </mc:Choice>
        </mc:AlternateContent>
        <mc:AlternateContent xmlns:mc="http://schemas.openxmlformats.org/markup-compatibility/2006">
          <mc:Choice Requires="x14">
            <control shapeId="19465" r:id="rId1316" name="Check Box 3081">
              <controlPr defaultSize="0" autoFill="0" autoLine="0" autoPict="0">
                <anchor moveWithCells="1" sizeWithCells="1">
                  <from>
                    <xdr:col>8</xdr:col>
                    <xdr:colOff>1038225</xdr:colOff>
                    <xdr:row>96</xdr:row>
                    <xdr:rowOff>1304925</xdr:rowOff>
                  </from>
                  <to>
                    <xdr:col>10</xdr:col>
                    <xdr:colOff>0</xdr:colOff>
                    <xdr:row>96</xdr:row>
                    <xdr:rowOff>1466850</xdr:rowOff>
                  </to>
                </anchor>
              </controlPr>
            </control>
          </mc:Choice>
        </mc:AlternateContent>
        <mc:AlternateContent xmlns:mc="http://schemas.openxmlformats.org/markup-compatibility/2006">
          <mc:Choice Requires="x14">
            <control shapeId="19466" r:id="rId1317" name="Check Box 3082">
              <controlPr defaultSize="0" autoFill="0" autoLine="0" autoPict="0">
                <anchor moveWithCells="1" sizeWithCells="1">
                  <from>
                    <xdr:col>8</xdr:col>
                    <xdr:colOff>1038225</xdr:colOff>
                    <xdr:row>96</xdr:row>
                    <xdr:rowOff>352425</xdr:rowOff>
                  </from>
                  <to>
                    <xdr:col>9</xdr:col>
                    <xdr:colOff>1666875</xdr:colOff>
                    <xdr:row>96</xdr:row>
                    <xdr:rowOff>504825</xdr:rowOff>
                  </to>
                </anchor>
              </controlPr>
            </control>
          </mc:Choice>
        </mc:AlternateContent>
        <mc:AlternateContent xmlns:mc="http://schemas.openxmlformats.org/markup-compatibility/2006">
          <mc:Choice Requires="x14">
            <control shapeId="19467" r:id="rId1318" name="Check Box 3083">
              <controlPr defaultSize="0" autoFill="0" autoLine="0" autoPict="0">
                <anchor moveWithCells="1" sizeWithCells="1">
                  <from>
                    <xdr:col>8</xdr:col>
                    <xdr:colOff>1038225</xdr:colOff>
                    <xdr:row>96</xdr:row>
                    <xdr:rowOff>504825</xdr:rowOff>
                  </from>
                  <to>
                    <xdr:col>9</xdr:col>
                    <xdr:colOff>1666875</xdr:colOff>
                    <xdr:row>96</xdr:row>
                    <xdr:rowOff>647700</xdr:rowOff>
                  </to>
                </anchor>
              </controlPr>
            </control>
          </mc:Choice>
        </mc:AlternateContent>
        <mc:AlternateContent xmlns:mc="http://schemas.openxmlformats.org/markup-compatibility/2006">
          <mc:Choice Requires="x14">
            <control shapeId="19468" r:id="rId1319" name="Check Box 3084">
              <controlPr defaultSize="0" autoFill="0" autoLine="0" autoPict="0">
                <anchor moveWithCells="1" sizeWithCells="1">
                  <from>
                    <xdr:col>8</xdr:col>
                    <xdr:colOff>1038225</xdr:colOff>
                    <xdr:row>96</xdr:row>
                    <xdr:rowOff>1000125</xdr:rowOff>
                  </from>
                  <to>
                    <xdr:col>9</xdr:col>
                    <xdr:colOff>1666875</xdr:colOff>
                    <xdr:row>96</xdr:row>
                    <xdr:rowOff>1143000</xdr:rowOff>
                  </to>
                </anchor>
              </controlPr>
            </control>
          </mc:Choice>
        </mc:AlternateContent>
        <mc:AlternateContent xmlns:mc="http://schemas.openxmlformats.org/markup-compatibility/2006">
          <mc:Choice Requires="x14">
            <control shapeId="19469" r:id="rId1320" name="Check Box 3085">
              <controlPr defaultSize="0" autoFill="0" autoLine="0" autoPict="0">
                <anchor moveWithCells="1" sizeWithCells="1">
                  <from>
                    <xdr:col>8</xdr:col>
                    <xdr:colOff>1038225</xdr:colOff>
                    <xdr:row>96</xdr:row>
                    <xdr:rowOff>666750</xdr:rowOff>
                  </from>
                  <to>
                    <xdr:col>9</xdr:col>
                    <xdr:colOff>1666875</xdr:colOff>
                    <xdr:row>96</xdr:row>
                    <xdr:rowOff>809625</xdr:rowOff>
                  </to>
                </anchor>
              </controlPr>
            </control>
          </mc:Choice>
        </mc:AlternateContent>
        <mc:AlternateContent xmlns:mc="http://schemas.openxmlformats.org/markup-compatibility/2006">
          <mc:Choice Requires="x14">
            <control shapeId="19470" r:id="rId1321" name="Check Box 3086">
              <controlPr defaultSize="0" autoFill="0" autoLine="0" autoPict="0">
                <anchor moveWithCells="1" sizeWithCells="1">
                  <from>
                    <xdr:col>8</xdr:col>
                    <xdr:colOff>1038225</xdr:colOff>
                    <xdr:row>96</xdr:row>
                    <xdr:rowOff>819150</xdr:rowOff>
                  </from>
                  <to>
                    <xdr:col>9</xdr:col>
                    <xdr:colOff>1666875</xdr:colOff>
                    <xdr:row>96</xdr:row>
                    <xdr:rowOff>971550</xdr:rowOff>
                  </to>
                </anchor>
              </controlPr>
            </control>
          </mc:Choice>
        </mc:AlternateContent>
        <mc:AlternateContent xmlns:mc="http://schemas.openxmlformats.org/markup-compatibility/2006">
          <mc:Choice Requires="x14">
            <control shapeId="19471" r:id="rId1322" name="Check Box 3087">
              <controlPr defaultSize="0" autoFill="0" autoLine="0" autoPict="0">
                <anchor moveWithCells="1" sizeWithCells="1">
                  <from>
                    <xdr:col>8</xdr:col>
                    <xdr:colOff>1038225</xdr:colOff>
                    <xdr:row>96</xdr:row>
                    <xdr:rowOff>1152525</xdr:rowOff>
                  </from>
                  <to>
                    <xdr:col>9</xdr:col>
                    <xdr:colOff>1666875</xdr:colOff>
                    <xdr:row>96</xdr:row>
                    <xdr:rowOff>1304925</xdr:rowOff>
                  </to>
                </anchor>
              </controlPr>
            </control>
          </mc:Choice>
        </mc:AlternateContent>
        <mc:AlternateContent xmlns:mc="http://schemas.openxmlformats.org/markup-compatibility/2006">
          <mc:Choice Requires="x14">
            <control shapeId="19472" r:id="rId1323" name="Check Box 3088">
              <controlPr defaultSize="0" autoFill="0" autoLine="0" autoPict="0">
                <anchor moveWithCells="1" sizeWithCells="1">
                  <from>
                    <xdr:col>8</xdr:col>
                    <xdr:colOff>1038225</xdr:colOff>
                    <xdr:row>96</xdr:row>
                    <xdr:rowOff>1762125</xdr:rowOff>
                  </from>
                  <to>
                    <xdr:col>9</xdr:col>
                    <xdr:colOff>1962150</xdr:colOff>
                    <xdr:row>96</xdr:row>
                    <xdr:rowOff>1981200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FB6B-D65B-40C5-A387-C85A36CE7705}">
  <sheetPr>
    <tabColor rgb="FFFFFF00"/>
  </sheetPr>
  <dimension ref="A1:A14"/>
  <sheetViews>
    <sheetView workbookViewId="0">
      <selection activeCell="G37" sqref="G37"/>
    </sheetView>
  </sheetViews>
  <sheetFormatPr defaultRowHeight="15" x14ac:dyDescent="0.25"/>
  <cols>
    <col min="1" max="1" width="37.5703125" customWidth="1"/>
  </cols>
  <sheetData>
    <row r="1" spans="1:1" x14ac:dyDescent="0.25">
      <c r="A1" s="27" t="s">
        <v>57</v>
      </c>
    </row>
    <row r="2" spans="1:1" ht="30" x14ac:dyDescent="0.25">
      <c r="A2" s="27" t="s">
        <v>58</v>
      </c>
    </row>
    <row r="3" spans="1:1" ht="30" x14ac:dyDescent="0.25">
      <c r="A3" s="27" t="s">
        <v>59</v>
      </c>
    </row>
    <row r="4" spans="1:1" ht="30" x14ac:dyDescent="0.25">
      <c r="A4" s="27" t="s">
        <v>60</v>
      </c>
    </row>
    <row r="5" spans="1:1" ht="30" x14ac:dyDescent="0.25">
      <c r="A5" s="27" t="s">
        <v>61</v>
      </c>
    </row>
    <row r="6" spans="1:1" x14ac:dyDescent="0.25">
      <c r="A6" s="27" t="s">
        <v>48</v>
      </c>
    </row>
    <row r="7" spans="1:1" x14ac:dyDescent="0.25">
      <c r="A7" s="27" t="s">
        <v>49</v>
      </c>
    </row>
    <row r="8" spans="1:1" x14ac:dyDescent="0.25">
      <c r="A8" s="27" t="s">
        <v>50</v>
      </c>
    </row>
    <row r="9" spans="1:1" x14ac:dyDescent="0.25">
      <c r="A9" s="27" t="s">
        <v>51</v>
      </c>
    </row>
    <row r="10" spans="1:1" x14ac:dyDescent="0.25">
      <c r="A10" s="27" t="s">
        <v>52</v>
      </c>
    </row>
    <row r="11" spans="1:1" x14ac:dyDescent="0.25">
      <c r="A11" s="27" t="s">
        <v>53</v>
      </c>
    </row>
    <row r="12" spans="1:1" x14ac:dyDescent="0.25">
      <c r="A12" s="27" t="s">
        <v>54</v>
      </c>
    </row>
    <row r="13" spans="1:1" x14ac:dyDescent="0.25">
      <c r="A13" s="27" t="s">
        <v>55</v>
      </c>
    </row>
    <row r="14" spans="1:1" x14ac:dyDescent="0.25">
      <c r="A14" s="27" t="s">
        <v>56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B6BC-4381-43FD-B663-2EEBF80DB5E3}">
  <sheetPr>
    <tabColor rgb="FFFFFF00"/>
  </sheetPr>
  <dimension ref="A1:AM634"/>
  <sheetViews>
    <sheetView view="pageBreakPreview" topLeftCell="A621" zoomScale="60" zoomScaleNormal="85" zoomScalePageLayoutView="70" workbookViewId="0">
      <selection activeCell="C634" sqref="C634"/>
    </sheetView>
  </sheetViews>
  <sheetFormatPr defaultColWidth="9.140625" defaultRowHeight="19.5" x14ac:dyDescent="0.4"/>
  <cols>
    <col min="1" max="1" width="22.42578125" style="106" customWidth="1"/>
    <col min="2" max="2" width="19.85546875" style="2" customWidth="1"/>
    <col min="3" max="3" width="19.85546875" style="34" customWidth="1"/>
    <col min="4" max="4" width="19.85546875" style="102" customWidth="1"/>
    <col min="5" max="5" width="19.85546875" style="8" customWidth="1"/>
    <col min="6" max="8" width="15.42578125" style="8" customWidth="1"/>
    <col min="9" max="13" width="15.42578125" style="2" customWidth="1"/>
    <col min="14" max="14" width="15.42578125" style="8" customWidth="1"/>
    <col min="15" max="15" width="14.7109375" style="8" customWidth="1"/>
    <col min="16" max="16" width="15" style="8" customWidth="1"/>
    <col min="17" max="17" width="30.28515625" style="8" customWidth="1"/>
    <col min="18" max="18" width="34" style="8" customWidth="1"/>
    <col min="19" max="19" width="14.28515625" style="2" customWidth="1"/>
    <col min="20" max="23" width="14" style="2" customWidth="1"/>
    <col min="24" max="24" width="11.85546875" style="2" customWidth="1"/>
    <col min="25" max="25" width="14.7109375" style="2" customWidth="1"/>
    <col min="26" max="26" width="11.85546875" style="2" customWidth="1"/>
    <col min="27" max="27" width="18.140625" style="2" customWidth="1"/>
    <col min="28" max="28" width="134.7109375" style="2" customWidth="1"/>
    <col min="29" max="29" width="54.42578125" style="2" customWidth="1"/>
    <col min="30" max="30" width="26.7109375" style="2" customWidth="1"/>
    <col min="31" max="32" width="15.5703125" style="2" customWidth="1"/>
    <col min="33" max="33" width="13.28515625" style="2" customWidth="1"/>
    <col min="34" max="35" width="14.28515625" style="2" customWidth="1"/>
    <col min="36" max="36" width="13.5703125" style="2" bestFit="1" customWidth="1"/>
    <col min="37" max="37" width="10.28515625" style="2" customWidth="1"/>
    <col min="38" max="16384" width="9.140625" style="2"/>
  </cols>
  <sheetData>
    <row r="1" spans="1:38" ht="42" x14ac:dyDescent="0.4">
      <c r="A1" s="103" t="s">
        <v>115</v>
      </c>
      <c r="B1" s="21"/>
      <c r="C1" s="31"/>
      <c r="D1" s="98"/>
      <c r="E1" s="28"/>
      <c r="F1" s="28"/>
      <c r="G1" s="28"/>
      <c r="H1" s="28"/>
      <c r="I1" s="21"/>
      <c r="J1" s="21"/>
      <c r="K1" s="21"/>
      <c r="L1" s="21"/>
      <c r="M1" s="21"/>
      <c r="N1" s="28"/>
      <c r="O1" s="28"/>
      <c r="P1" s="28"/>
      <c r="Q1" s="28"/>
      <c r="R1" s="28"/>
      <c r="S1" s="21"/>
    </row>
    <row r="2" spans="1:38" ht="21" customHeight="1" x14ac:dyDescent="0.4">
      <c r="A2" s="104" t="s">
        <v>62</v>
      </c>
      <c r="B2" s="23"/>
      <c r="C2" s="32"/>
      <c r="D2" s="99"/>
      <c r="E2" s="22"/>
      <c r="F2" s="22"/>
      <c r="G2" s="22"/>
      <c r="H2" s="22"/>
      <c r="I2" s="22"/>
      <c r="J2" s="22"/>
      <c r="K2" s="22"/>
      <c r="L2" s="22"/>
      <c r="M2" s="22"/>
      <c r="N2" s="22"/>
      <c r="O2" s="22"/>
      <c r="P2" s="22"/>
      <c r="Q2" s="22"/>
      <c r="R2" s="22"/>
      <c r="S2" s="22"/>
      <c r="T2" s="22"/>
      <c r="U2" s="22"/>
      <c r="V2" s="22"/>
      <c r="W2" s="22"/>
      <c r="X2" s="22"/>
      <c r="Y2" s="22"/>
      <c r="Z2" s="22"/>
      <c r="AA2" s="22"/>
      <c r="AC2" s="22"/>
      <c r="AD2" s="22"/>
      <c r="AE2" s="22"/>
      <c r="AF2" s="22"/>
      <c r="AG2" s="22"/>
      <c r="AH2" s="23"/>
      <c r="AI2" s="23"/>
      <c r="AJ2" s="23"/>
      <c r="AK2" s="23"/>
    </row>
    <row r="3" spans="1:38" x14ac:dyDescent="0.4">
      <c r="A3" s="105"/>
      <c r="B3" s="8"/>
      <c r="C3" s="33"/>
      <c r="D3" s="100"/>
      <c r="I3" s="8"/>
      <c r="J3" s="8"/>
      <c r="K3" s="8"/>
      <c r="L3" s="8"/>
      <c r="M3" s="8"/>
      <c r="S3" s="8"/>
      <c r="T3" s="8"/>
      <c r="U3" s="8"/>
      <c r="V3" s="8"/>
      <c r="W3" s="8"/>
      <c r="X3" s="8"/>
      <c r="Y3" s="8"/>
      <c r="Z3" s="8"/>
      <c r="AA3" s="8"/>
      <c r="AB3" s="8"/>
      <c r="AC3" s="8"/>
      <c r="AD3" s="8"/>
      <c r="AE3" s="8"/>
      <c r="AF3" s="8"/>
      <c r="AG3" s="8"/>
      <c r="AH3" s="8"/>
      <c r="AI3" s="8"/>
    </row>
    <row r="4" spans="1:38" s="4" customFormat="1" ht="46.5" customHeight="1" x14ac:dyDescent="0.45">
      <c r="A4" s="55" t="s">
        <v>63</v>
      </c>
      <c r="B4" s="56"/>
      <c r="C4" s="56"/>
      <c r="D4" s="56"/>
      <c r="E4" s="56"/>
      <c r="F4" s="56"/>
      <c r="G4" s="56"/>
      <c r="H4" s="56"/>
      <c r="I4" s="56"/>
      <c r="J4" s="56"/>
      <c r="K4" s="56"/>
      <c r="L4" s="56"/>
      <c r="M4" s="56"/>
      <c r="N4" s="56"/>
      <c r="O4" s="56"/>
      <c r="P4" s="56"/>
      <c r="Q4" s="56"/>
      <c r="R4" s="56"/>
      <c r="S4" s="56"/>
      <c r="T4" s="56"/>
      <c r="U4" s="56"/>
      <c r="V4" s="56"/>
      <c r="W4" s="56"/>
      <c r="X4" s="56"/>
      <c r="Y4" s="56"/>
      <c r="Z4" s="56"/>
      <c r="AA4" s="57"/>
      <c r="AB4" s="55" t="s">
        <v>64</v>
      </c>
      <c r="AC4" s="56"/>
      <c r="AD4" s="56"/>
      <c r="AE4" s="56"/>
      <c r="AF4" s="56"/>
      <c r="AG4" s="56"/>
      <c r="AH4" s="56"/>
      <c r="AI4" s="56"/>
      <c r="AJ4" s="56"/>
      <c r="AK4" s="56"/>
      <c r="AL4" s="57"/>
    </row>
    <row r="5" spans="1:38" s="4" customFormat="1" ht="126" customHeight="1" thickBot="1" x14ac:dyDescent="0.5">
      <c r="A5" s="35" t="s">
        <v>36</v>
      </c>
      <c r="B5" s="35" t="s">
        <v>93</v>
      </c>
      <c r="C5" s="36" t="s">
        <v>65</v>
      </c>
      <c r="D5" s="101" t="s">
        <v>66</v>
      </c>
      <c r="E5" s="35" t="s">
        <v>92</v>
      </c>
      <c r="F5" s="35" t="s">
        <v>39</v>
      </c>
      <c r="G5" s="35" t="s">
        <v>67</v>
      </c>
      <c r="H5" s="35" t="s">
        <v>68</v>
      </c>
      <c r="I5" s="35" t="s">
        <v>69</v>
      </c>
      <c r="J5" s="35" t="s">
        <v>70</v>
      </c>
      <c r="K5" s="35" t="s">
        <v>40</v>
      </c>
      <c r="L5" s="35" t="s">
        <v>41</v>
      </c>
      <c r="M5" s="35" t="s">
        <v>42</v>
      </c>
      <c r="N5" s="35" t="s">
        <v>71</v>
      </c>
      <c r="O5" s="35" t="s">
        <v>72</v>
      </c>
      <c r="P5" s="35" t="s">
        <v>73</v>
      </c>
      <c r="Q5" s="35" t="s">
        <v>46</v>
      </c>
      <c r="R5" s="35" t="s">
        <v>74</v>
      </c>
      <c r="S5" s="35" t="s">
        <v>75</v>
      </c>
      <c r="T5" s="35" t="s">
        <v>148</v>
      </c>
      <c r="U5" s="35" t="s">
        <v>149</v>
      </c>
      <c r="V5" s="35" t="s">
        <v>76</v>
      </c>
      <c r="W5" s="35" t="s">
        <v>77</v>
      </c>
      <c r="X5" s="35" t="s">
        <v>78</v>
      </c>
      <c r="Y5" s="35" t="s">
        <v>79</v>
      </c>
      <c r="Z5" s="35" t="s">
        <v>80</v>
      </c>
      <c r="AA5" s="35" t="s">
        <v>81</v>
      </c>
      <c r="AB5" s="35" t="s">
        <v>1055</v>
      </c>
      <c r="AC5" s="35" t="s">
        <v>82</v>
      </c>
      <c r="AD5" s="35" t="s">
        <v>83</v>
      </c>
      <c r="AE5" s="35" t="s">
        <v>84</v>
      </c>
      <c r="AF5" s="35" t="s">
        <v>85</v>
      </c>
      <c r="AG5" s="35" t="s">
        <v>86</v>
      </c>
      <c r="AH5" s="35" t="s">
        <v>87</v>
      </c>
      <c r="AI5" s="35" t="s">
        <v>88</v>
      </c>
      <c r="AJ5" s="35" t="s">
        <v>89</v>
      </c>
      <c r="AK5" s="35" t="s">
        <v>90</v>
      </c>
      <c r="AL5" s="35" t="s">
        <v>91</v>
      </c>
    </row>
    <row r="6" spans="1:38" s="237" customFormat="1" ht="66" x14ac:dyDescent="0.3">
      <c r="A6" s="111" t="s">
        <v>116</v>
      </c>
      <c r="B6" s="146" t="s">
        <v>94</v>
      </c>
      <c r="C6" s="234">
        <v>0</v>
      </c>
      <c r="D6" s="147">
        <v>45356</v>
      </c>
      <c r="E6" s="235" t="s">
        <v>120</v>
      </c>
      <c r="F6" s="148" t="s">
        <v>121</v>
      </c>
      <c r="G6" s="148" t="s">
        <v>122</v>
      </c>
      <c r="H6" s="148" t="s">
        <v>123</v>
      </c>
      <c r="I6" s="148" t="s">
        <v>130</v>
      </c>
      <c r="J6" s="146" t="s">
        <v>124</v>
      </c>
      <c r="K6" s="146" t="s">
        <v>124</v>
      </c>
      <c r="L6" s="146" t="s">
        <v>124</v>
      </c>
      <c r="M6" s="146" t="s">
        <v>124</v>
      </c>
      <c r="N6" s="148" t="s">
        <v>132</v>
      </c>
      <c r="O6" s="235" t="s">
        <v>133</v>
      </c>
      <c r="P6" s="148" t="s">
        <v>133</v>
      </c>
      <c r="Q6" s="148" t="s">
        <v>124</v>
      </c>
      <c r="R6" s="148" t="s">
        <v>134</v>
      </c>
      <c r="S6" s="147" t="s">
        <v>124</v>
      </c>
      <c r="T6" s="148" t="s">
        <v>124</v>
      </c>
      <c r="U6" s="148" t="s">
        <v>124</v>
      </c>
      <c r="V6" s="148" t="s">
        <v>124</v>
      </c>
      <c r="W6" s="146" t="s">
        <v>135</v>
      </c>
      <c r="X6" s="146">
        <v>33.589190530000003</v>
      </c>
      <c r="Y6" s="146">
        <v>-117.70158243</v>
      </c>
      <c r="Z6" s="146" t="s">
        <v>122</v>
      </c>
      <c r="AA6" s="236"/>
      <c r="AB6" s="148" t="s">
        <v>150</v>
      </c>
      <c r="AC6" s="236"/>
      <c r="AD6" s="146"/>
      <c r="AE6" s="146"/>
      <c r="AF6" s="146"/>
      <c r="AG6" s="146"/>
      <c r="AH6" s="146"/>
      <c r="AI6" s="146"/>
      <c r="AJ6" s="146"/>
      <c r="AK6" s="146">
        <v>100</v>
      </c>
      <c r="AL6" s="347"/>
    </row>
    <row r="7" spans="1:38" s="237" customFormat="1" ht="66" x14ac:dyDescent="0.3">
      <c r="A7" s="112" t="s">
        <v>116</v>
      </c>
      <c r="B7" s="96" t="s">
        <v>94</v>
      </c>
      <c r="C7" s="238">
        <v>0</v>
      </c>
      <c r="D7" s="93">
        <v>45406</v>
      </c>
      <c r="E7" s="233" t="s">
        <v>124</v>
      </c>
      <c r="F7" s="91" t="s">
        <v>121</v>
      </c>
      <c r="G7" s="91" t="s">
        <v>122</v>
      </c>
      <c r="H7" s="91" t="s">
        <v>123</v>
      </c>
      <c r="I7" s="91" t="s">
        <v>130</v>
      </c>
      <c r="J7" s="96" t="s">
        <v>124</v>
      </c>
      <c r="K7" s="96" t="s">
        <v>124</v>
      </c>
      <c r="L7" s="96" t="s">
        <v>124</v>
      </c>
      <c r="M7" s="96" t="s">
        <v>124</v>
      </c>
      <c r="N7" s="91" t="s">
        <v>132</v>
      </c>
      <c r="O7" s="91" t="s">
        <v>133</v>
      </c>
      <c r="P7" s="91" t="s">
        <v>133</v>
      </c>
      <c r="Q7" s="91" t="s">
        <v>136</v>
      </c>
      <c r="R7" s="91" t="s">
        <v>137</v>
      </c>
      <c r="S7" s="91" t="s">
        <v>138</v>
      </c>
      <c r="T7" s="91" t="s">
        <v>124</v>
      </c>
      <c r="U7" s="91" t="s">
        <v>124</v>
      </c>
      <c r="V7" s="91" t="s">
        <v>124</v>
      </c>
      <c r="W7" s="96" t="s">
        <v>135</v>
      </c>
      <c r="X7" s="96">
        <v>33.589190530000003</v>
      </c>
      <c r="Y7" s="96">
        <v>-117.70158243</v>
      </c>
      <c r="Z7" s="96" t="s">
        <v>122</v>
      </c>
      <c r="AA7" s="116"/>
      <c r="AB7" s="91" t="s">
        <v>150</v>
      </c>
      <c r="AC7" s="116"/>
      <c r="AD7" s="96"/>
      <c r="AE7" s="96"/>
      <c r="AF7" s="96"/>
      <c r="AG7" s="96"/>
      <c r="AH7" s="96"/>
      <c r="AI7" s="96"/>
      <c r="AJ7" s="96"/>
      <c r="AK7" s="96">
        <v>100</v>
      </c>
      <c r="AL7" s="348"/>
    </row>
    <row r="8" spans="1:38" s="237" customFormat="1" ht="82.5" x14ac:dyDescent="0.3">
      <c r="A8" s="112" t="s">
        <v>117</v>
      </c>
      <c r="B8" s="96" t="s">
        <v>94</v>
      </c>
      <c r="C8" s="238">
        <v>0</v>
      </c>
      <c r="D8" s="93">
        <v>45539</v>
      </c>
      <c r="E8" s="233" t="s">
        <v>124</v>
      </c>
      <c r="F8" s="91" t="s">
        <v>121</v>
      </c>
      <c r="G8" s="91" t="s">
        <v>122</v>
      </c>
      <c r="H8" s="91" t="s">
        <v>124</v>
      </c>
      <c r="I8" s="91" t="s">
        <v>130</v>
      </c>
      <c r="J8" s="96" t="s">
        <v>124</v>
      </c>
      <c r="K8" s="96" t="s">
        <v>124</v>
      </c>
      <c r="L8" s="96" t="s">
        <v>124</v>
      </c>
      <c r="M8" s="96" t="s">
        <v>124</v>
      </c>
      <c r="N8" s="91" t="s">
        <v>132</v>
      </c>
      <c r="O8" s="91" t="s">
        <v>133</v>
      </c>
      <c r="P8" s="91" t="s">
        <v>133</v>
      </c>
      <c r="Q8" s="91" t="s">
        <v>139</v>
      </c>
      <c r="R8" s="91" t="s">
        <v>124</v>
      </c>
      <c r="S8" s="91" t="s">
        <v>124</v>
      </c>
      <c r="T8" s="91" t="s">
        <v>124</v>
      </c>
      <c r="U8" s="91" t="s">
        <v>124</v>
      </c>
      <c r="V8" s="91" t="s">
        <v>124</v>
      </c>
      <c r="W8" s="96" t="s">
        <v>124</v>
      </c>
      <c r="X8" s="96">
        <v>33.58459817</v>
      </c>
      <c r="Y8" s="96">
        <v>-117.70637394000001</v>
      </c>
      <c r="Z8" s="96"/>
      <c r="AA8" s="116"/>
      <c r="AB8" s="91" t="s">
        <v>151</v>
      </c>
      <c r="AC8" s="116"/>
      <c r="AD8" s="96"/>
      <c r="AE8" s="96"/>
      <c r="AF8" s="96"/>
      <c r="AG8" s="96"/>
      <c r="AH8" s="96"/>
      <c r="AI8" s="96"/>
      <c r="AJ8" s="96"/>
      <c r="AK8" s="96">
        <v>100</v>
      </c>
      <c r="AL8" s="348"/>
    </row>
    <row r="9" spans="1:38" s="237" customFormat="1" ht="66" x14ac:dyDescent="0.3">
      <c r="A9" s="112" t="s">
        <v>116</v>
      </c>
      <c r="B9" s="96" t="s">
        <v>94</v>
      </c>
      <c r="C9" s="238">
        <v>0</v>
      </c>
      <c r="D9" s="93">
        <v>45539</v>
      </c>
      <c r="E9" s="233" t="s">
        <v>124</v>
      </c>
      <c r="F9" s="91" t="s">
        <v>121</v>
      </c>
      <c r="G9" s="91" t="s">
        <v>122</v>
      </c>
      <c r="H9" s="91" t="s">
        <v>125</v>
      </c>
      <c r="I9" s="91" t="s">
        <v>130</v>
      </c>
      <c r="J9" s="96" t="s">
        <v>124</v>
      </c>
      <c r="K9" s="96" t="s">
        <v>124</v>
      </c>
      <c r="L9" s="96" t="s">
        <v>124</v>
      </c>
      <c r="M9" s="96" t="s">
        <v>124</v>
      </c>
      <c r="N9" s="91" t="s">
        <v>132</v>
      </c>
      <c r="O9" s="91" t="s">
        <v>133</v>
      </c>
      <c r="P9" s="91" t="s">
        <v>133</v>
      </c>
      <c r="Q9" s="91" t="s">
        <v>124</v>
      </c>
      <c r="R9" s="91" t="s">
        <v>140</v>
      </c>
      <c r="S9" s="91" t="s">
        <v>138</v>
      </c>
      <c r="T9" s="91" t="s">
        <v>124</v>
      </c>
      <c r="U9" s="91" t="s">
        <v>124</v>
      </c>
      <c r="V9" s="91" t="s">
        <v>124</v>
      </c>
      <c r="W9" s="96" t="s">
        <v>124</v>
      </c>
      <c r="X9" s="96">
        <v>33.589190530000003</v>
      </c>
      <c r="Y9" s="96">
        <v>-117.70158243</v>
      </c>
      <c r="Z9" s="96" t="s">
        <v>122</v>
      </c>
      <c r="AA9" s="116"/>
      <c r="AB9" s="91" t="s">
        <v>150</v>
      </c>
      <c r="AC9" s="116"/>
      <c r="AD9" s="96"/>
      <c r="AE9" s="96"/>
      <c r="AF9" s="96"/>
      <c r="AG9" s="96"/>
      <c r="AH9" s="96"/>
      <c r="AI9" s="96"/>
      <c r="AJ9" s="96"/>
      <c r="AK9" s="96">
        <v>100</v>
      </c>
      <c r="AL9" s="348"/>
    </row>
    <row r="10" spans="1:38" s="237" customFormat="1" ht="49.5" x14ac:dyDescent="0.3">
      <c r="A10" s="112" t="s">
        <v>118</v>
      </c>
      <c r="B10" s="96" t="s">
        <v>94</v>
      </c>
      <c r="C10" s="238">
        <v>0</v>
      </c>
      <c r="D10" s="93">
        <v>45539</v>
      </c>
      <c r="E10" s="233" t="s">
        <v>124</v>
      </c>
      <c r="F10" s="91" t="s">
        <v>121</v>
      </c>
      <c r="G10" s="91" t="s">
        <v>55</v>
      </c>
      <c r="H10" s="91" t="s">
        <v>126</v>
      </c>
      <c r="I10" s="91" t="s">
        <v>130</v>
      </c>
      <c r="J10" s="96" t="s">
        <v>124</v>
      </c>
      <c r="K10" s="96" t="s">
        <v>124</v>
      </c>
      <c r="L10" s="96" t="s">
        <v>124</v>
      </c>
      <c r="M10" s="96" t="s">
        <v>124</v>
      </c>
      <c r="N10" s="91" t="s">
        <v>132</v>
      </c>
      <c r="O10" s="91" t="s">
        <v>133</v>
      </c>
      <c r="P10" s="91" t="s">
        <v>133</v>
      </c>
      <c r="Q10" s="91" t="s">
        <v>124</v>
      </c>
      <c r="R10" s="91" t="s">
        <v>137</v>
      </c>
      <c r="S10" s="91" t="s">
        <v>138</v>
      </c>
      <c r="T10" s="91" t="s">
        <v>124</v>
      </c>
      <c r="U10" s="91" t="s">
        <v>124</v>
      </c>
      <c r="V10" s="91" t="s">
        <v>124</v>
      </c>
      <c r="W10" s="96" t="s">
        <v>124</v>
      </c>
      <c r="X10" s="96">
        <v>33.587309210000001</v>
      </c>
      <c r="Y10" s="96">
        <v>-117.70447926</v>
      </c>
      <c r="Z10" s="96"/>
      <c r="AA10" s="116"/>
      <c r="AB10" s="266" t="s">
        <v>152</v>
      </c>
      <c r="AC10" s="116"/>
      <c r="AD10" s="96"/>
      <c r="AE10" s="96"/>
      <c r="AF10" s="96"/>
      <c r="AG10" s="96"/>
      <c r="AH10" s="96"/>
      <c r="AI10" s="96"/>
      <c r="AJ10" s="96"/>
      <c r="AK10" s="96"/>
      <c r="AL10" s="348"/>
    </row>
    <row r="11" spans="1:38" s="237" customFormat="1" ht="82.5" x14ac:dyDescent="0.3">
      <c r="A11" s="112" t="s">
        <v>117</v>
      </c>
      <c r="B11" s="96" t="s">
        <v>94</v>
      </c>
      <c r="C11" s="238">
        <v>0</v>
      </c>
      <c r="D11" s="93">
        <v>45560</v>
      </c>
      <c r="E11" s="233" t="s">
        <v>124</v>
      </c>
      <c r="F11" s="91" t="s">
        <v>121</v>
      </c>
      <c r="G11" s="91" t="s">
        <v>122</v>
      </c>
      <c r="H11" s="91" t="s">
        <v>127</v>
      </c>
      <c r="I11" s="91" t="s">
        <v>130</v>
      </c>
      <c r="J11" s="96" t="s">
        <v>124</v>
      </c>
      <c r="K11" s="96" t="s">
        <v>124</v>
      </c>
      <c r="L11" s="96" t="s">
        <v>124</v>
      </c>
      <c r="M11" s="96" t="s">
        <v>124</v>
      </c>
      <c r="N11" s="91" t="s">
        <v>132</v>
      </c>
      <c r="O11" s="91" t="s">
        <v>133</v>
      </c>
      <c r="P11" s="91" t="s">
        <v>133</v>
      </c>
      <c r="Q11" s="91" t="s">
        <v>141</v>
      </c>
      <c r="R11" s="91" t="s">
        <v>137</v>
      </c>
      <c r="S11" s="91" t="s">
        <v>138</v>
      </c>
      <c r="T11" s="91" t="s">
        <v>124</v>
      </c>
      <c r="U11" s="91" t="s">
        <v>124</v>
      </c>
      <c r="V11" s="91" t="s">
        <v>124</v>
      </c>
      <c r="W11" s="96" t="s">
        <v>124</v>
      </c>
      <c r="X11" s="96">
        <v>33.58459817</v>
      </c>
      <c r="Y11" s="96">
        <v>-117.70637394000001</v>
      </c>
      <c r="Z11" s="96"/>
      <c r="AA11" s="116"/>
      <c r="AB11" s="266" t="s">
        <v>151</v>
      </c>
      <c r="AC11" s="116"/>
      <c r="AD11" s="96"/>
      <c r="AE11" s="96"/>
      <c r="AF11" s="96"/>
      <c r="AG11" s="96"/>
      <c r="AH11" s="96"/>
      <c r="AI11" s="96"/>
      <c r="AJ11" s="96"/>
      <c r="AK11" s="96">
        <v>100</v>
      </c>
      <c r="AL11" s="348"/>
    </row>
    <row r="12" spans="1:38" s="237" customFormat="1" ht="33" x14ac:dyDescent="0.3">
      <c r="A12" s="112" t="s">
        <v>118</v>
      </c>
      <c r="B12" s="96" t="s">
        <v>94</v>
      </c>
      <c r="C12" s="238">
        <v>0</v>
      </c>
      <c r="D12" s="93">
        <v>45560</v>
      </c>
      <c r="E12" s="233" t="s">
        <v>124</v>
      </c>
      <c r="F12" s="91" t="s">
        <v>128</v>
      </c>
      <c r="G12" s="91" t="s">
        <v>55</v>
      </c>
      <c r="H12" s="91" t="s">
        <v>124</v>
      </c>
      <c r="I12" s="91" t="s">
        <v>130</v>
      </c>
      <c r="J12" s="96" t="s">
        <v>124</v>
      </c>
      <c r="K12" s="96" t="s">
        <v>124</v>
      </c>
      <c r="L12" s="96" t="s">
        <v>124</v>
      </c>
      <c r="M12" s="96" t="s">
        <v>124</v>
      </c>
      <c r="N12" s="91" t="s">
        <v>132</v>
      </c>
      <c r="O12" s="91" t="s">
        <v>133</v>
      </c>
      <c r="P12" s="91" t="s">
        <v>133</v>
      </c>
      <c r="Q12" s="91" t="s">
        <v>124</v>
      </c>
      <c r="R12" s="91" t="s">
        <v>137</v>
      </c>
      <c r="S12" s="91" t="s">
        <v>142</v>
      </c>
      <c r="T12" s="91" t="s">
        <v>124</v>
      </c>
      <c r="U12" s="91" t="s">
        <v>124</v>
      </c>
      <c r="V12" s="91" t="s">
        <v>124</v>
      </c>
      <c r="W12" s="96" t="s">
        <v>124</v>
      </c>
      <c r="X12" s="96">
        <v>33.587309210000001</v>
      </c>
      <c r="Y12" s="96">
        <v>-117.70447926</v>
      </c>
      <c r="Z12" s="96"/>
      <c r="AA12" s="116"/>
      <c r="AB12" s="266" t="s">
        <v>153</v>
      </c>
      <c r="AC12" s="116"/>
      <c r="AD12" s="96"/>
      <c r="AE12" s="96"/>
      <c r="AF12" s="96"/>
      <c r="AG12" s="96"/>
      <c r="AH12" s="96"/>
      <c r="AI12" s="96"/>
      <c r="AJ12" s="96"/>
      <c r="AK12" s="96"/>
      <c r="AL12" s="348"/>
    </row>
    <row r="13" spans="1:38" s="237" customFormat="1" ht="181.5" x14ac:dyDescent="0.3">
      <c r="A13" s="239" t="s">
        <v>107</v>
      </c>
      <c r="B13" s="96" t="s">
        <v>94</v>
      </c>
      <c r="C13" s="238">
        <v>0.60322100000000001</v>
      </c>
      <c r="D13" s="93">
        <v>45356</v>
      </c>
      <c r="E13" s="233" t="s">
        <v>129</v>
      </c>
      <c r="F13" s="91" t="s">
        <v>109</v>
      </c>
      <c r="G13" s="91" t="s">
        <v>122</v>
      </c>
      <c r="H13" s="91" t="s">
        <v>123</v>
      </c>
      <c r="I13" s="91" t="s">
        <v>131</v>
      </c>
      <c r="J13" s="96">
        <v>98</v>
      </c>
      <c r="K13" s="96" t="s">
        <v>124</v>
      </c>
      <c r="L13" s="96" t="s">
        <v>124</v>
      </c>
      <c r="M13" s="96" t="s">
        <v>124</v>
      </c>
      <c r="N13" s="91" t="s">
        <v>143</v>
      </c>
      <c r="O13" s="91" t="s">
        <v>133</v>
      </c>
      <c r="P13" s="91" t="s">
        <v>133</v>
      </c>
      <c r="Q13" s="91" t="s">
        <v>124</v>
      </c>
      <c r="R13" s="91" t="s">
        <v>144</v>
      </c>
      <c r="S13" s="91" t="s">
        <v>138</v>
      </c>
      <c r="T13" s="91" t="s">
        <v>122</v>
      </c>
      <c r="U13" s="91" t="s">
        <v>124</v>
      </c>
      <c r="V13" s="91" t="s">
        <v>122</v>
      </c>
      <c r="W13" s="96" t="s">
        <v>145</v>
      </c>
      <c r="X13" s="96">
        <v>33.595036120000003</v>
      </c>
      <c r="Y13" s="96">
        <v>-117.71575017000001</v>
      </c>
      <c r="Z13" s="96" t="s">
        <v>122</v>
      </c>
      <c r="AA13" s="116"/>
      <c r="AB13" s="266" t="s">
        <v>154</v>
      </c>
      <c r="AC13" s="96">
        <v>80</v>
      </c>
      <c r="AD13" s="96"/>
      <c r="AE13" s="96"/>
      <c r="AF13" s="96"/>
      <c r="AG13" s="96"/>
      <c r="AH13" s="96"/>
      <c r="AI13" s="96"/>
      <c r="AJ13" s="96"/>
      <c r="AK13" s="96">
        <v>20</v>
      </c>
      <c r="AL13" s="348"/>
    </row>
    <row r="14" spans="1:38" s="237" customFormat="1" ht="181.5" x14ac:dyDescent="0.3">
      <c r="A14" s="239" t="s">
        <v>107</v>
      </c>
      <c r="B14" s="96" t="s">
        <v>94</v>
      </c>
      <c r="C14" s="240">
        <v>0.60322100000000001</v>
      </c>
      <c r="D14" s="93">
        <v>45441</v>
      </c>
      <c r="E14" s="233" t="s">
        <v>129</v>
      </c>
      <c r="F14" s="91" t="s">
        <v>109</v>
      </c>
      <c r="G14" s="91" t="s">
        <v>122</v>
      </c>
      <c r="H14" s="91" t="s">
        <v>123</v>
      </c>
      <c r="I14" s="91" t="s">
        <v>131</v>
      </c>
      <c r="J14" s="96">
        <v>98</v>
      </c>
      <c r="K14" s="96">
        <v>3449</v>
      </c>
      <c r="L14" s="96">
        <v>1.1040000000000001</v>
      </c>
      <c r="M14" s="96" t="s">
        <v>124</v>
      </c>
      <c r="N14" s="91" t="s">
        <v>143</v>
      </c>
      <c r="O14" s="91" t="s">
        <v>133</v>
      </c>
      <c r="P14" s="91" t="s">
        <v>133</v>
      </c>
      <c r="Q14" s="91" t="s">
        <v>124</v>
      </c>
      <c r="R14" s="91" t="s">
        <v>140</v>
      </c>
      <c r="S14" s="91" t="s">
        <v>142</v>
      </c>
      <c r="T14" s="91" t="s">
        <v>122</v>
      </c>
      <c r="U14" s="91" t="s">
        <v>124</v>
      </c>
      <c r="V14" s="91" t="s">
        <v>122</v>
      </c>
      <c r="W14" s="96" t="s">
        <v>124</v>
      </c>
      <c r="X14" s="96">
        <v>33.595036120000003</v>
      </c>
      <c r="Y14" s="96">
        <v>-117.71575017000001</v>
      </c>
      <c r="Z14" s="96" t="s">
        <v>122</v>
      </c>
      <c r="AA14" s="116"/>
      <c r="AB14" s="266" t="s">
        <v>155</v>
      </c>
      <c r="AC14" s="116">
        <v>80</v>
      </c>
      <c r="AD14" s="96"/>
      <c r="AE14" s="96"/>
      <c r="AF14" s="96"/>
      <c r="AG14" s="96"/>
      <c r="AH14" s="96"/>
      <c r="AI14" s="96"/>
      <c r="AJ14" s="96"/>
      <c r="AK14" s="96">
        <v>20</v>
      </c>
      <c r="AL14" s="348"/>
    </row>
    <row r="15" spans="1:38" s="237" customFormat="1" ht="82.5" x14ac:dyDescent="0.3">
      <c r="A15" s="239" t="s">
        <v>107</v>
      </c>
      <c r="B15" s="96" t="s">
        <v>94</v>
      </c>
      <c r="C15" s="240">
        <v>0.60322100000000001</v>
      </c>
      <c r="D15" s="93">
        <v>45504</v>
      </c>
      <c r="E15" s="233" t="s">
        <v>129</v>
      </c>
      <c r="F15" s="91" t="s">
        <v>109</v>
      </c>
      <c r="G15" s="91" t="s">
        <v>122</v>
      </c>
      <c r="H15" s="91" t="s">
        <v>123</v>
      </c>
      <c r="I15" s="91" t="s">
        <v>131</v>
      </c>
      <c r="J15" s="96">
        <v>98</v>
      </c>
      <c r="K15" s="96">
        <v>3855</v>
      </c>
      <c r="L15" s="240">
        <v>0.46500000000000002</v>
      </c>
      <c r="M15" s="96" t="s">
        <v>124</v>
      </c>
      <c r="N15" s="91" t="s">
        <v>143</v>
      </c>
      <c r="O15" s="91" t="s">
        <v>133</v>
      </c>
      <c r="P15" s="91" t="s">
        <v>133</v>
      </c>
      <c r="Q15" s="91" t="s">
        <v>146</v>
      </c>
      <c r="R15" s="91" t="s">
        <v>144</v>
      </c>
      <c r="S15" s="91" t="s">
        <v>138</v>
      </c>
      <c r="T15" s="91" t="s">
        <v>122</v>
      </c>
      <c r="U15" s="91" t="s">
        <v>124</v>
      </c>
      <c r="V15" s="91" t="s">
        <v>122</v>
      </c>
      <c r="W15" s="96" t="s">
        <v>124</v>
      </c>
      <c r="X15" s="96">
        <v>33.595036120000003</v>
      </c>
      <c r="Y15" s="96">
        <v>-117.71575017000001</v>
      </c>
      <c r="Z15" s="96" t="s">
        <v>122</v>
      </c>
      <c r="AA15" s="116"/>
      <c r="AB15" s="266" t="s">
        <v>156</v>
      </c>
      <c r="AC15" s="116">
        <v>80</v>
      </c>
      <c r="AD15" s="96"/>
      <c r="AE15" s="96"/>
      <c r="AF15" s="96"/>
      <c r="AG15" s="96"/>
      <c r="AH15" s="96"/>
      <c r="AI15" s="96"/>
      <c r="AJ15" s="96"/>
      <c r="AK15" s="96">
        <v>20</v>
      </c>
      <c r="AL15" s="348"/>
    </row>
    <row r="16" spans="1:38" s="237" customFormat="1" ht="66" x14ac:dyDescent="0.3">
      <c r="A16" s="112" t="s">
        <v>119</v>
      </c>
      <c r="B16" s="96" t="s">
        <v>94</v>
      </c>
      <c r="C16" s="240">
        <v>0.129137</v>
      </c>
      <c r="D16" s="93">
        <v>45425</v>
      </c>
      <c r="E16" s="233" t="s">
        <v>120</v>
      </c>
      <c r="F16" s="91" t="s">
        <v>109</v>
      </c>
      <c r="G16" s="91" t="s">
        <v>122</v>
      </c>
      <c r="H16" s="91" t="s">
        <v>123</v>
      </c>
      <c r="I16" s="91" t="s">
        <v>131</v>
      </c>
      <c r="J16" s="96">
        <v>48</v>
      </c>
      <c r="K16" s="96">
        <v>3908</v>
      </c>
      <c r="L16" s="240">
        <v>0.102857</v>
      </c>
      <c r="M16" s="240">
        <v>2.8000000000000001E-2</v>
      </c>
      <c r="N16" s="91" t="s">
        <v>143</v>
      </c>
      <c r="O16" s="91" t="s">
        <v>133</v>
      </c>
      <c r="P16" s="91" t="s">
        <v>133</v>
      </c>
      <c r="Q16" s="91" t="s">
        <v>147</v>
      </c>
      <c r="R16" s="91" t="s">
        <v>137</v>
      </c>
      <c r="S16" s="91" t="s">
        <v>138</v>
      </c>
      <c r="T16" s="91" t="s">
        <v>124</v>
      </c>
      <c r="U16" s="91" t="s">
        <v>122</v>
      </c>
      <c r="V16" s="91" t="s">
        <v>124</v>
      </c>
      <c r="W16" s="96" t="s">
        <v>145</v>
      </c>
      <c r="X16" s="96">
        <v>33.56274432</v>
      </c>
      <c r="Y16" s="96">
        <v>-117.67586115</v>
      </c>
      <c r="Z16" s="96"/>
      <c r="AA16" s="116"/>
      <c r="AB16" s="266" t="s">
        <v>157</v>
      </c>
      <c r="AC16" s="116"/>
      <c r="AD16" s="96"/>
      <c r="AE16" s="96"/>
      <c r="AF16" s="96"/>
      <c r="AG16" s="96"/>
      <c r="AH16" s="96"/>
      <c r="AI16" s="96"/>
      <c r="AJ16" s="96"/>
      <c r="AK16" s="96">
        <v>100</v>
      </c>
      <c r="AL16" s="348"/>
    </row>
    <row r="17" spans="1:38" s="237" customFormat="1" ht="66" x14ac:dyDescent="0.3">
      <c r="A17" s="112" t="s">
        <v>119</v>
      </c>
      <c r="B17" s="96" t="s">
        <v>94</v>
      </c>
      <c r="C17" s="240">
        <v>0.129137</v>
      </c>
      <c r="D17" s="93">
        <v>45488</v>
      </c>
      <c r="E17" s="233" t="s">
        <v>120</v>
      </c>
      <c r="F17" s="91" t="s">
        <v>109</v>
      </c>
      <c r="G17" s="91" t="s">
        <v>122</v>
      </c>
      <c r="H17" s="91" t="s">
        <v>123</v>
      </c>
      <c r="I17" s="91" t="s">
        <v>131</v>
      </c>
      <c r="J17" s="96">
        <v>48</v>
      </c>
      <c r="K17" s="96">
        <v>4520</v>
      </c>
      <c r="L17" s="240">
        <v>3.6473999999999999E-2</v>
      </c>
      <c r="M17" s="240">
        <v>1.6E-2</v>
      </c>
      <c r="N17" s="91" t="s">
        <v>143</v>
      </c>
      <c r="O17" s="91" t="s">
        <v>133</v>
      </c>
      <c r="P17" s="91" t="s">
        <v>133</v>
      </c>
      <c r="Q17" s="91" t="s">
        <v>124</v>
      </c>
      <c r="R17" s="91" t="s">
        <v>137</v>
      </c>
      <c r="S17" s="91" t="s">
        <v>142</v>
      </c>
      <c r="T17" s="91" t="s">
        <v>124</v>
      </c>
      <c r="U17" s="91" t="s">
        <v>122</v>
      </c>
      <c r="V17" s="91" t="s">
        <v>124</v>
      </c>
      <c r="W17" s="96" t="s">
        <v>145</v>
      </c>
      <c r="X17" s="96">
        <v>33.56274432</v>
      </c>
      <c r="Y17" s="96">
        <v>-117.67586115</v>
      </c>
      <c r="Z17" s="96"/>
      <c r="AA17" s="116"/>
      <c r="AB17" s="266" t="s">
        <v>158</v>
      </c>
      <c r="AC17" s="116"/>
      <c r="AD17" s="96"/>
      <c r="AE17" s="96"/>
      <c r="AF17" s="96"/>
      <c r="AG17" s="96"/>
      <c r="AH17" s="96"/>
      <c r="AI17" s="96"/>
      <c r="AJ17" s="96"/>
      <c r="AK17" s="96">
        <v>100</v>
      </c>
      <c r="AL17" s="348"/>
    </row>
    <row r="18" spans="1:38" s="243" customFormat="1" ht="16.5" x14ac:dyDescent="0.3">
      <c r="A18" s="241" t="s">
        <v>187</v>
      </c>
      <c r="B18" s="96" t="s">
        <v>94</v>
      </c>
      <c r="C18" s="242" t="s">
        <v>159</v>
      </c>
      <c r="D18" s="266"/>
      <c r="E18" s="266"/>
      <c r="F18" s="266"/>
      <c r="G18" s="266"/>
      <c r="H18" s="266"/>
      <c r="I18" s="266"/>
      <c r="J18" s="266"/>
      <c r="K18" s="266"/>
      <c r="L18" s="266"/>
      <c r="M18" s="266"/>
      <c r="N18" s="266"/>
      <c r="O18" s="266"/>
      <c r="P18" s="266"/>
      <c r="Q18" s="266"/>
      <c r="R18" s="266"/>
      <c r="S18" s="266"/>
      <c r="T18" s="266"/>
      <c r="U18" s="266"/>
      <c r="V18" s="266"/>
      <c r="W18" s="266"/>
      <c r="X18" s="266"/>
      <c r="Y18" s="266"/>
      <c r="Z18" s="266"/>
      <c r="AA18" s="266"/>
      <c r="AB18" s="266"/>
      <c r="AC18" s="266"/>
      <c r="AD18" s="91"/>
      <c r="AE18" s="91"/>
      <c r="AF18" s="91"/>
      <c r="AG18" s="91"/>
      <c r="AH18" s="91"/>
      <c r="AI18" s="91"/>
      <c r="AJ18" s="91"/>
      <c r="AK18" s="91"/>
      <c r="AL18" s="349"/>
    </row>
    <row r="19" spans="1:38" s="237" customFormat="1" ht="66" x14ac:dyDescent="0.3">
      <c r="A19" s="112" t="s">
        <v>188</v>
      </c>
      <c r="B19" s="96" t="s">
        <v>160</v>
      </c>
      <c r="C19" s="244">
        <v>1.6169999999999999E-3</v>
      </c>
      <c r="D19" s="245">
        <v>45434</v>
      </c>
      <c r="E19" s="246" t="s">
        <v>124</v>
      </c>
      <c r="F19" s="246" t="s">
        <v>128</v>
      </c>
      <c r="G19" s="246" t="s">
        <v>55</v>
      </c>
      <c r="H19" s="246" t="s">
        <v>126</v>
      </c>
      <c r="I19" s="244" t="s">
        <v>124</v>
      </c>
      <c r="J19" s="244" t="s">
        <v>124</v>
      </c>
      <c r="K19" s="244" t="s">
        <v>124</v>
      </c>
      <c r="L19" s="244" t="s">
        <v>124</v>
      </c>
      <c r="M19" s="244" t="s">
        <v>124</v>
      </c>
      <c r="N19" s="246" t="s">
        <v>226</v>
      </c>
      <c r="O19" s="244" t="s">
        <v>133</v>
      </c>
      <c r="P19" s="244" t="s">
        <v>133</v>
      </c>
      <c r="Q19" s="246" t="s">
        <v>227</v>
      </c>
      <c r="R19" s="246" t="s">
        <v>134</v>
      </c>
      <c r="S19" s="246" t="s">
        <v>124</v>
      </c>
      <c r="T19" s="244" t="s">
        <v>124</v>
      </c>
      <c r="U19" s="244" t="s">
        <v>124</v>
      </c>
      <c r="V19" s="244" t="s">
        <v>124</v>
      </c>
      <c r="W19" s="244" t="s">
        <v>228</v>
      </c>
      <c r="X19" s="244">
        <v>33.465089519999999</v>
      </c>
      <c r="Y19" s="244">
        <v>-117.63910936000001</v>
      </c>
      <c r="Z19" s="247"/>
      <c r="AA19" s="116"/>
      <c r="AB19" s="246" t="s">
        <v>279</v>
      </c>
      <c r="AC19" s="248"/>
      <c r="AD19" s="244"/>
      <c r="AE19" s="244"/>
      <c r="AF19" s="244"/>
      <c r="AG19" s="244"/>
      <c r="AH19" s="244"/>
      <c r="AI19" s="244"/>
      <c r="AJ19" s="244"/>
      <c r="AK19" s="244"/>
      <c r="AL19" s="350">
        <v>100</v>
      </c>
    </row>
    <row r="20" spans="1:38" s="237" customFormat="1" ht="49.5" x14ac:dyDescent="0.3">
      <c r="A20" s="112" t="s">
        <v>189</v>
      </c>
      <c r="B20" s="96" t="s">
        <v>160</v>
      </c>
      <c r="C20" s="249">
        <v>3.7100000000000002E-4</v>
      </c>
      <c r="D20" s="245">
        <v>45434</v>
      </c>
      <c r="E20" s="246" t="s">
        <v>124</v>
      </c>
      <c r="F20" s="246" t="s">
        <v>124</v>
      </c>
      <c r="G20" s="246" t="s">
        <v>55</v>
      </c>
      <c r="H20" s="246" t="s">
        <v>124</v>
      </c>
      <c r="I20" s="244" t="s">
        <v>130</v>
      </c>
      <c r="J20" s="244" t="s">
        <v>124</v>
      </c>
      <c r="K20" s="244" t="s">
        <v>124</v>
      </c>
      <c r="L20" s="244" t="s">
        <v>124</v>
      </c>
      <c r="M20" s="244" t="s">
        <v>124</v>
      </c>
      <c r="N20" s="246" t="s">
        <v>143</v>
      </c>
      <c r="O20" s="244" t="s">
        <v>133</v>
      </c>
      <c r="P20" s="244" t="s">
        <v>133</v>
      </c>
      <c r="Q20" s="246" t="s">
        <v>229</v>
      </c>
      <c r="R20" s="246" t="s">
        <v>124</v>
      </c>
      <c r="S20" s="246" t="s">
        <v>124</v>
      </c>
      <c r="T20" s="244" t="s">
        <v>124</v>
      </c>
      <c r="U20" s="244" t="s">
        <v>124</v>
      </c>
      <c r="V20" s="244" t="s">
        <v>124</v>
      </c>
      <c r="W20" s="244" t="s">
        <v>124</v>
      </c>
      <c r="X20" s="244">
        <v>33.477271510000001</v>
      </c>
      <c r="Y20" s="244">
        <v>-117.59993310999999</v>
      </c>
      <c r="Z20" s="247"/>
      <c r="AA20" s="116"/>
      <c r="AB20" s="246"/>
      <c r="AC20" s="248"/>
      <c r="AD20" s="244"/>
      <c r="AE20" s="244"/>
      <c r="AF20" s="244"/>
      <c r="AG20" s="244"/>
      <c r="AH20" s="244"/>
      <c r="AI20" s="244"/>
      <c r="AJ20" s="244"/>
      <c r="AK20" s="244"/>
      <c r="AL20" s="350">
        <v>100</v>
      </c>
    </row>
    <row r="21" spans="1:38" s="237" customFormat="1" ht="132" x14ac:dyDescent="0.3">
      <c r="A21" s="112" t="s">
        <v>190</v>
      </c>
      <c r="B21" s="96" t="s">
        <v>160</v>
      </c>
      <c r="C21" s="244">
        <v>2.0964E-2</v>
      </c>
      <c r="D21" s="245">
        <v>45434</v>
      </c>
      <c r="E21" s="246" t="s">
        <v>124</v>
      </c>
      <c r="F21" s="246" t="s">
        <v>121</v>
      </c>
      <c r="G21" s="246" t="s">
        <v>122</v>
      </c>
      <c r="H21" s="246" t="s">
        <v>123</v>
      </c>
      <c r="I21" s="244" t="s">
        <v>130</v>
      </c>
      <c r="J21" s="244" t="s">
        <v>124</v>
      </c>
      <c r="K21" s="244" t="s">
        <v>124</v>
      </c>
      <c r="L21" s="244" t="s">
        <v>124</v>
      </c>
      <c r="M21" s="244" t="s">
        <v>124</v>
      </c>
      <c r="N21" s="246" t="s">
        <v>143</v>
      </c>
      <c r="O21" s="244" t="s">
        <v>133</v>
      </c>
      <c r="P21" s="244" t="s">
        <v>230</v>
      </c>
      <c r="Q21" s="246" t="s">
        <v>231</v>
      </c>
      <c r="R21" s="246" t="s">
        <v>137</v>
      </c>
      <c r="S21" s="246" t="s">
        <v>142</v>
      </c>
      <c r="T21" s="244" t="s">
        <v>124</v>
      </c>
      <c r="U21" s="244" t="s">
        <v>124</v>
      </c>
      <c r="V21" s="244" t="s">
        <v>124</v>
      </c>
      <c r="W21" s="244" t="s">
        <v>124</v>
      </c>
      <c r="X21" s="244">
        <v>33.478152399999999</v>
      </c>
      <c r="Y21" s="244">
        <v>-117.58323369999999</v>
      </c>
      <c r="Z21" s="247"/>
      <c r="AA21" s="116"/>
      <c r="AB21" s="246"/>
      <c r="AC21" s="248"/>
      <c r="AD21" s="244"/>
      <c r="AE21" s="244"/>
      <c r="AF21" s="244"/>
      <c r="AG21" s="244"/>
      <c r="AH21" s="244"/>
      <c r="AI21" s="244"/>
      <c r="AJ21" s="244"/>
      <c r="AK21" s="244"/>
      <c r="AL21" s="350">
        <v>100</v>
      </c>
    </row>
    <row r="22" spans="1:38" s="237" customFormat="1" ht="66" x14ac:dyDescent="0.3">
      <c r="A22" s="112" t="s">
        <v>170</v>
      </c>
      <c r="B22" s="96" t="s">
        <v>160</v>
      </c>
      <c r="C22" s="244">
        <v>1.8533000000000001E-2</v>
      </c>
      <c r="D22" s="245">
        <v>45434</v>
      </c>
      <c r="E22" s="246" t="s">
        <v>120</v>
      </c>
      <c r="F22" s="246" t="s">
        <v>109</v>
      </c>
      <c r="G22" s="246" t="s">
        <v>122</v>
      </c>
      <c r="H22" s="246" t="s">
        <v>123</v>
      </c>
      <c r="I22" s="244" t="s">
        <v>131</v>
      </c>
      <c r="J22" s="244">
        <v>54</v>
      </c>
      <c r="K22" s="244" t="s">
        <v>124</v>
      </c>
      <c r="L22" s="244">
        <v>3.228E-3</v>
      </c>
      <c r="M22" s="244" t="s">
        <v>124</v>
      </c>
      <c r="N22" s="246" t="s">
        <v>226</v>
      </c>
      <c r="O22" s="244" t="s">
        <v>133</v>
      </c>
      <c r="P22" s="244" t="s">
        <v>232</v>
      </c>
      <c r="Q22" s="246" t="s">
        <v>233</v>
      </c>
      <c r="R22" s="246" t="s">
        <v>140</v>
      </c>
      <c r="S22" s="246" t="s">
        <v>138</v>
      </c>
      <c r="T22" s="244" t="s">
        <v>122</v>
      </c>
      <c r="U22" s="244" t="s">
        <v>124</v>
      </c>
      <c r="V22" s="91" t="s">
        <v>122</v>
      </c>
      <c r="W22" s="244" t="s">
        <v>124</v>
      </c>
      <c r="X22" s="244">
        <v>33.454441899999999</v>
      </c>
      <c r="Y22" s="244">
        <v>-117.62343217999999</v>
      </c>
      <c r="Z22" s="247"/>
      <c r="AA22" s="116"/>
      <c r="AB22" s="246" t="s">
        <v>280</v>
      </c>
      <c r="AC22" s="248"/>
      <c r="AD22" s="244"/>
      <c r="AE22" s="244"/>
      <c r="AF22" s="244"/>
      <c r="AG22" s="244"/>
      <c r="AH22" s="244"/>
      <c r="AI22" s="244"/>
      <c r="AJ22" s="244"/>
      <c r="AK22" s="244"/>
      <c r="AL22" s="350">
        <v>100</v>
      </c>
    </row>
    <row r="23" spans="1:38" s="237" customFormat="1" ht="49.5" x14ac:dyDescent="0.3">
      <c r="A23" s="112" t="s">
        <v>191</v>
      </c>
      <c r="B23" s="96" t="s">
        <v>160</v>
      </c>
      <c r="C23" s="244">
        <v>1.6910000000000001E-2</v>
      </c>
      <c r="D23" s="245">
        <v>45434</v>
      </c>
      <c r="E23" s="246" t="s">
        <v>120</v>
      </c>
      <c r="F23" s="246" t="s">
        <v>109</v>
      </c>
      <c r="G23" s="246" t="s">
        <v>122</v>
      </c>
      <c r="H23" s="246" t="s">
        <v>123</v>
      </c>
      <c r="I23" s="244" t="s">
        <v>131</v>
      </c>
      <c r="J23" s="244">
        <v>48</v>
      </c>
      <c r="K23" s="244">
        <v>1306</v>
      </c>
      <c r="L23" s="244" t="s">
        <v>124</v>
      </c>
      <c r="M23" s="244" t="s">
        <v>124</v>
      </c>
      <c r="N23" s="246" t="s">
        <v>143</v>
      </c>
      <c r="O23" s="244" t="s">
        <v>133</v>
      </c>
      <c r="P23" s="244" t="s">
        <v>133</v>
      </c>
      <c r="Q23" s="246" t="s">
        <v>234</v>
      </c>
      <c r="R23" s="246" t="s">
        <v>134</v>
      </c>
      <c r="S23" s="246" t="s">
        <v>124</v>
      </c>
      <c r="T23" s="244" t="s">
        <v>124</v>
      </c>
      <c r="U23" s="244" t="s">
        <v>124</v>
      </c>
      <c r="V23" s="244" t="s">
        <v>124</v>
      </c>
      <c r="W23" s="244" t="s">
        <v>145</v>
      </c>
      <c r="X23" s="244">
        <v>33.45678925</v>
      </c>
      <c r="Y23" s="244">
        <v>-117.6421943</v>
      </c>
      <c r="Z23" s="247"/>
      <c r="AA23" s="116"/>
      <c r="AB23" s="246" t="s">
        <v>281</v>
      </c>
      <c r="AC23" s="248"/>
      <c r="AD23" s="244"/>
      <c r="AE23" s="244"/>
      <c r="AF23" s="244"/>
      <c r="AG23" s="244"/>
      <c r="AH23" s="244"/>
      <c r="AI23" s="244"/>
      <c r="AJ23" s="244"/>
      <c r="AK23" s="244"/>
      <c r="AL23" s="350">
        <v>100</v>
      </c>
    </row>
    <row r="24" spans="1:38" s="237" customFormat="1" ht="82.5" x14ac:dyDescent="0.3">
      <c r="A24" s="112" t="s">
        <v>192</v>
      </c>
      <c r="B24" s="96" t="s">
        <v>160</v>
      </c>
      <c r="C24" s="244">
        <v>1.3790999999999999E-2</v>
      </c>
      <c r="D24" s="245">
        <v>45434</v>
      </c>
      <c r="E24" s="246" t="s">
        <v>124</v>
      </c>
      <c r="F24" s="246" t="s">
        <v>223</v>
      </c>
      <c r="G24" s="246" t="s">
        <v>55</v>
      </c>
      <c r="H24" s="246" t="s">
        <v>124</v>
      </c>
      <c r="I24" s="244" t="s">
        <v>131</v>
      </c>
      <c r="J24" s="244">
        <v>48</v>
      </c>
      <c r="K24" s="244" t="s">
        <v>124</v>
      </c>
      <c r="L24" s="244" t="s">
        <v>124</v>
      </c>
      <c r="M24" s="244" t="s">
        <v>124</v>
      </c>
      <c r="N24" s="246" t="s">
        <v>143</v>
      </c>
      <c r="O24" s="244" t="s">
        <v>133</v>
      </c>
      <c r="P24" s="244" t="s">
        <v>133</v>
      </c>
      <c r="Q24" s="246" t="s">
        <v>235</v>
      </c>
      <c r="R24" s="246" t="s">
        <v>124</v>
      </c>
      <c r="S24" s="246" t="s">
        <v>124</v>
      </c>
      <c r="T24" s="244" t="s">
        <v>124</v>
      </c>
      <c r="U24" s="244" t="s">
        <v>124</v>
      </c>
      <c r="V24" s="244" t="s">
        <v>124</v>
      </c>
      <c r="W24" s="244" t="s">
        <v>124</v>
      </c>
      <c r="X24" s="244">
        <v>33.46494371</v>
      </c>
      <c r="Y24" s="244">
        <v>-117.63928685</v>
      </c>
      <c r="Z24" s="247"/>
      <c r="AA24" s="116"/>
      <c r="AB24" s="246"/>
      <c r="AC24" s="248"/>
      <c r="AD24" s="244"/>
      <c r="AE24" s="244"/>
      <c r="AF24" s="244"/>
      <c r="AG24" s="244"/>
      <c r="AH24" s="244"/>
      <c r="AI24" s="244"/>
      <c r="AJ24" s="244"/>
      <c r="AK24" s="244"/>
      <c r="AL24" s="350">
        <v>100</v>
      </c>
    </row>
    <row r="25" spans="1:38" s="237" customFormat="1" ht="49.5" x14ac:dyDescent="0.3">
      <c r="A25" s="112" t="s">
        <v>193</v>
      </c>
      <c r="B25" s="96" t="s">
        <v>160</v>
      </c>
      <c r="C25" s="244">
        <v>0</v>
      </c>
      <c r="D25" s="245">
        <v>45434</v>
      </c>
      <c r="E25" s="246" t="s">
        <v>124</v>
      </c>
      <c r="F25" s="246" t="s">
        <v>128</v>
      </c>
      <c r="G25" s="246" t="s">
        <v>55</v>
      </c>
      <c r="H25" s="246" t="s">
        <v>126</v>
      </c>
      <c r="I25" s="244" t="s">
        <v>130</v>
      </c>
      <c r="J25" s="244" t="s">
        <v>124</v>
      </c>
      <c r="K25" s="244" t="s">
        <v>124</v>
      </c>
      <c r="L25" s="244" t="s">
        <v>124</v>
      </c>
      <c r="M25" s="244" t="s">
        <v>124</v>
      </c>
      <c r="N25" s="246" t="s">
        <v>132</v>
      </c>
      <c r="O25" s="244" t="s">
        <v>133</v>
      </c>
      <c r="P25" s="244" t="s">
        <v>133</v>
      </c>
      <c r="Q25" s="246" t="s">
        <v>236</v>
      </c>
      <c r="R25" s="246" t="s">
        <v>137</v>
      </c>
      <c r="S25" s="246" t="s">
        <v>142</v>
      </c>
      <c r="T25" s="244" t="s">
        <v>124</v>
      </c>
      <c r="U25" s="244" t="s">
        <v>124</v>
      </c>
      <c r="V25" s="244" t="s">
        <v>124</v>
      </c>
      <c r="W25" s="244" t="s">
        <v>145</v>
      </c>
      <c r="X25" s="244">
        <v>33.405185959999997</v>
      </c>
      <c r="Y25" s="244">
        <v>-117.60660011</v>
      </c>
      <c r="Z25" s="247"/>
      <c r="AA25" s="116"/>
      <c r="AB25" s="246"/>
      <c r="AC25" s="248"/>
      <c r="AD25" s="244"/>
      <c r="AE25" s="244"/>
      <c r="AF25" s="244"/>
      <c r="AG25" s="244"/>
      <c r="AH25" s="244"/>
      <c r="AI25" s="244"/>
      <c r="AJ25" s="244"/>
      <c r="AK25" s="244"/>
      <c r="AL25" s="350">
        <v>100</v>
      </c>
    </row>
    <row r="26" spans="1:38" s="237" customFormat="1" ht="66" x14ac:dyDescent="0.3">
      <c r="A26" s="112" t="s">
        <v>173</v>
      </c>
      <c r="B26" s="96" t="s">
        <v>160</v>
      </c>
      <c r="C26" s="244">
        <v>0.39205200000000001</v>
      </c>
      <c r="D26" s="245">
        <v>45434</v>
      </c>
      <c r="E26" s="246" t="s">
        <v>124</v>
      </c>
      <c r="F26" s="246" t="s">
        <v>128</v>
      </c>
      <c r="G26" s="246" t="s">
        <v>55</v>
      </c>
      <c r="H26" s="246" t="s">
        <v>126</v>
      </c>
      <c r="I26" s="244" t="s">
        <v>131</v>
      </c>
      <c r="J26" s="244">
        <v>65</v>
      </c>
      <c r="K26" s="244" t="s">
        <v>124</v>
      </c>
      <c r="L26" s="244" t="s">
        <v>124</v>
      </c>
      <c r="M26" s="244" t="s">
        <v>124</v>
      </c>
      <c r="N26" s="246" t="s">
        <v>226</v>
      </c>
      <c r="O26" s="244" t="s">
        <v>133</v>
      </c>
      <c r="P26" s="244" t="s">
        <v>133</v>
      </c>
      <c r="Q26" s="246" t="s">
        <v>124</v>
      </c>
      <c r="R26" s="246" t="s">
        <v>137</v>
      </c>
      <c r="S26" s="246" t="s">
        <v>138</v>
      </c>
      <c r="T26" s="244" t="s">
        <v>122</v>
      </c>
      <c r="U26" s="244" t="s">
        <v>124</v>
      </c>
      <c r="V26" s="244" t="s">
        <v>124</v>
      </c>
      <c r="W26" s="244" t="s">
        <v>228</v>
      </c>
      <c r="X26" s="244">
        <v>33.442516589999997</v>
      </c>
      <c r="Y26" s="244">
        <v>-117.64193804999999</v>
      </c>
      <c r="Z26" s="247"/>
      <c r="AA26" s="116"/>
      <c r="AB26" s="246"/>
      <c r="AC26" s="248"/>
      <c r="AD26" s="244"/>
      <c r="AE26" s="244"/>
      <c r="AF26" s="244"/>
      <c r="AG26" s="244"/>
      <c r="AH26" s="244"/>
      <c r="AI26" s="244"/>
      <c r="AJ26" s="244"/>
      <c r="AK26" s="244"/>
      <c r="AL26" s="350">
        <v>100</v>
      </c>
    </row>
    <row r="27" spans="1:38" s="237" customFormat="1" ht="49.5" x14ac:dyDescent="0.3">
      <c r="A27" s="112" t="s">
        <v>179</v>
      </c>
      <c r="B27" s="96" t="s">
        <v>160</v>
      </c>
      <c r="C27" s="244">
        <v>6.4764000000000002E-2</v>
      </c>
      <c r="D27" s="245">
        <v>45434</v>
      </c>
      <c r="E27" s="246" t="s">
        <v>224</v>
      </c>
      <c r="F27" s="246" t="s">
        <v>109</v>
      </c>
      <c r="G27" s="246" t="s">
        <v>122</v>
      </c>
      <c r="H27" s="246" t="s">
        <v>123</v>
      </c>
      <c r="I27" s="244" t="s">
        <v>131</v>
      </c>
      <c r="J27" s="244">
        <v>61</v>
      </c>
      <c r="K27" s="244">
        <v>4100</v>
      </c>
      <c r="L27" s="244">
        <v>2.9662000000000001E-2</v>
      </c>
      <c r="M27" s="244">
        <v>6.0000000000000001E-3</v>
      </c>
      <c r="N27" s="246" t="s">
        <v>143</v>
      </c>
      <c r="O27" s="244" t="s">
        <v>133</v>
      </c>
      <c r="P27" s="244" t="s">
        <v>133</v>
      </c>
      <c r="Q27" s="246" t="s">
        <v>124</v>
      </c>
      <c r="R27" s="246" t="s">
        <v>137</v>
      </c>
      <c r="S27" s="246" t="s">
        <v>142</v>
      </c>
      <c r="T27" s="244" t="s">
        <v>122</v>
      </c>
      <c r="U27" s="244" t="s">
        <v>124</v>
      </c>
      <c r="V27" s="244" t="s">
        <v>124</v>
      </c>
      <c r="W27" s="244" t="s">
        <v>145</v>
      </c>
      <c r="X27" s="244">
        <v>33.458341369999999</v>
      </c>
      <c r="Y27" s="244">
        <v>-117.59457087</v>
      </c>
      <c r="Z27" s="247"/>
      <c r="AA27" s="116"/>
      <c r="AB27" s="246"/>
      <c r="AC27" s="248"/>
      <c r="AD27" s="244"/>
      <c r="AE27" s="244"/>
      <c r="AF27" s="244"/>
      <c r="AG27" s="244"/>
      <c r="AH27" s="244"/>
      <c r="AI27" s="244"/>
      <c r="AJ27" s="244"/>
      <c r="AK27" s="244"/>
      <c r="AL27" s="350">
        <v>100</v>
      </c>
    </row>
    <row r="28" spans="1:38" s="237" customFormat="1" ht="49.5" x14ac:dyDescent="0.3">
      <c r="A28" s="112" t="s">
        <v>194</v>
      </c>
      <c r="B28" s="96" t="s">
        <v>160</v>
      </c>
      <c r="C28" s="244">
        <v>5.1582999999999997E-2</v>
      </c>
      <c r="D28" s="245">
        <v>45434</v>
      </c>
      <c r="E28" s="246" t="s">
        <v>124</v>
      </c>
      <c r="F28" s="246" t="s">
        <v>223</v>
      </c>
      <c r="G28" s="246" t="s">
        <v>55</v>
      </c>
      <c r="H28" s="246" t="s">
        <v>124</v>
      </c>
      <c r="I28" s="244" t="s">
        <v>130</v>
      </c>
      <c r="J28" s="244" t="s">
        <v>124</v>
      </c>
      <c r="K28" s="244" t="s">
        <v>124</v>
      </c>
      <c r="L28" s="244" t="s">
        <v>124</v>
      </c>
      <c r="M28" s="244" t="s">
        <v>124</v>
      </c>
      <c r="N28" s="246" t="s">
        <v>143</v>
      </c>
      <c r="O28" s="244" t="s">
        <v>133</v>
      </c>
      <c r="P28" s="244" t="s">
        <v>133</v>
      </c>
      <c r="Q28" s="246" t="s">
        <v>229</v>
      </c>
      <c r="R28" s="246" t="s">
        <v>124</v>
      </c>
      <c r="S28" s="246" t="s">
        <v>124</v>
      </c>
      <c r="T28" s="244" t="s">
        <v>124</v>
      </c>
      <c r="U28" s="244" t="s">
        <v>124</v>
      </c>
      <c r="V28" s="244" t="s">
        <v>124</v>
      </c>
      <c r="W28" s="244" t="s">
        <v>124</v>
      </c>
      <c r="X28" s="244">
        <v>33.413250220000002</v>
      </c>
      <c r="Y28" s="244">
        <v>-117.60281447</v>
      </c>
      <c r="Z28" s="247"/>
      <c r="AA28" s="116"/>
      <c r="AB28" s="246"/>
      <c r="AC28" s="248"/>
      <c r="AD28" s="244"/>
      <c r="AE28" s="244"/>
      <c r="AF28" s="244"/>
      <c r="AG28" s="244"/>
      <c r="AH28" s="244"/>
      <c r="AI28" s="244"/>
      <c r="AJ28" s="244"/>
      <c r="AK28" s="244"/>
      <c r="AL28" s="350">
        <v>100</v>
      </c>
    </row>
    <row r="29" spans="1:38" s="237" customFormat="1" ht="49.5" x14ac:dyDescent="0.3">
      <c r="A29" s="112" t="s">
        <v>195</v>
      </c>
      <c r="B29" s="96" t="s">
        <v>160</v>
      </c>
      <c r="C29" s="244">
        <v>3.8419000000000002E-2</v>
      </c>
      <c r="D29" s="245">
        <v>45434</v>
      </c>
      <c r="E29" s="246" t="s">
        <v>120</v>
      </c>
      <c r="F29" s="246" t="s">
        <v>109</v>
      </c>
      <c r="G29" s="246" t="s">
        <v>122</v>
      </c>
      <c r="H29" s="246" t="s">
        <v>123</v>
      </c>
      <c r="I29" s="244" t="s">
        <v>131</v>
      </c>
      <c r="J29" s="244">
        <v>56</v>
      </c>
      <c r="K29" s="244">
        <v>7734</v>
      </c>
      <c r="L29" s="244">
        <v>0.152061</v>
      </c>
      <c r="M29" s="244" t="s">
        <v>124</v>
      </c>
      <c r="N29" s="246" t="s">
        <v>143</v>
      </c>
      <c r="O29" s="244" t="s">
        <v>133</v>
      </c>
      <c r="P29" s="244" t="s">
        <v>133</v>
      </c>
      <c r="Q29" s="246" t="s">
        <v>237</v>
      </c>
      <c r="R29" s="246" t="s">
        <v>134</v>
      </c>
      <c r="S29" s="246" t="s">
        <v>124</v>
      </c>
      <c r="T29" s="244" t="s">
        <v>124</v>
      </c>
      <c r="U29" s="244" t="s">
        <v>124</v>
      </c>
      <c r="V29" s="244" t="s">
        <v>124</v>
      </c>
      <c r="W29" s="244" t="s">
        <v>145</v>
      </c>
      <c r="X29" s="244">
        <v>33.456789809999997</v>
      </c>
      <c r="Y29" s="244">
        <v>-117.64227173</v>
      </c>
      <c r="Z29" s="247"/>
      <c r="AA29" s="116"/>
      <c r="AB29" s="246"/>
      <c r="AC29" s="248"/>
      <c r="AD29" s="244"/>
      <c r="AE29" s="244"/>
      <c r="AF29" s="244"/>
      <c r="AG29" s="244"/>
      <c r="AH29" s="244"/>
      <c r="AI29" s="244"/>
      <c r="AJ29" s="244"/>
      <c r="AK29" s="244"/>
      <c r="AL29" s="350">
        <v>100</v>
      </c>
    </row>
    <row r="30" spans="1:38" s="237" customFormat="1" ht="82.5" x14ac:dyDescent="0.3">
      <c r="A30" s="112" t="s">
        <v>196</v>
      </c>
      <c r="B30" s="96" t="s">
        <v>160</v>
      </c>
      <c r="C30" s="244">
        <v>4.1791000000000002E-2</v>
      </c>
      <c r="D30" s="245">
        <v>45434</v>
      </c>
      <c r="E30" s="246" t="s">
        <v>120</v>
      </c>
      <c r="F30" s="246" t="s">
        <v>109</v>
      </c>
      <c r="G30" s="246" t="s">
        <v>122</v>
      </c>
      <c r="H30" s="246" t="s">
        <v>123</v>
      </c>
      <c r="I30" s="244" t="s">
        <v>131</v>
      </c>
      <c r="J30" s="244">
        <v>47</v>
      </c>
      <c r="K30" s="244">
        <v>5648</v>
      </c>
      <c r="L30" s="244" t="s">
        <v>124</v>
      </c>
      <c r="M30" s="244" t="s">
        <v>124</v>
      </c>
      <c r="N30" s="246" t="s">
        <v>143</v>
      </c>
      <c r="O30" s="244" t="s">
        <v>133</v>
      </c>
      <c r="P30" s="244" t="s">
        <v>133</v>
      </c>
      <c r="Q30" s="246" t="s">
        <v>238</v>
      </c>
      <c r="R30" s="246" t="s">
        <v>137</v>
      </c>
      <c r="S30" s="246" t="s">
        <v>138</v>
      </c>
      <c r="T30" s="244" t="s">
        <v>124</v>
      </c>
      <c r="U30" s="244" t="s">
        <v>124</v>
      </c>
      <c r="V30" s="244" t="s">
        <v>124</v>
      </c>
      <c r="W30" s="244" t="s">
        <v>228</v>
      </c>
      <c r="X30" s="244">
        <v>33.451280799999999</v>
      </c>
      <c r="Y30" s="244">
        <v>-117.60971053</v>
      </c>
      <c r="Z30" s="247"/>
      <c r="AA30" s="116"/>
      <c r="AB30" s="246"/>
      <c r="AC30" s="248"/>
      <c r="AD30" s="244"/>
      <c r="AE30" s="244"/>
      <c r="AF30" s="244"/>
      <c r="AG30" s="244"/>
      <c r="AH30" s="244"/>
      <c r="AI30" s="244"/>
      <c r="AJ30" s="244"/>
      <c r="AK30" s="244"/>
      <c r="AL30" s="350">
        <v>100</v>
      </c>
    </row>
    <row r="31" spans="1:38" s="237" customFormat="1" ht="66" x14ac:dyDescent="0.3">
      <c r="A31" s="112" t="s">
        <v>176</v>
      </c>
      <c r="B31" s="96" t="s">
        <v>160</v>
      </c>
      <c r="C31" s="244">
        <v>0.24915300000000001</v>
      </c>
      <c r="D31" s="245">
        <v>45434</v>
      </c>
      <c r="E31" s="246" t="s">
        <v>224</v>
      </c>
      <c r="F31" s="246" t="s">
        <v>109</v>
      </c>
      <c r="G31" s="246" t="s">
        <v>122</v>
      </c>
      <c r="H31" s="246" t="s">
        <v>123</v>
      </c>
      <c r="I31" s="244" t="s">
        <v>131</v>
      </c>
      <c r="J31" s="244">
        <v>70</v>
      </c>
      <c r="K31" s="244">
        <v>2263</v>
      </c>
      <c r="L31" s="244">
        <v>0.12737299999999999</v>
      </c>
      <c r="M31" s="244" t="s">
        <v>124</v>
      </c>
      <c r="N31" s="246" t="s">
        <v>226</v>
      </c>
      <c r="O31" s="244" t="s">
        <v>133</v>
      </c>
      <c r="P31" s="244" t="s">
        <v>133</v>
      </c>
      <c r="Q31" s="246" t="s">
        <v>124</v>
      </c>
      <c r="R31" s="246" t="s">
        <v>140</v>
      </c>
      <c r="S31" s="246" t="s">
        <v>138</v>
      </c>
      <c r="T31" s="244" t="s">
        <v>122</v>
      </c>
      <c r="U31" s="244" t="s">
        <v>124</v>
      </c>
      <c r="V31" s="244" t="s">
        <v>124</v>
      </c>
      <c r="W31" s="244" t="s">
        <v>228</v>
      </c>
      <c r="X31" s="244">
        <v>33.45754256</v>
      </c>
      <c r="Y31" s="244">
        <v>-117.60081967000001</v>
      </c>
      <c r="Z31" s="247"/>
      <c r="AA31" s="116"/>
      <c r="AB31" s="246"/>
      <c r="AC31" s="248"/>
      <c r="AD31" s="244"/>
      <c r="AE31" s="244"/>
      <c r="AF31" s="244"/>
      <c r="AG31" s="244"/>
      <c r="AH31" s="244"/>
      <c r="AI31" s="244"/>
      <c r="AJ31" s="244"/>
      <c r="AK31" s="244"/>
      <c r="AL31" s="350">
        <v>100</v>
      </c>
    </row>
    <row r="32" spans="1:38" s="237" customFormat="1" ht="66" x14ac:dyDescent="0.3">
      <c r="A32" s="112" t="s">
        <v>182</v>
      </c>
      <c r="B32" s="96" t="s">
        <v>160</v>
      </c>
      <c r="C32" s="244">
        <v>0.26089499999999999</v>
      </c>
      <c r="D32" s="245">
        <v>45434</v>
      </c>
      <c r="E32" s="246" t="s">
        <v>124</v>
      </c>
      <c r="F32" s="246" t="s">
        <v>109</v>
      </c>
      <c r="G32" s="246" t="s">
        <v>122</v>
      </c>
      <c r="H32" s="246" t="s">
        <v>127</v>
      </c>
      <c r="I32" s="244" t="s">
        <v>131</v>
      </c>
      <c r="J32" s="244">
        <v>33</v>
      </c>
      <c r="K32" s="244">
        <v>1972</v>
      </c>
      <c r="L32" s="244">
        <v>0.29294100000000001</v>
      </c>
      <c r="M32" s="244" t="s">
        <v>124</v>
      </c>
      <c r="N32" s="246" t="s">
        <v>226</v>
      </c>
      <c r="O32" s="244" t="s">
        <v>133</v>
      </c>
      <c r="P32" s="244" t="s">
        <v>239</v>
      </c>
      <c r="Q32" s="246" t="s">
        <v>124</v>
      </c>
      <c r="R32" s="246" t="s">
        <v>140</v>
      </c>
      <c r="S32" s="246" t="s">
        <v>142</v>
      </c>
      <c r="T32" s="244" t="s">
        <v>122</v>
      </c>
      <c r="U32" s="244" t="s">
        <v>124</v>
      </c>
      <c r="V32" s="244" t="s">
        <v>124</v>
      </c>
      <c r="W32" s="244" t="s">
        <v>124</v>
      </c>
      <c r="X32" s="244">
        <v>33.458039059999997</v>
      </c>
      <c r="Y32" s="244">
        <v>-117.59423798</v>
      </c>
      <c r="Z32" s="247"/>
      <c r="AA32" s="116"/>
      <c r="AB32" s="246"/>
      <c r="AC32" s="248"/>
      <c r="AD32" s="244"/>
      <c r="AE32" s="244"/>
      <c r="AF32" s="244"/>
      <c r="AG32" s="244"/>
      <c r="AH32" s="244"/>
      <c r="AI32" s="244"/>
      <c r="AJ32" s="244"/>
      <c r="AK32" s="244"/>
      <c r="AL32" s="350">
        <v>100</v>
      </c>
    </row>
    <row r="33" spans="1:38" s="237" customFormat="1" ht="49.5" x14ac:dyDescent="0.3">
      <c r="A33" s="112" t="s">
        <v>197</v>
      </c>
      <c r="B33" s="96" t="s">
        <v>160</v>
      </c>
      <c r="C33" s="244">
        <v>4.0333000000000001E-2</v>
      </c>
      <c r="D33" s="245">
        <v>45434</v>
      </c>
      <c r="E33" s="246" t="s">
        <v>124</v>
      </c>
      <c r="F33" s="246" t="s">
        <v>121</v>
      </c>
      <c r="G33" s="246" t="s">
        <v>122</v>
      </c>
      <c r="H33" s="246" t="s">
        <v>123</v>
      </c>
      <c r="I33" s="244" t="s">
        <v>130</v>
      </c>
      <c r="J33" s="244" t="s">
        <v>124</v>
      </c>
      <c r="K33" s="244" t="s">
        <v>124</v>
      </c>
      <c r="L33" s="244" t="s">
        <v>124</v>
      </c>
      <c r="M33" s="244" t="s">
        <v>124</v>
      </c>
      <c r="N33" s="246" t="s">
        <v>143</v>
      </c>
      <c r="O33" s="244" t="s">
        <v>133</v>
      </c>
      <c r="P33" s="244" t="s">
        <v>133</v>
      </c>
      <c r="Q33" s="246" t="s">
        <v>240</v>
      </c>
      <c r="R33" s="246" t="s">
        <v>134</v>
      </c>
      <c r="S33" s="246" t="s">
        <v>124</v>
      </c>
      <c r="T33" s="244" t="s">
        <v>124</v>
      </c>
      <c r="U33" s="244" t="s">
        <v>124</v>
      </c>
      <c r="V33" s="244" t="s">
        <v>124</v>
      </c>
      <c r="W33" s="244" t="s">
        <v>135</v>
      </c>
      <c r="X33" s="244">
        <v>33.466804840000002</v>
      </c>
      <c r="Y33" s="244">
        <v>-117.58173141</v>
      </c>
      <c r="Z33" s="247"/>
      <c r="AA33" s="116"/>
      <c r="AB33" s="246"/>
      <c r="AC33" s="248"/>
      <c r="AD33" s="244"/>
      <c r="AE33" s="244"/>
      <c r="AF33" s="244"/>
      <c r="AG33" s="244"/>
      <c r="AH33" s="244"/>
      <c r="AI33" s="244"/>
      <c r="AJ33" s="244"/>
      <c r="AK33" s="244"/>
      <c r="AL33" s="350">
        <v>100</v>
      </c>
    </row>
    <row r="34" spans="1:38" s="237" customFormat="1" ht="82.5" x14ac:dyDescent="0.3">
      <c r="A34" s="112" t="s">
        <v>198</v>
      </c>
      <c r="B34" s="96" t="s">
        <v>160</v>
      </c>
      <c r="C34" s="244">
        <v>1.6243E-2</v>
      </c>
      <c r="D34" s="245">
        <v>45434</v>
      </c>
      <c r="E34" s="246" t="s">
        <v>124</v>
      </c>
      <c r="F34" s="246" t="s">
        <v>223</v>
      </c>
      <c r="G34" s="246" t="s">
        <v>55</v>
      </c>
      <c r="H34" s="246" t="s">
        <v>124</v>
      </c>
      <c r="I34" s="244" t="s">
        <v>124</v>
      </c>
      <c r="J34" s="244" t="s">
        <v>124</v>
      </c>
      <c r="K34" s="244" t="s">
        <v>124</v>
      </c>
      <c r="L34" s="244" t="s">
        <v>124</v>
      </c>
      <c r="M34" s="244" t="s">
        <v>124</v>
      </c>
      <c r="N34" s="246" t="s">
        <v>226</v>
      </c>
      <c r="O34" s="244" t="s">
        <v>133</v>
      </c>
      <c r="P34" s="244" t="s">
        <v>133</v>
      </c>
      <c r="Q34" s="246" t="s">
        <v>235</v>
      </c>
      <c r="R34" s="246" t="s">
        <v>124</v>
      </c>
      <c r="S34" s="246" t="s">
        <v>124</v>
      </c>
      <c r="T34" s="244" t="s">
        <v>124</v>
      </c>
      <c r="U34" s="244" t="s">
        <v>124</v>
      </c>
      <c r="V34" s="244" t="s">
        <v>124</v>
      </c>
      <c r="W34" s="244" t="s">
        <v>124</v>
      </c>
      <c r="X34" s="244">
        <v>33.464984119999997</v>
      </c>
      <c r="Y34" s="244">
        <v>-117.63924950000001</v>
      </c>
      <c r="Z34" s="247"/>
      <c r="AA34" s="116"/>
      <c r="AB34" s="246"/>
      <c r="AC34" s="248"/>
      <c r="AD34" s="244"/>
      <c r="AE34" s="244"/>
      <c r="AF34" s="244"/>
      <c r="AG34" s="244"/>
      <c r="AH34" s="244"/>
      <c r="AI34" s="244"/>
      <c r="AJ34" s="244"/>
      <c r="AK34" s="244"/>
      <c r="AL34" s="350">
        <v>100</v>
      </c>
    </row>
    <row r="35" spans="1:38" s="237" customFormat="1" ht="99" x14ac:dyDescent="0.3">
      <c r="A35" s="112" t="s">
        <v>199</v>
      </c>
      <c r="B35" s="96" t="s">
        <v>160</v>
      </c>
      <c r="C35" s="244">
        <v>1.9583E-2</v>
      </c>
      <c r="D35" s="245">
        <v>45435</v>
      </c>
      <c r="E35" s="246" t="s">
        <v>120</v>
      </c>
      <c r="F35" s="246" t="s">
        <v>121</v>
      </c>
      <c r="G35" s="246" t="s">
        <v>55</v>
      </c>
      <c r="H35" s="246" t="s">
        <v>123</v>
      </c>
      <c r="I35" s="244" t="s">
        <v>130</v>
      </c>
      <c r="J35" s="244" t="s">
        <v>124</v>
      </c>
      <c r="K35" s="244" t="s">
        <v>124</v>
      </c>
      <c r="L35" s="244" t="s">
        <v>124</v>
      </c>
      <c r="M35" s="244" t="s">
        <v>124</v>
      </c>
      <c r="N35" s="246" t="s">
        <v>226</v>
      </c>
      <c r="O35" s="244" t="s">
        <v>133</v>
      </c>
      <c r="P35" s="244" t="s">
        <v>133</v>
      </c>
      <c r="Q35" s="246" t="s">
        <v>241</v>
      </c>
      <c r="R35" s="246" t="s">
        <v>137</v>
      </c>
      <c r="S35" s="246" t="s">
        <v>138</v>
      </c>
      <c r="T35" s="244" t="s">
        <v>124</v>
      </c>
      <c r="U35" s="244" t="s">
        <v>124</v>
      </c>
      <c r="V35" s="244" t="s">
        <v>124</v>
      </c>
      <c r="W35" s="244" t="s">
        <v>124</v>
      </c>
      <c r="X35" s="244">
        <v>33.391476140000002</v>
      </c>
      <c r="Y35" s="244">
        <v>-117.59792279</v>
      </c>
      <c r="Z35" s="247"/>
      <c r="AA35" s="116"/>
      <c r="AB35" s="246" t="s">
        <v>282</v>
      </c>
      <c r="AC35" s="248"/>
      <c r="AD35" s="244"/>
      <c r="AE35" s="244"/>
      <c r="AF35" s="244"/>
      <c r="AG35" s="244"/>
      <c r="AH35" s="244"/>
      <c r="AI35" s="244"/>
      <c r="AJ35" s="244"/>
      <c r="AK35" s="244"/>
      <c r="AL35" s="350">
        <v>100</v>
      </c>
    </row>
    <row r="36" spans="1:38" s="237" customFormat="1" ht="82.5" x14ac:dyDescent="0.3">
      <c r="A36" s="112" t="s">
        <v>200</v>
      </c>
      <c r="B36" s="96" t="s">
        <v>160</v>
      </c>
      <c r="C36" s="249">
        <v>3.9999999999999998E-6</v>
      </c>
      <c r="D36" s="245">
        <v>45435</v>
      </c>
      <c r="E36" s="246" t="s">
        <v>124</v>
      </c>
      <c r="F36" s="246" t="s">
        <v>128</v>
      </c>
      <c r="G36" s="246" t="s">
        <v>55</v>
      </c>
      <c r="H36" s="246" t="s">
        <v>126</v>
      </c>
      <c r="I36" s="244" t="s">
        <v>124</v>
      </c>
      <c r="J36" s="244" t="s">
        <v>124</v>
      </c>
      <c r="K36" s="244" t="s">
        <v>124</v>
      </c>
      <c r="L36" s="244" t="s">
        <v>124</v>
      </c>
      <c r="M36" s="244" t="s">
        <v>124</v>
      </c>
      <c r="N36" s="246" t="s">
        <v>226</v>
      </c>
      <c r="O36" s="244" t="s">
        <v>133</v>
      </c>
      <c r="P36" s="244" t="s">
        <v>133</v>
      </c>
      <c r="Q36" s="246" t="s">
        <v>242</v>
      </c>
      <c r="R36" s="246" t="s">
        <v>124</v>
      </c>
      <c r="S36" s="246" t="s">
        <v>124</v>
      </c>
      <c r="T36" s="244" t="s">
        <v>124</v>
      </c>
      <c r="U36" s="244" t="s">
        <v>124</v>
      </c>
      <c r="V36" s="244" t="s">
        <v>124</v>
      </c>
      <c r="W36" s="244" t="s">
        <v>145</v>
      </c>
      <c r="X36" s="244">
        <v>33.44302922</v>
      </c>
      <c r="Y36" s="244">
        <v>-117.64378207999999</v>
      </c>
      <c r="Z36" s="247"/>
      <c r="AA36" s="116"/>
      <c r="AB36" s="246"/>
      <c r="AC36" s="248"/>
      <c r="AD36" s="244"/>
      <c r="AE36" s="244"/>
      <c r="AF36" s="244"/>
      <c r="AG36" s="244"/>
      <c r="AH36" s="244"/>
      <c r="AI36" s="244"/>
      <c r="AJ36" s="244"/>
      <c r="AK36" s="244"/>
      <c r="AL36" s="350">
        <v>100</v>
      </c>
    </row>
    <row r="37" spans="1:38" s="237" customFormat="1" ht="66" x14ac:dyDescent="0.3">
      <c r="A37" s="112" t="s">
        <v>201</v>
      </c>
      <c r="B37" s="96" t="s">
        <v>160</v>
      </c>
      <c r="C37" s="244" t="s">
        <v>124</v>
      </c>
      <c r="D37" s="245">
        <v>45435</v>
      </c>
      <c r="E37" s="246" t="s">
        <v>124</v>
      </c>
      <c r="F37" s="246" t="s">
        <v>223</v>
      </c>
      <c r="G37" s="246" t="s">
        <v>55</v>
      </c>
      <c r="H37" s="246" t="s">
        <v>124</v>
      </c>
      <c r="I37" s="244" t="s">
        <v>124</v>
      </c>
      <c r="J37" s="244" t="s">
        <v>124</v>
      </c>
      <c r="K37" s="244" t="s">
        <v>124</v>
      </c>
      <c r="L37" s="244" t="s">
        <v>124</v>
      </c>
      <c r="M37" s="244" t="s">
        <v>124</v>
      </c>
      <c r="N37" s="246" t="s">
        <v>124</v>
      </c>
      <c r="O37" s="244" t="s">
        <v>133</v>
      </c>
      <c r="P37" s="244" t="s">
        <v>133</v>
      </c>
      <c r="Q37" s="246" t="s">
        <v>243</v>
      </c>
      <c r="R37" s="246" t="s">
        <v>124</v>
      </c>
      <c r="S37" s="246" t="s">
        <v>124</v>
      </c>
      <c r="T37" s="244" t="s">
        <v>124</v>
      </c>
      <c r="U37" s="244" t="s">
        <v>124</v>
      </c>
      <c r="V37" s="244" t="s">
        <v>124</v>
      </c>
      <c r="W37" s="244" t="s">
        <v>124</v>
      </c>
      <c r="X37" s="244">
        <v>33.399933179999998</v>
      </c>
      <c r="Y37" s="244">
        <v>-117.60112796999999</v>
      </c>
      <c r="Z37" s="247"/>
      <c r="AA37" s="116"/>
      <c r="AB37" s="246"/>
      <c r="AC37" s="248"/>
      <c r="AD37" s="244"/>
      <c r="AE37" s="244"/>
      <c r="AF37" s="244"/>
      <c r="AG37" s="244"/>
      <c r="AH37" s="244"/>
      <c r="AI37" s="244"/>
      <c r="AJ37" s="244"/>
      <c r="AK37" s="244"/>
      <c r="AL37" s="350">
        <v>100</v>
      </c>
    </row>
    <row r="38" spans="1:38" s="237" customFormat="1" ht="82.5" x14ac:dyDescent="0.3">
      <c r="A38" s="112" t="s">
        <v>202</v>
      </c>
      <c r="B38" s="96" t="s">
        <v>160</v>
      </c>
      <c r="C38" s="244">
        <v>5.5592000000000003E-2</v>
      </c>
      <c r="D38" s="245">
        <v>45435</v>
      </c>
      <c r="E38" s="246" t="s">
        <v>120</v>
      </c>
      <c r="F38" s="246" t="s">
        <v>121</v>
      </c>
      <c r="G38" s="246" t="s">
        <v>122</v>
      </c>
      <c r="H38" s="246" t="s">
        <v>123</v>
      </c>
      <c r="I38" s="244" t="s">
        <v>130</v>
      </c>
      <c r="J38" s="244" t="s">
        <v>124</v>
      </c>
      <c r="K38" s="244" t="s">
        <v>124</v>
      </c>
      <c r="L38" s="244" t="s">
        <v>124</v>
      </c>
      <c r="M38" s="244" t="s">
        <v>124</v>
      </c>
      <c r="N38" s="246" t="s">
        <v>143</v>
      </c>
      <c r="O38" s="244" t="s">
        <v>133</v>
      </c>
      <c r="P38" s="244" t="s">
        <v>133</v>
      </c>
      <c r="Q38" s="246" t="s">
        <v>244</v>
      </c>
      <c r="R38" s="246" t="s">
        <v>137</v>
      </c>
      <c r="S38" s="246" t="s">
        <v>142</v>
      </c>
      <c r="T38" s="244" t="s">
        <v>124</v>
      </c>
      <c r="U38" s="244" t="s">
        <v>124</v>
      </c>
      <c r="V38" s="244" t="s">
        <v>124</v>
      </c>
      <c r="W38" s="244" t="s">
        <v>228</v>
      </c>
      <c r="X38" s="244">
        <v>33.409247669999999</v>
      </c>
      <c r="Y38" s="244">
        <v>-117.60862582999999</v>
      </c>
      <c r="Z38" s="247"/>
      <c r="AA38" s="116"/>
      <c r="AB38" s="246" t="s">
        <v>283</v>
      </c>
      <c r="AC38" s="248"/>
      <c r="AD38" s="244"/>
      <c r="AE38" s="244"/>
      <c r="AF38" s="244"/>
      <c r="AG38" s="244"/>
      <c r="AH38" s="244"/>
      <c r="AI38" s="244"/>
      <c r="AJ38" s="244"/>
      <c r="AK38" s="244"/>
      <c r="AL38" s="350">
        <v>100</v>
      </c>
    </row>
    <row r="39" spans="1:38" s="237" customFormat="1" ht="82.5" x14ac:dyDescent="0.3">
      <c r="A39" s="112" t="s">
        <v>203</v>
      </c>
      <c r="B39" s="96" t="s">
        <v>160</v>
      </c>
      <c r="C39" s="244">
        <v>6.8190000000000001E-2</v>
      </c>
      <c r="D39" s="245">
        <v>45435</v>
      </c>
      <c r="E39" s="246" t="s">
        <v>120</v>
      </c>
      <c r="F39" s="246" t="s">
        <v>109</v>
      </c>
      <c r="G39" s="246" t="s">
        <v>122</v>
      </c>
      <c r="H39" s="246" t="s">
        <v>123</v>
      </c>
      <c r="I39" s="244" t="s">
        <v>130</v>
      </c>
      <c r="J39" s="244" t="s">
        <v>124</v>
      </c>
      <c r="K39" s="244">
        <v>1776</v>
      </c>
      <c r="L39" s="244">
        <v>0.15859000000000001</v>
      </c>
      <c r="M39" s="244" t="s">
        <v>124</v>
      </c>
      <c r="N39" s="246" t="s">
        <v>226</v>
      </c>
      <c r="O39" s="244" t="s">
        <v>133</v>
      </c>
      <c r="P39" s="244" t="s">
        <v>133</v>
      </c>
      <c r="Q39" s="246" t="s">
        <v>245</v>
      </c>
      <c r="R39" s="246" t="s">
        <v>137</v>
      </c>
      <c r="S39" s="246" t="s">
        <v>142</v>
      </c>
      <c r="T39" s="244" t="s">
        <v>124</v>
      </c>
      <c r="U39" s="244" t="s">
        <v>124</v>
      </c>
      <c r="V39" s="244" t="s">
        <v>124</v>
      </c>
      <c r="W39" s="244" t="s">
        <v>145</v>
      </c>
      <c r="X39" s="244">
        <v>33.396143019999997</v>
      </c>
      <c r="Y39" s="244">
        <v>-117.59986334</v>
      </c>
      <c r="Z39" s="247"/>
      <c r="AA39" s="116"/>
      <c r="AB39" s="246" t="s">
        <v>282</v>
      </c>
      <c r="AC39" s="248"/>
      <c r="AD39" s="244"/>
      <c r="AE39" s="244"/>
      <c r="AF39" s="244"/>
      <c r="AG39" s="244"/>
      <c r="AH39" s="244"/>
      <c r="AI39" s="244"/>
      <c r="AJ39" s="244"/>
      <c r="AK39" s="244"/>
      <c r="AL39" s="350">
        <v>100</v>
      </c>
    </row>
    <row r="40" spans="1:38" s="237" customFormat="1" ht="33" x14ac:dyDescent="0.3">
      <c r="A40" s="112" t="s">
        <v>204</v>
      </c>
      <c r="B40" s="96" t="s">
        <v>160</v>
      </c>
      <c r="C40" s="244" t="s">
        <v>124</v>
      </c>
      <c r="D40" s="245">
        <v>45435</v>
      </c>
      <c r="E40" s="246" t="s">
        <v>124</v>
      </c>
      <c r="F40" s="246" t="s">
        <v>223</v>
      </c>
      <c r="G40" s="246" t="s">
        <v>55</v>
      </c>
      <c r="H40" s="246" t="s">
        <v>124</v>
      </c>
      <c r="I40" s="244" t="s">
        <v>130</v>
      </c>
      <c r="J40" s="244" t="s">
        <v>124</v>
      </c>
      <c r="K40" s="244" t="s">
        <v>124</v>
      </c>
      <c r="L40" s="244" t="s">
        <v>124</v>
      </c>
      <c r="M40" s="244" t="s">
        <v>124</v>
      </c>
      <c r="N40" s="246" t="s">
        <v>124</v>
      </c>
      <c r="O40" s="244" t="s">
        <v>133</v>
      </c>
      <c r="P40" s="244" t="s">
        <v>133</v>
      </c>
      <c r="Q40" s="246" t="s">
        <v>246</v>
      </c>
      <c r="R40" s="246" t="s">
        <v>124</v>
      </c>
      <c r="S40" s="246" t="s">
        <v>124</v>
      </c>
      <c r="T40" s="244" t="s">
        <v>124</v>
      </c>
      <c r="U40" s="244" t="s">
        <v>124</v>
      </c>
      <c r="V40" s="244" t="s">
        <v>124</v>
      </c>
      <c r="W40" s="244" t="s">
        <v>124</v>
      </c>
      <c r="X40" s="244">
        <v>33.45602873</v>
      </c>
      <c r="Y40" s="244">
        <v>-117.57363021</v>
      </c>
      <c r="Z40" s="247"/>
      <c r="AA40" s="116"/>
      <c r="AB40" s="246" t="s">
        <v>284</v>
      </c>
      <c r="AC40" s="248"/>
      <c r="AD40" s="244"/>
      <c r="AE40" s="244"/>
      <c r="AF40" s="244"/>
      <c r="AG40" s="244"/>
      <c r="AH40" s="244"/>
      <c r="AI40" s="244"/>
      <c r="AJ40" s="244"/>
      <c r="AK40" s="244"/>
      <c r="AL40" s="350">
        <v>100</v>
      </c>
    </row>
    <row r="41" spans="1:38" s="237" customFormat="1" ht="33" x14ac:dyDescent="0.3">
      <c r="A41" s="112" t="s">
        <v>205</v>
      </c>
      <c r="B41" s="96" t="s">
        <v>160</v>
      </c>
      <c r="C41" s="244">
        <v>0.02</v>
      </c>
      <c r="D41" s="245">
        <v>45435</v>
      </c>
      <c r="E41" s="246" t="s">
        <v>124</v>
      </c>
      <c r="F41" s="246" t="s">
        <v>223</v>
      </c>
      <c r="G41" s="246" t="s">
        <v>55</v>
      </c>
      <c r="H41" s="246" t="s">
        <v>124</v>
      </c>
      <c r="I41" s="244" t="s">
        <v>130</v>
      </c>
      <c r="J41" s="244" t="s">
        <v>124</v>
      </c>
      <c r="K41" s="244" t="s">
        <v>124</v>
      </c>
      <c r="L41" s="244" t="s">
        <v>124</v>
      </c>
      <c r="M41" s="244" t="s">
        <v>124</v>
      </c>
      <c r="N41" s="246" t="s">
        <v>132</v>
      </c>
      <c r="O41" s="244" t="s">
        <v>133</v>
      </c>
      <c r="P41" s="244" t="s">
        <v>133</v>
      </c>
      <c r="Q41" s="246" t="s">
        <v>246</v>
      </c>
      <c r="R41" s="246" t="s">
        <v>124</v>
      </c>
      <c r="S41" s="246" t="s">
        <v>124</v>
      </c>
      <c r="T41" s="244" t="s">
        <v>124</v>
      </c>
      <c r="U41" s="244" t="s">
        <v>124</v>
      </c>
      <c r="V41" s="244" t="s">
        <v>124</v>
      </c>
      <c r="W41" s="244" t="s">
        <v>124</v>
      </c>
      <c r="X41" s="244">
        <v>33.45607639</v>
      </c>
      <c r="Y41" s="244">
        <v>-117.57325874999999</v>
      </c>
      <c r="Z41" s="247"/>
      <c r="AA41" s="116"/>
      <c r="AB41" s="246" t="s">
        <v>282</v>
      </c>
      <c r="AC41" s="248"/>
      <c r="AD41" s="244"/>
      <c r="AE41" s="244"/>
      <c r="AF41" s="244"/>
      <c r="AG41" s="244"/>
      <c r="AH41" s="244"/>
      <c r="AI41" s="244"/>
      <c r="AJ41" s="244"/>
      <c r="AK41" s="244"/>
      <c r="AL41" s="350">
        <v>100</v>
      </c>
    </row>
    <row r="42" spans="1:38" s="237" customFormat="1" ht="214.5" x14ac:dyDescent="0.3">
      <c r="A42" s="112" t="s">
        <v>206</v>
      </c>
      <c r="B42" s="96" t="s">
        <v>160</v>
      </c>
      <c r="C42" s="244">
        <v>7.2646000000000002E-2</v>
      </c>
      <c r="D42" s="245">
        <v>45441</v>
      </c>
      <c r="E42" s="246" t="s">
        <v>124</v>
      </c>
      <c r="F42" s="246" t="s">
        <v>109</v>
      </c>
      <c r="G42" s="246" t="s">
        <v>122</v>
      </c>
      <c r="H42" s="246" t="s">
        <v>126</v>
      </c>
      <c r="I42" s="244" t="s">
        <v>124</v>
      </c>
      <c r="J42" s="244" t="s">
        <v>124</v>
      </c>
      <c r="K42" s="244">
        <v>7090</v>
      </c>
      <c r="L42" s="244">
        <v>6.0976000000000002E-2</v>
      </c>
      <c r="M42" s="244" t="s">
        <v>124</v>
      </c>
      <c r="N42" s="246" t="s">
        <v>143</v>
      </c>
      <c r="O42" s="244" t="s">
        <v>133</v>
      </c>
      <c r="P42" s="244" t="s">
        <v>133</v>
      </c>
      <c r="Q42" s="246" t="s">
        <v>247</v>
      </c>
      <c r="R42" s="246" t="s">
        <v>134</v>
      </c>
      <c r="S42" s="246" t="s">
        <v>124</v>
      </c>
      <c r="T42" s="244" t="s">
        <v>124</v>
      </c>
      <c r="U42" s="244" t="s">
        <v>124</v>
      </c>
      <c r="V42" s="244" t="s">
        <v>124</v>
      </c>
      <c r="W42" s="244" t="s">
        <v>145</v>
      </c>
      <c r="X42" s="244">
        <v>33.435423440000001</v>
      </c>
      <c r="Y42" s="244">
        <v>-117.6377743</v>
      </c>
      <c r="Z42" s="247"/>
      <c r="AA42" s="116"/>
      <c r="AB42" s="246"/>
      <c r="AC42" s="248"/>
      <c r="AD42" s="244"/>
      <c r="AE42" s="244"/>
      <c r="AF42" s="244"/>
      <c r="AG42" s="244"/>
      <c r="AH42" s="244"/>
      <c r="AI42" s="244"/>
      <c r="AJ42" s="244"/>
      <c r="AK42" s="244"/>
      <c r="AL42" s="350">
        <v>100</v>
      </c>
    </row>
    <row r="43" spans="1:38" s="237" customFormat="1" ht="49.5" x14ac:dyDescent="0.3">
      <c r="A43" s="112" t="s">
        <v>207</v>
      </c>
      <c r="B43" s="96" t="s">
        <v>160</v>
      </c>
      <c r="C43" s="244">
        <v>0</v>
      </c>
      <c r="D43" s="245">
        <v>45441</v>
      </c>
      <c r="E43" s="246" t="s">
        <v>124</v>
      </c>
      <c r="F43" s="246" t="s">
        <v>128</v>
      </c>
      <c r="G43" s="246" t="s">
        <v>55</v>
      </c>
      <c r="H43" s="246" t="s">
        <v>126</v>
      </c>
      <c r="I43" s="244" t="s">
        <v>130</v>
      </c>
      <c r="J43" s="244" t="s">
        <v>124</v>
      </c>
      <c r="K43" s="244" t="s">
        <v>124</v>
      </c>
      <c r="L43" s="244" t="s">
        <v>124</v>
      </c>
      <c r="M43" s="244" t="s">
        <v>124</v>
      </c>
      <c r="N43" s="246" t="s">
        <v>132</v>
      </c>
      <c r="O43" s="244" t="s">
        <v>133</v>
      </c>
      <c r="P43" s="244" t="s">
        <v>133</v>
      </c>
      <c r="Q43" s="246" t="s">
        <v>124</v>
      </c>
      <c r="R43" s="246" t="s">
        <v>137</v>
      </c>
      <c r="S43" s="246" t="s">
        <v>138</v>
      </c>
      <c r="T43" s="244" t="s">
        <v>124</v>
      </c>
      <c r="U43" s="244" t="s">
        <v>124</v>
      </c>
      <c r="V43" s="244" t="s">
        <v>124</v>
      </c>
      <c r="W43" s="244" t="s">
        <v>145</v>
      </c>
      <c r="X43" s="244">
        <v>33.434376219999997</v>
      </c>
      <c r="Y43" s="244">
        <v>-117.62638560000001</v>
      </c>
      <c r="Z43" s="247"/>
      <c r="AA43" s="116"/>
      <c r="AB43" s="246"/>
      <c r="AC43" s="248"/>
      <c r="AD43" s="244"/>
      <c r="AE43" s="244"/>
      <c r="AF43" s="244"/>
      <c r="AG43" s="244"/>
      <c r="AH43" s="244"/>
      <c r="AI43" s="244"/>
      <c r="AJ43" s="244"/>
      <c r="AK43" s="244"/>
      <c r="AL43" s="350">
        <v>100</v>
      </c>
    </row>
    <row r="44" spans="1:38" s="237" customFormat="1" ht="66" x14ac:dyDescent="0.3">
      <c r="A44" s="112" t="s">
        <v>208</v>
      </c>
      <c r="B44" s="96" t="s">
        <v>160</v>
      </c>
      <c r="C44" s="244">
        <v>2.5637E-2</v>
      </c>
      <c r="D44" s="245">
        <v>45441</v>
      </c>
      <c r="E44" s="246" t="s">
        <v>120</v>
      </c>
      <c r="F44" s="246" t="s">
        <v>109</v>
      </c>
      <c r="G44" s="246" t="s">
        <v>122</v>
      </c>
      <c r="H44" s="246" t="s">
        <v>123</v>
      </c>
      <c r="I44" s="244" t="s">
        <v>131</v>
      </c>
      <c r="J44" s="244">
        <v>45</v>
      </c>
      <c r="K44" s="244">
        <v>8880</v>
      </c>
      <c r="L44" s="244">
        <v>8.5470000000000004E-2</v>
      </c>
      <c r="M44" s="244" t="s">
        <v>124</v>
      </c>
      <c r="N44" s="246" t="s">
        <v>226</v>
      </c>
      <c r="O44" s="244" t="s">
        <v>133</v>
      </c>
      <c r="P44" s="244" t="s">
        <v>133</v>
      </c>
      <c r="Q44" s="246" t="s">
        <v>124</v>
      </c>
      <c r="R44" s="246" t="s">
        <v>137</v>
      </c>
      <c r="S44" s="246" t="s">
        <v>138</v>
      </c>
      <c r="T44" s="244" t="s">
        <v>124</v>
      </c>
      <c r="U44" s="244" t="s">
        <v>124</v>
      </c>
      <c r="V44" s="244" t="s">
        <v>124</v>
      </c>
      <c r="W44" s="244" t="s">
        <v>145</v>
      </c>
      <c r="X44" s="244">
        <v>33.43367233</v>
      </c>
      <c r="Y44" s="244">
        <v>-117.62724498999999</v>
      </c>
      <c r="Z44" s="247"/>
      <c r="AA44" s="116"/>
      <c r="AB44" s="246"/>
      <c r="AC44" s="248"/>
      <c r="AD44" s="244"/>
      <c r="AE44" s="244"/>
      <c r="AF44" s="244"/>
      <c r="AG44" s="244"/>
      <c r="AH44" s="244"/>
      <c r="AI44" s="244"/>
      <c r="AJ44" s="244"/>
      <c r="AK44" s="244"/>
      <c r="AL44" s="350">
        <v>100</v>
      </c>
    </row>
    <row r="45" spans="1:38" s="237" customFormat="1" ht="99" x14ac:dyDescent="0.3">
      <c r="A45" s="112" t="s">
        <v>209</v>
      </c>
      <c r="B45" s="96" t="s">
        <v>160</v>
      </c>
      <c r="C45" s="244">
        <v>9.9710000000000007E-3</v>
      </c>
      <c r="D45" s="245">
        <v>45441</v>
      </c>
      <c r="E45" s="246" t="s">
        <v>124</v>
      </c>
      <c r="F45" s="246" t="s">
        <v>109</v>
      </c>
      <c r="G45" s="246" t="s">
        <v>122</v>
      </c>
      <c r="H45" s="246" t="s">
        <v>126</v>
      </c>
      <c r="I45" s="244" t="s">
        <v>130</v>
      </c>
      <c r="J45" s="244" t="s">
        <v>124</v>
      </c>
      <c r="K45" s="244">
        <v>5285</v>
      </c>
      <c r="L45" s="244" t="s">
        <v>124</v>
      </c>
      <c r="M45" s="244" t="s">
        <v>124</v>
      </c>
      <c r="N45" s="246" t="s">
        <v>226</v>
      </c>
      <c r="O45" s="244" t="s">
        <v>133</v>
      </c>
      <c r="P45" s="244" t="s">
        <v>133</v>
      </c>
      <c r="Q45" s="246" t="s">
        <v>248</v>
      </c>
      <c r="R45" s="246" t="s">
        <v>134</v>
      </c>
      <c r="S45" s="246" t="s">
        <v>124</v>
      </c>
      <c r="T45" s="244" t="s">
        <v>124</v>
      </c>
      <c r="U45" s="244" t="s">
        <v>124</v>
      </c>
      <c r="V45" s="244" t="s">
        <v>124</v>
      </c>
      <c r="W45" s="244" t="s">
        <v>249</v>
      </c>
      <c r="X45" s="244">
        <v>33.42060549</v>
      </c>
      <c r="Y45" s="244">
        <v>-117.62100436999999</v>
      </c>
      <c r="Z45" s="247"/>
      <c r="AA45" s="116"/>
      <c r="AB45" s="246"/>
      <c r="AC45" s="248"/>
      <c r="AD45" s="244"/>
      <c r="AE45" s="244"/>
      <c r="AF45" s="244"/>
      <c r="AG45" s="244"/>
      <c r="AH45" s="244"/>
      <c r="AI45" s="244"/>
      <c r="AJ45" s="244"/>
      <c r="AK45" s="244"/>
      <c r="AL45" s="350">
        <v>100</v>
      </c>
    </row>
    <row r="46" spans="1:38" s="237" customFormat="1" ht="49.5" x14ac:dyDescent="0.3">
      <c r="A46" s="112" t="s">
        <v>210</v>
      </c>
      <c r="B46" s="96" t="s">
        <v>160</v>
      </c>
      <c r="C46" s="244">
        <v>8.8999999999999999E-3</v>
      </c>
      <c r="D46" s="245">
        <v>45441</v>
      </c>
      <c r="E46" s="246" t="s">
        <v>124</v>
      </c>
      <c r="F46" s="246" t="s">
        <v>128</v>
      </c>
      <c r="G46" s="246" t="s">
        <v>55</v>
      </c>
      <c r="H46" s="246" t="s">
        <v>124</v>
      </c>
      <c r="I46" s="244" t="s">
        <v>130</v>
      </c>
      <c r="J46" s="244" t="s">
        <v>124</v>
      </c>
      <c r="K46" s="244" t="s">
        <v>124</v>
      </c>
      <c r="L46" s="244" t="s">
        <v>124</v>
      </c>
      <c r="M46" s="244" t="s">
        <v>124</v>
      </c>
      <c r="N46" s="246" t="s">
        <v>143</v>
      </c>
      <c r="O46" s="244" t="s">
        <v>133</v>
      </c>
      <c r="P46" s="244" t="s">
        <v>133</v>
      </c>
      <c r="Q46" s="246" t="s">
        <v>250</v>
      </c>
      <c r="R46" s="246" t="s">
        <v>134</v>
      </c>
      <c r="S46" s="246" t="s">
        <v>124</v>
      </c>
      <c r="T46" s="244" t="s">
        <v>124</v>
      </c>
      <c r="U46" s="244" t="s">
        <v>124</v>
      </c>
      <c r="V46" s="244" t="s">
        <v>124</v>
      </c>
      <c r="W46" s="244" t="s">
        <v>145</v>
      </c>
      <c r="X46" s="244">
        <v>33.419525530000001</v>
      </c>
      <c r="Y46" s="244">
        <v>-117.62018989000001</v>
      </c>
      <c r="Z46" s="247"/>
      <c r="AA46" s="116"/>
      <c r="AB46" s="246"/>
      <c r="AC46" s="248"/>
      <c r="AD46" s="244"/>
      <c r="AE46" s="244"/>
      <c r="AF46" s="244"/>
      <c r="AG46" s="244"/>
      <c r="AH46" s="244"/>
      <c r="AI46" s="244"/>
      <c r="AJ46" s="244"/>
      <c r="AK46" s="244"/>
      <c r="AL46" s="350">
        <v>100</v>
      </c>
    </row>
    <row r="47" spans="1:38" s="237" customFormat="1" ht="66" x14ac:dyDescent="0.3">
      <c r="A47" s="112" t="s">
        <v>211</v>
      </c>
      <c r="B47" s="96" t="s">
        <v>160</v>
      </c>
      <c r="C47" s="244">
        <v>1.2171E-2</v>
      </c>
      <c r="D47" s="245">
        <v>45441</v>
      </c>
      <c r="E47" s="246" t="s">
        <v>124</v>
      </c>
      <c r="F47" s="246" t="s">
        <v>121</v>
      </c>
      <c r="G47" s="246" t="s">
        <v>122</v>
      </c>
      <c r="H47" s="246" t="s">
        <v>126</v>
      </c>
      <c r="I47" s="244" t="s">
        <v>130</v>
      </c>
      <c r="J47" s="244" t="s">
        <v>124</v>
      </c>
      <c r="K47" s="244" t="s">
        <v>124</v>
      </c>
      <c r="L47" s="244" t="s">
        <v>124</v>
      </c>
      <c r="M47" s="244" t="s">
        <v>124</v>
      </c>
      <c r="N47" s="246" t="s">
        <v>226</v>
      </c>
      <c r="O47" s="244" t="s">
        <v>133</v>
      </c>
      <c r="P47" s="244" t="s">
        <v>133</v>
      </c>
      <c r="Q47" s="246" t="s">
        <v>124</v>
      </c>
      <c r="R47" s="246" t="s">
        <v>137</v>
      </c>
      <c r="S47" s="246" t="s">
        <v>142</v>
      </c>
      <c r="T47" s="244" t="s">
        <v>124</v>
      </c>
      <c r="U47" s="244" t="s">
        <v>124</v>
      </c>
      <c r="V47" s="244" t="s">
        <v>124</v>
      </c>
      <c r="W47" s="244" t="s">
        <v>145</v>
      </c>
      <c r="X47" s="244">
        <v>33.41716959</v>
      </c>
      <c r="Y47" s="244">
        <v>-117.61776759</v>
      </c>
      <c r="Z47" s="247"/>
      <c r="AA47" s="116"/>
      <c r="AB47" s="246"/>
      <c r="AC47" s="248"/>
      <c r="AD47" s="244"/>
      <c r="AE47" s="244"/>
      <c r="AF47" s="244"/>
      <c r="AG47" s="244"/>
      <c r="AH47" s="244"/>
      <c r="AI47" s="244"/>
      <c r="AJ47" s="244"/>
      <c r="AK47" s="244"/>
      <c r="AL47" s="350">
        <v>100</v>
      </c>
    </row>
    <row r="48" spans="1:38" s="237" customFormat="1" ht="66" x14ac:dyDescent="0.3">
      <c r="A48" s="112" t="s">
        <v>212</v>
      </c>
      <c r="B48" s="96" t="s">
        <v>160</v>
      </c>
      <c r="C48" s="244">
        <v>6.9849999999999999E-3</v>
      </c>
      <c r="D48" s="245">
        <v>45441</v>
      </c>
      <c r="E48" s="246" t="s">
        <v>124</v>
      </c>
      <c r="F48" s="246" t="s">
        <v>128</v>
      </c>
      <c r="G48" s="246" t="s">
        <v>55</v>
      </c>
      <c r="H48" s="246" t="s">
        <v>126</v>
      </c>
      <c r="I48" s="244" t="s">
        <v>130</v>
      </c>
      <c r="J48" s="244" t="s">
        <v>124</v>
      </c>
      <c r="K48" s="244" t="s">
        <v>124</v>
      </c>
      <c r="L48" s="244" t="s">
        <v>124</v>
      </c>
      <c r="M48" s="244" t="s">
        <v>124</v>
      </c>
      <c r="N48" s="246" t="s">
        <v>143</v>
      </c>
      <c r="O48" s="244" t="s">
        <v>133</v>
      </c>
      <c r="P48" s="244" t="s">
        <v>133</v>
      </c>
      <c r="Q48" s="246" t="s">
        <v>251</v>
      </c>
      <c r="R48" s="246" t="s">
        <v>137</v>
      </c>
      <c r="S48" s="246" t="s">
        <v>142</v>
      </c>
      <c r="T48" s="244" t="s">
        <v>124</v>
      </c>
      <c r="U48" s="244" t="s">
        <v>124</v>
      </c>
      <c r="V48" s="244" t="s">
        <v>124</v>
      </c>
      <c r="W48" s="244" t="s">
        <v>223</v>
      </c>
      <c r="X48" s="244">
        <v>33.413106560000003</v>
      </c>
      <c r="Y48" s="244">
        <v>-117.61383175</v>
      </c>
      <c r="Z48" s="247"/>
      <c r="AA48" s="116"/>
      <c r="AB48" s="246"/>
      <c r="AC48" s="248"/>
      <c r="AD48" s="244"/>
      <c r="AE48" s="244"/>
      <c r="AF48" s="244"/>
      <c r="AG48" s="244"/>
      <c r="AH48" s="244"/>
      <c r="AI48" s="244"/>
      <c r="AJ48" s="244"/>
      <c r="AK48" s="244"/>
      <c r="AL48" s="350">
        <v>100</v>
      </c>
    </row>
    <row r="49" spans="1:38" s="237" customFormat="1" ht="66" x14ac:dyDescent="0.3">
      <c r="A49" s="112" t="s">
        <v>213</v>
      </c>
      <c r="B49" s="96" t="s">
        <v>160</v>
      </c>
      <c r="C49" s="244">
        <v>1.3801000000000001E-2</v>
      </c>
      <c r="D49" s="245">
        <v>45441</v>
      </c>
      <c r="E49" s="246" t="s">
        <v>124</v>
      </c>
      <c r="F49" s="246" t="s">
        <v>109</v>
      </c>
      <c r="G49" s="246" t="s">
        <v>122</v>
      </c>
      <c r="H49" s="246" t="s">
        <v>126</v>
      </c>
      <c r="I49" s="244" t="s">
        <v>130</v>
      </c>
      <c r="J49" s="244" t="s">
        <v>124</v>
      </c>
      <c r="K49" s="244">
        <v>6953</v>
      </c>
      <c r="L49" s="244" t="s">
        <v>124</v>
      </c>
      <c r="M49" s="244" t="s">
        <v>124</v>
      </c>
      <c r="N49" s="246" t="s">
        <v>143</v>
      </c>
      <c r="O49" s="244" t="s">
        <v>133</v>
      </c>
      <c r="P49" s="244" t="s">
        <v>133</v>
      </c>
      <c r="Q49" s="246" t="s">
        <v>252</v>
      </c>
      <c r="R49" s="246" t="s">
        <v>137</v>
      </c>
      <c r="S49" s="246" t="s">
        <v>142</v>
      </c>
      <c r="T49" s="244" t="s">
        <v>124</v>
      </c>
      <c r="U49" s="244" t="s">
        <v>124</v>
      </c>
      <c r="V49" s="244" t="s">
        <v>124</v>
      </c>
      <c r="W49" s="244" t="s">
        <v>228</v>
      </c>
      <c r="X49" s="244">
        <v>33.42317285</v>
      </c>
      <c r="Y49" s="244">
        <v>-117.62304711</v>
      </c>
      <c r="Z49" s="247"/>
      <c r="AA49" s="116"/>
      <c r="AB49" s="246"/>
      <c r="AC49" s="248"/>
      <c r="AD49" s="244"/>
      <c r="AE49" s="244"/>
      <c r="AF49" s="244"/>
      <c r="AG49" s="244"/>
      <c r="AH49" s="244"/>
      <c r="AI49" s="244"/>
      <c r="AJ49" s="244"/>
      <c r="AK49" s="244"/>
      <c r="AL49" s="350">
        <v>100</v>
      </c>
    </row>
    <row r="50" spans="1:38" s="237" customFormat="1" ht="66" x14ac:dyDescent="0.3">
      <c r="A50" s="112" t="s">
        <v>214</v>
      </c>
      <c r="B50" s="96" t="s">
        <v>160</v>
      </c>
      <c r="C50" s="244">
        <v>2.1885000000000002E-2</v>
      </c>
      <c r="D50" s="245">
        <v>45441</v>
      </c>
      <c r="E50" s="246" t="s">
        <v>120</v>
      </c>
      <c r="F50" s="246" t="s">
        <v>223</v>
      </c>
      <c r="G50" s="246" t="s">
        <v>55</v>
      </c>
      <c r="H50" s="246" t="s">
        <v>123</v>
      </c>
      <c r="I50" s="244" t="s">
        <v>131</v>
      </c>
      <c r="J50" s="244">
        <v>34</v>
      </c>
      <c r="K50" s="244" t="s">
        <v>124</v>
      </c>
      <c r="L50" s="244" t="s">
        <v>124</v>
      </c>
      <c r="M50" s="244" t="s">
        <v>124</v>
      </c>
      <c r="N50" s="246" t="s">
        <v>226</v>
      </c>
      <c r="O50" s="244" t="s">
        <v>133</v>
      </c>
      <c r="P50" s="244" t="s">
        <v>133</v>
      </c>
      <c r="Q50" s="246" t="s">
        <v>253</v>
      </c>
      <c r="R50" s="246" t="s">
        <v>137</v>
      </c>
      <c r="S50" s="246" t="s">
        <v>138</v>
      </c>
      <c r="T50" s="244" t="s">
        <v>124</v>
      </c>
      <c r="U50" s="244" t="s">
        <v>124</v>
      </c>
      <c r="V50" s="244" t="s">
        <v>124</v>
      </c>
      <c r="W50" s="244" t="s">
        <v>228</v>
      </c>
      <c r="X50" s="244">
        <v>33.435891730000002</v>
      </c>
      <c r="Y50" s="244">
        <v>-117.62458524</v>
      </c>
      <c r="Z50" s="247"/>
      <c r="AA50" s="116"/>
      <c r="AB50" s="246"/>
      <c r="AC50" s="248"/>
      <c r="AD50" s="244"/>
      <c r="AE50" s="244"/>
      <c r="AF50" s="244"/>
      <c r="AG50" s="244"/>
      <c r="AH50" s="244"/>
      <c r="AI50" s="244"/>
      <c r="AJ50" s="244"/>
      <c r="AK50" s="244"/>
      <c r="AL50" s="350">
        <v>100</v>
      </c>
    </row>
    <row r="51" spans="1:38" s="237" customFormat="1" ht="66" x14ac:dyDescent="0.3">
      <c r="A51" s="112" t="s">
        <v>215</v>
      </c>
      <c r="B51" s="96" t="s">
        <v>160</v>
      </c>
      <c r="C51" s="244">
        <v>3.0330000000000001E-3</v>
      </c>
      <c r="D51" s="245">
        <v>45441</v>
      </c>
      <c r="E51" s="246" t="s">
        <v>124</v>
      </c>
      <c r="F51" s="246" t="s">
        <v>223</v>
      </c>
      <c r="G51" s="246" t="s">
        <v>55</v>
      </c>
      <c r="H51" s="246" t="s">
        <v>126</v>
      </c>
      <c r="I51" s="244" t="s">
        <v>130</v>
      </c>
      <c r="J51" s="244" t="s">
        <v>124</v>
      </c>
      <c r="K51" s="244" t="s">
        <v>124</v>
      </c>
      <c r="L51" s="244" t="s">
        <v>124</v>
      </c>
      <c r="M51" s="244" t="s">
        <v>124</v>
      </c>
      <c r="N51" s="246" t="s">
        <v>143</v>
      </c>
      <c r="O51" s="244" t="s">
        <v>133</v>
      </c>
      <c r="P51" s="244" t="s">
        <v>133</v>
      </c>
      <c r="Q51" s="246" t="s">
        <v>254</v>
      </c>
      <c r="R51" s="246" t="s">
        <v>140</v>
      </c>
      <c r="S51" s="246" t="s">
        <v>138</v>
      </c>
      <c r="T51" s="244" t="s">
        <v>124</v>
      </c>
      <c r="U51" s="244" t="s">
        <v>124</v>
      </c>
      <c r="V51" s="244" t="s">
        <v>124</v>
      </c>
      <c r="W51" s="244" t="s">
        <v>135</v>
      </c>
      <c r="X51" s="244">
        <v>33.415702490000001</v>
      </c>
      <c r="Y51" s="244">
        <v>-117.61233319999999</v>
      </c>
      <c r="Z51" s="247"/>
      <c r="AA51" s="116"/>
      <c r="AB51" s="246"/>
      <c r="AC51" s="248"/>
      <c r="AD51" s="244"/>
      <c r="AE51" s="244"/>
      <c r="AF51" s="244"/>
      <c r="AG51" s="244"/>
      <c r="AH51" s="244"/>
      <c r="AI51" s="244"/>
      <c r="AJ51" s="244"/>
      <c r="AK51" s="244"/>
      <c r="AL51" s="350">
        <v>100</v>
      </c>
    </row>
    <row r="52" spans="1:38" s="237" customFormat="1" ht="82.5" x14ac:dyDescent="0.3">
      <c r="A52" s="112" t="s">
        <v>216</v>
      </c>
      <c r="B52" s="96" t="s">
        <v>160</v>
      </c>
      <c r="C52" s="244">
        <v>5.5892999999999998E-2</v>
      </c>
      <c r="D52" s="245">
        <v>45441</v>
      </c>
      <c r="E52" s="246" t="s">
        <v>124</v>
      </c>
      <c r="F52" s="246" t="s">
        <v>109</v>
      </c>
      <c r="G52" s="246" t="s">
        <v>55</v>
      </c>
      <c r="H52" s="246" t="s">
        <v>126</v>
      </c>
      <c r="I52" s="244" t="s">
        <v>130</v>
      </c>
      <c r="J52" s="244" t="s">
        <v>124</v>
      </c>
      <c r="K52" s="244" t="s">
        <v>124</v>
      </c>
      <c r="L52" s="244" t="s">
        <v>124</v>
      </c>
      <c r="M52" s="244" t="s">
        <v>124</v>
      </c>
      <c r="N52" s="246" t="s">
        <v>255</v>
      </c>
      <c r="O52" s="244" t="s">
        <v>133</v>
      </c>
      <c r="P52" s="244" t="s">
        <v>133</v>
      </c>
      <c r="Q52" s="246" t="s">
        <v>256</v>
      </c>
      <c r="R52" s="246" t="s">
        <v>144</v>
      </c>
      <c r="S52" s="246" t="s">
        <v>142</v>
      </c>
      <c r="T52" s="244" t="s">
        <v>124</v>
      </c>
      <c r="U52" s="244" t="s">
        <v>124</v>
      </c>
      <c r="V52" s="244" t="s">
        <v>124</v>
      </c>
      <c r="W52" s="244" t="s">
        <v>145</v>
      </c>
      <c r="X52" s="244">
        <v>33.417813209999998</v>
      </c>
      <c r="Y52" s="244">
        <v>-117.61787898999999</v>
      </c>
      <c r="Z52" s="247"/>
      <c r="AA52" s="116"/>
      <c r="AB52" s="246"/>
      <c r="AC52" s="248"/>
      <c r="AD52" s="244"/>
      <c r="AE52" s="244"/>
      <c r="AF52" s="244"/>
      <c r="AG52" s="244"/>
      <c r="AH52" s="244"/>
      <c r="AI52" s="244"/>
      <c r="AJ52" s="244"/>
      <c r="AK52" s="244"/>
      <c r="AL52" s="350">
        <v>100</v>
      </c>
    </row>
    <row r="53" spans="1:38" s="237" customFormat="1" ht="49.5" x14ac:dyDescent="0.3">
      <c r="A53" s="112" t="s">
        <v>217</v>
      </c>
      <c r="B53" s="96" t="s">
        <v>160</v>
      </c>
      <c r="C53" s="244">
        <v>2.7983999999999998E-2</v>
      </c>
      <c r="D53" s="245">
        <v>45441</v>
      </c>
      <c r="E53" s="246" t="s">
        <v>124</v>
      </c>
      <c r="F53" s="246" t="s">
        <v>109</v>
      </c>
      <c r="G53" s="246" t="s">
        <v>122</v>
      </c>
      <c r="H53" s="246" t="s">
        <v>126</v>
      </c>
      <c r="I53" s="244" t="s">
        <v>130</v>
      </c>
      <c r="J53" s="244" t="s">
        <v>124</v>
      </c>
      <c r="K53" s="244">
        <v>6144</v>
      </c>
      <c r="L53" s="244">
        <v>1.3559E-2</v>
      </c>
      <c r="M53" s="244" t="s">
        <v>124</v>
      </c>
      <c r="N53" s="246" t="s">
        <v>143</v>
      </c>
      <c r="O53" s="244" t="s">
        <v>133</v>
      </c>
      <c r="P53" s="244" t="s">
        <v>133</v>
      </c>
      <c r="Q53" s="246" t="s">
        <v>257</v>
      </c>
      <c r="R53" s="246" t="s">
        <v>134</v>
      </c>
      <c r="S53" s="246" t="s">
        <v>124</v>
      </c>
      <c r="T53" s="244" t="s">
        <v>124</v>
      </c>
      <c r="U53" s="244" t="s">
        <v>124</v>
      </c>
      <c r="V53" s="244" t="s">
        <v>124</v>
      </c>
      <c r="W53" s="244" t="s">
        <v>145</v>
      </c>
      <c r="X53" s="244">
        <v>33.425051680000003</v>
      </c>
      <c r="Y53" s="244">
        <v>-117.62610669</v>
      </c>
      <c r="Z53" s="247"/>
      <c r="AA53" s="116"/>
      <c r="AB53" s="246"/>
      <c r="AC53" s="248"/>
      <c r="AD53" s="244"/>
      <c r="AE53" s="244"/>
      <c r="AF53" s="244"/>
      <c r="AG53" s="244"/>
      <c r="AH53" s="244"/>
      <c r="AI53" s="244"/>
      <c r="AJ53" s="244"/>
      <c r="AK53" s="244"/>
      <c r="AL53" s="350">
        <v>100</v>
      </c>
    </row>
    <row r="54" spans="1:38" s="237" customFormat="1" ht="132" x14ac:dyDescent="0.3">
      <c r="A54" s="112" t="s">
        <v>218</v>
      </c>
      <c r="B54" s="96" t="s">
        <v>160</v>
      </c>
      <c r="C54" s="244">
        <v>0.201763</v>
      </c>
      <c r="D54" s="245">
        <v>45441</v>
      </c>
      <c r="E54" s="246" t="s">
        <v>124</v>
      </c>
      <c r="F54" s="246" t="s">
        <v>128</v>
      </c>
      <c r="G54" s="246" t="s">
        <v>55</v>
      </c>
      <c r="H54" s="246" t="s">
        <v>124</v>
      </c>
      <c r="I54" s="244" t="s">
        <v>130</v>
      </c>
      <c r="J54" s="244" t="s">
        <v>124</v>
      </c>
      <c r="K54" s="244" t="s">
        <v>124</v>
      </c>
      <c r="L54" s="244" t="s">
        <v>124</v>
      </c>
      <c r="M54" s="244" t="s">
        <v>124</v>
      </c>
      <c r="N54" s="246" t="s">
        <v>226</v>
      </c>
      <c r="O54" s="244" t="s">
        <v>133</v>
      </c>
      <c r="P54" s="244" t="s">
        <v>133</v>
      </c>
      <c r="Q54" s="246" t="s">
        <v>258</v>
      </c>
      <c r="R54" s="246" t="s">
        <v>134</v>
      </c>
      <c r="S54" s="246" t="s">
        <v>124</v>
      </c>
      <c r="T54" s="244" t="s">
        <v>124</v>
      </c>
      <c r="U54" s="244" t="s">
        <v>124</v>
      </c>
      <c r="V54" s="244" t="s">
        <v>124</v>
      </c>
      <c r="W54" s="244" t="s">
        <v>145</v>
      </c>
      <c r="X54" s="244">
        <v>33.424284960000001</v>
      </c>
      <c r="Y54" s="244">
        <v>-117.62527683</v>
      </c>
      <c r="Z54" s="247"/>
      <c r="AA54" s="116"/>
      <c r="AB54" s="246"/>
      <c r="AC54" s="248"/>
      <c r="AD54" s="244"/>
      <c r="AE54" s="244"/>
      <c r="AF54" s="244"/>
      <c r="AG54" s="244"/>
      <c r="AH54" s="244"/>
      <c r="AI54" s="244"/>
      <c r="AJ54" s="244"/>
      <c r="AK54" s="244"/>
      <c r="AL54" s="350">
        <v>100</v>
      </c>
    </row>
    <row r="55" spans="1:38" s="237" customFormat="1" ht="66" x14ac:dyDescent="0.3">
      <c r="A55" s="112" t="s">
        <v>170</v>
      </c>
      <c r="B55" s="96" t="s">
        <v>160</v>
      </c>
      <c r="C55" s="244">
        <v>1.8533000000000001E-2</v>
      </c>
      <c r="D55" s="245">
        <v>45469</v>
      </c>
      <c r="E55" s="246" t="s">
        <v>124</v>
      </c>
      <c r="F55" s="246" t="s">
        <v>109</v>
      </c>
      <c r="G55" s="246" t="s">
        <v>122</v>
      </c>
      <c r="H55" s="246" t="s">
        <v>127</v>
      </c>
      <c r="I55" s="244" t="s">
        <v>131</v>
      </c>
      <c r="J55" s="244">
        <v>54</v>
      </c>
      <c r="K55" s="244">
        <v>4667</v>
      </c>
      <c r="L55" s="244">
        <v>6.0199999999999997E-2</v>
      </c>
      <c r="M55" s="244">
        <v>6.2E-2</v>
      </c>
      <c r="N55" s="246" t="s">
        <v>226</v>
      </c>
      <c r="O55" s="244" t="s">
        <v>133</v>
      </c>
      <c r="P55" s="244" t="s">
        <v>133</v>
      </c>
      <c r="Q55" s="246" t="s">
        <v>259</v>
      </c>
      <c r="R55" s="246" t="s">
        <v>140</v>
      </c>
      <c r="S55" s="246" t="s">
        <v>138</v>
      </c>
      <c r="T55" s="244" t="s">
        <v>122</v>
      </c>
      <c r="U55" s="244" t="s">
        <v>124</v>
      </c>
      <c r="V55" s="91" t="s">
        <v>122</v>
      </c>
      <c r="W55" s="244" t="s">
        <v>124</v>
      </c>
      <c r="X55" s="244">
        <v>33.454441899999999</v>
      </c>
      <c r="Y55" s="244">
        <v>-117.62343217999999</v>
      </c>
      <c r="Z55" s="116"/>
      <c r="AA55" s="245">
        <v>45469</v>
      </c>
      <c r="AB55" s="246" t="s">
        <v>280</v>
      </c>
      <c r="AC55" s="248"/>
      <c r="AD55" s="244"/>
      <c r="AE55" s="244"/>
      <c r="AF55" s="244"/>
      <c r="AG55" s="244"/>
      <c r="AH55" s="244"/>
      <c r="AI55" s="244"/>
      <c r="AJ55" s="244"/>
      <c r="AK55" s="244"/>
      <c r="AL55" s="350">
        <v>100</v>
      </c>
    </row>
    <row r="56" spans="1:38" s="237" customFormat="1" ht="66" x14ac:dyDescent="0.3">
      <c r="A56" s="112" t="s">
        <v>173</v>
      </c>
      <c r="B56" s="96" t="s">
        <v>160</v>
      </c>
      <c r="C56" s="244">
        <v>0.39205200000000001</v>
      </c>
      <c r="D56" s="245">
        <v>45469</v>
      </c>
      <c r="E56" s="246" t="s">
        <v>224</v>
      </c>
      <c r="F56" s="246" t="s">
        <v>109</v>
      </c>
      <c r="G56" s="246" t="s">
        <v>55</v>
      </c>
      <c r="H56" s="246" t="s">
        <v>123</v>
      </c>
      <c r="I56" s="244" t="s">
        <v>131</v>
      </c>
      <c r="J56" s="244">
        <v>65</v>
      </c>
      <c r="K56" s="244">
        <v>9238</v>
      </c>
      <c r="L56" s="244">
        <v>0.98759699999999995</v>
      </c>
      <c r="M56" s="244" t="s">
        <v>124</v>
      </c>
      <c r="N56" s="246" t="s">
        <v>226</v>
      </c>
      <c r="O56" s="244" t="s">
        <v>133</v>
      </c>
      <c r="P56" s="244" t="s">
        <v>133</v>
      </c>
      <c r="Q56" s="246" t="s">
        <v>124</v>
      </c>
      <c r="R56" s="246" t="s">
        <v>137</v>
      </c>
      <c r="S56" s="246" t="s">
        <v>142</v>
      </c>
      <c r="T56" s="244" t="s">
        <v>122</v>
      </c>
      <c r="U56" s="244" t="s">
        <v>124</v>
      </c>
      <c r="V56" s="244" t="s">
        <v>124</v>
      </c>
      <c r="W56" s="244" t="s">
        <v>145</v>
      </c>
      <c r="X56" s="244">
        <v>33.442516589999997</v>
      </c>
      <c r="Y56" s="244">
        <v>-117.64193804999999</v>
      </c>
      <c r="Z56" s="247"/>
      <c r="AA56" s="116"/>
      <c r="AB56" s="246"/>
      <c r="AC56" s="248"/>
      <c r="AD56" s="244"/>
      <c r="AE56" s="244"/>
      <c r="AF56" s="244"/>
      <c r="AG56" s="244"/>
      <c r="AH56" s="244"/>
      <c r="AI56" s="244"/>
      <c r="AJ56" s="244"/>
      <c r="AK56" s="244"/>
      <c r="AL56" s="350">
        <v>100</v>
      </c>
    </row>
    <row r="57" spans="1:38" s="237" customFormat="1" ht="49.5" x14ac:dyDescent="0.3">
      <c r="A57" s="112" t="s">
        <v>179</v>
      </c>
      <c r="B57" s="96" t="s">
        <v>160</v>
      </c>
      <c r="C57" s="244">
        <v>6.4764000000000002E-2</v>
      </c>
      <c r="D57" s="245">
        <v>45469</v>
      </c>
      <c r="E57" s="246" t="s">
        <v>124</v>
      </c>
      <c r="F57" s="246" t="s">
        <v>109</v>
      </c>
      <c r="G57" s="246" t="s">
        <v>122</v>
      </c>
      <c r="H57" s="246" t="s">
        <v>127</v>
      </c>
      <c r="I57" s="244" t="s">
        <v>131</v>
      </c>
      <c r="J57" s="244">
        <v>61</v>
      </c>
      <c r="K57" s="244">
        <v>6690</v>
      </c>
      <c r="L57" s="244">
        <v>4.0985000000000001E-2</v>
      </c>
      <c r="M57" s="244">
        <v>2.1000000000000001E-2</v>
      </c>
      <c r="N57" s="246" t="s">
        <v>143</v>
      </c>
      <c r="O57" s="244" t="s">
        <v>133</v>
      </c>
      <c r="P57" s="244" t="s">
        <v>260</v>
      </c>
      <c r="Q57" s="246" t="s">
        <v>124</v>
      </c>
      <c r="R57" s="246" t="s">
        <v>137</v>
      </c>
      <c r="S57" s="246" t="s">
        <v>142</v>
      </c>
      <c r="T57" s="244" t="s">
        <v>122</v>
      </c>
      <c r="U57" s="244" t="s">
        <v>124</v>
      </c>
      <c r="V57" s="244" t="s">
        <v>124</v>
      </c>
      <c r="W57" s="244" t="s">
        <v>124</v>
      </c>
      <c r="X57" s="244">
        <v>33.458341369999999</v>
      </c>
      <c r="Y57" s="244">
        <v>-117.59457087</v>
      </c>
      <c r="Z57" s="247"/>
      <c r="AA57" s="116"/>
      <c r="AB57" s="246"/>
      <c r="AC57" s="248"/>
      <c r="AD57" s="244"/>
      <c r="AE57" s="244"/>
      <c r="AF57" s="244"/>
      <c r="AG57" s="244"/>
      <c r="AH57" s="244"/>
      <c r="AI57" s="244"/>
      <c r="AJ57" s="244"/>
      <c r="AK57" s="244"/>
      <c r="AL57" s="350">
        <v>100</v>
      </c>
    </row>
    <row r="58" spans="1:38" s="237" customFormat="1" ht="66" x14ac:dyDescent="0.3">
      <c r="A58" s="112" t="s">
        <v>176</v>
      </c>
      <c r="B58" s="96" t="s">
        <v>160</v>
      </c>
      <c r="C58" s="244">
        <v>0.24915300000000001</v>
      </c>
      <c r="D58" s="245">
        <v>45469</v>
      </c>
      <c r="E58" s="246" t="s">
        <v>129</v>
      </c>
      <c r="F58" s="246" t="s">
        <v>109</v>
      </c>
      <c r="G58" s="246" t="s">
        <v>122</v>
      </c>
      <c r="H58" s="246" t="s">
        <v>123</v>
      </c>
      <c r="I58" s="244" t="s">
        <v>131</v>
      </c>
      <c r="J58" s="244">
        <v>70</v>
      </c>
      <c r="K58" s="244">
        <v>3122</v>
      </c>
      <c r="L58" s="244">
        <v>0.30222199999999999</v>
      </c>
      <c r="M58" s="244">
        <v>0.10100000000000001</v>
      </c>
      <c r="N58" s="246" t="s">
        <v>226</v>
      </c>
      <c r="O58" s="244" t="s">
        <v>133</v>
      </c>
      <c r="P58" s="244" t="s">
        <v>133</v>
      </c>
      <c r="Q58" s="246" t="s">
        <v>124</v>
      </c>
      <c r="R58" s="246" t="s">
        <v>140</v>
      </c>
      <c r="S58" s="246" t="s">
        <v>142</v>
      </c>
      <c r="T58" s="244" t="s">
        <v>122</v>
      </c>
      <c r="U58" s="244" t="s">
        <v>124</v>
      </c>
      <c r="V58" s="244" t="s">
        <v>124</v>
      </c>
      <c r="W58" s="244" t="s">
        <v>228</v>
      </c>
      <c r="X58" s="244">
        <v>33.45754256</v>
      </c>
      <c r="Y58" s="244">
        <v>-117.60081967000001</v>
      </c>
      <c r="Z58" s="247"/>
      <c r="AA58" s="116"/>
      <c r="AB58" s="246"/>
      <c r="AC58" s="248"/>
      <c r="AD58" s="244"/>
      <c r="AE58" s="244"/>
      <c r="AF58" s="244"/>
      <c r="AG58" s="244"/>
      <c r="AH58" s="244"/>
      <c r="AI58" s="244"/>
      <c r="AJ58" s="244"/>
      <c r="AK58" s="244"/>
      <c r="AL58" s="350">
        <v>100</v>
      </c>
    </row>
    <row r="59" spans="1:38" s="237" customFormat="1" ht="66" x14ac:dyDescent="0.3">
      <c r="A59" s="112" t="s">
        <v>182</v>
      </c>
      <c r="B59" s="96" t="s">
        <v>160</v>
      </c>
      <c r="C59" s="244">
        <v>0.26089499999999999</v>
      </c>
      <c r="D59" s="245">
        <v>45469</v>
      </c>
      <c r="E59" s="246" t="s">
        <v>124</v>
      </c>
      <c r="F59" s="246" t="s">
        <v>109</v>
      </c>
      <c r="G59" s="246" t="s">
        <v>122</v>
      </c>
      <c r="H59" s="246" t="s">
        <v>127</v>
      </c>
      <c r="I59" s="244" t="s">
        <v>131</v>
      </c>
      <c r="J59" s="244">
        <v>33</v>
      </c>
      <c r="K59" s="244">
        <v>2431</v>
      </c>
      <c r="L59" s="244">
        <v>6.7199999999999996E-2</v>
      </c>
      <c r="M59" s="244">
        <v>5.2999999999999999E-2</v>
      </c>
      <c r="N59" s="246" t="s">
        <v>226</v>
      </c>
      <c r="O59" s="244" t="s">
        <v>133</v>
      </c>
      <c r="P59" s="244" t="s">
        <v>133</v>
      </c>
      <c r="Q59" s="246" t="s">
        <v>261</v>
      </c>
      <c r="R59" s="246" t="s">
        <v>137</v>
      </c>
      <c r="S59" s="246" t="s">
        <v>142</v>
      </c>
      <c r="T59" s="244" t="s">
        <v>122</v>
      </c>
      <c r="U59" s="244" t="s">
        <v>124</v>
      </c>
      <c r="V59" s="244" t="s">
        <v>124</v>
      </c>
      <c r="W59" s="244" t="s">
        <v>124</v>
      </c>
      <c r="X59" s="244">
        <v>33.458039059999997</v>
      </c>
      <c r="Y59" s="244">
        <v>-117.59423798</v>
      </c>
      <c r="Z59" s="247"/>
      <c r="AA59" s="116"/>
      <c r="AB59" s="246"/>
      <c r="AC59" s="248"/>
      <c r="AD59" s="244"/>
      <c r="AE59" s="244"/>
      <c r="AF59" s="244"/>
      <c r="AG59" s="244"/>
      <c r="AH59" s="244"/>
      <c r="AI59" s="244"/>
      <c r="AJ59" s="244"/>
      <c r="AK59" s="244"/>
      <c r="AL59" s="350">
        <v>100</v>
      </c>
    </row>
    <row r="60" spans="1:38" s="237" customFormat="1" ht="49.5" x14ac:dyDescent="0.3">
      <c r="A60" s="112" t="s">
        <v>189</v>
      </c>
      <c r="B60" s="96" t="s">
        <v>160</v>
      </c>
      <c r="C60" s="249">
        <v>3.7100000000000002E-4</v>
      </c>
      <c r="D60" s="245">
        <v>45511</v>
      </c>
      <c r="E60" s="246" t="s">
        <v>124</v>
      </c>
      <c r="F60" s="246" t="s">
        <v>124</v>
      </c>
      <c r="G60" s="246" t="s">
        <v>55</v>
      </c>
      <c r="H60" s="246" t="s">
        <v>124</v>
      </c>
      <c r="I60" s="244" t="s">
        <v>130</v>
      </c>
      <c r="J60" s="244" t="s">
        <v>124</v>
      </c>
      <c r="K60" s="244" t="s">
        <v>124</v>
      </c>
      <c r="L60" s="244" t="s">
        <v>124</v>
      </c>
      <c r="M60" s="244" t="s">
        <v>124</v>
      </c>
      <c r="N60" s="246" t="s">
        <v>143</v>
      </c>
      <c r="O60" s="244" t="s">
        <v>133</v>
      </c>
      <c r="P60" s="244" t="s">
        <v>133</v>
      </c>
      <c r="Q60" s="246" t="s">
        <v>262</v>
      </c>
      <c r="R60" s="246" t="s">
        <v>124</v>
      </c>
      <c r="S60" s="246" t="s">
        <v>124</v>
      </c>
      <c r="T60" s="244" t="s">
        <v>124</v>
      </c>
      <c r="U60" s="244" t="s">
        <v>124</v>
      </c>
      <c r="V60" s="244" t="s">
        <v>124</v>
      </c>
      <c r="W60" s="244" t="s">
        <v>124</v>
      </c>
      <c r="X60" s="244">
        <v>33.477271510000001</v>
      </c>
      <c r="Y60" s="244">
        <v>-117.59993310999999</v>
      </c>
      <c r="Z60" s="247"/>
      <c r="AA60" s="116"/>
      <c r="AB60" s="246"/>
      <c r="AC60" s="248"/>
      <c r="AD60" s="244"/>
      <c r="AE60" s="244"/>
      <c r="AF60" s="244"/>
      <c r="AG60" s="244"/>
      <c r="AH60" s="244"/>
      <c r="AI60" s="244"/>
      <c r="AJ60" s="244"/>
      <c r="AK60" s="244"/>
      <c r="AL60" s="350">
        <v>100</v>
      </c>
    </row>
    <row r="61" spans="1:38" s="237" customFormat="1" ht="49.5" x14ac:dyDescent="0.3">
      <c r="A61" s="112" t="s">
        <v>207</v>
      </c>
      <c r="B61" s="96" t="s">
        <v>160</v>
      </c>
      <c r="C61" s="244">
        <v>0</v>
      </c>
      <c r="D61" s="245">
        <v>45511</v>
      </c>
      <c r="E61" s="246" t="s">
        <v>124</v>
      </c>
      <c r="F61" s="246" t="s">
        <v>128</v>
      </c>
      <c r="G61" s="246" t="s">
        <v>55</v>
      </c>
      <c r="H61" s="246" t="s">
        <v>124</v>
      </c>
      <c r="I61" s="244" t="s">
        <v>130</v>
      </c>
      <c r="J61" s="244" t="s">
        <v>124</v>
      </c>
      <c r="K61" s="244" t="s">
        <v>124</v>
      </c>
      <c r="L61" s="244" t="s">
        <v>124</v>
      </c>
      <c r="M61" s="244" t="s">
        <v>124</v>
      </c>
      <c r="N61" s="246" t="s">
        <v>132</v>
      </c>
      <c r="O61" s="244" t="s">
        <v>133</v>
      </c>
      <c r="P61" s="244" t="s">
        <v>133</v>
      </c>
      <c r="Q61" s="246" t="s">
        <v>124</v>
      </c>
      <c r="R61" s="246" t="s">
        <v>137</v>
      </c>
      <c r="S61" s="246" t="s">
        <v>138</v>
      </c>
      <c r="T61" s="244" t="s">
        <v>124</v>
      </c>
      <c r="U61" s="244" t="s">
        <v>124</v>
      </c>
      <c r="V61" s="244" t="s">
        <v>124</v>
      </c>
      <c r="W61" s="244" t="s">
        <v>145</v>
      </c>
      <c r="X61" s="244">
        <v>33.434376219999997</v>
      </c>
      <c r="Y61" s="244">
        <v>-117.62638560000001</v>
      </c>
      <c r="Z61" s="247"/>
      <c r="AA61" s="116"/>
      <c r="AB61" s="246"/>
      <c r="AC61" s="248"/>
      <c r="AD61" s="244"/>
      <c r="AE61" s="244"/>
      <c r="AF61" s="244"/>
      <c r="AG61" s="244"/>
      <c r="AH61" s="244"/>
      <c r="AI61" s="244"/>
      <c r="AJ61" s="244"/>
      <c r="AK61" s="244"/>
      <c r="AL61" s="350">
        <v>100</v>
      </c>
    </row>
    <row r="62" spans="1:38" s="237" customFormat="1" ht="66" x14ac:dyDescent="0.3">
      <c r="A62" s="112" t="s">
        <v>208</v>
      </c>
      <c r="B62" s="96" t="s">
        <v>160</v>
      </c>
      <c r="C62" s="244">
        <v>2.5637E-2</v>
      </c>
      <c r="D62" s="245">
        <v>45511</v>
      </c>
      <c r="E62" s="246" t="s">
        <v>120</v>
      </c>
      <c r="F62" s="246" t="s">
        <v>109</v>
      </c>
      <c r="G62" s="246" t="s">
        <v>122</v>
      </c>
      <c r="H62" s="246" t="s">
        <v>123</v>
      </c>
      <c r="I62" s="244" t="s">
        <v>131</v>
      </c>
      <c r="J62" s="244">
        <v>45</v>
      </c>
      <c r="K62" s="244">
        <v>10980</v>
      </c>
      <c r="L62" s="244">
        <v>5.3999999999999999E-2</v>
      </c>
      <c r="M62" s="244">
        <v>1.0999999999999999E-2</v>
      </c>
      <c r="N62" s="246" t="s">
        <v>226</v>
      </c>
      <c r="O62" s="244" t="s">
        <v>133</v>
      </c>
      <c r="P62" s="244" t="s">
        <v>133</v>
      </c>
      <c r="Q62" s="246" t="s">
        <v>263</v>
      </c>
      <c r="R62" s="246" t="s">
        <v>140</v>
      </c>
      <c r="S62" s="246" t="s">
        <v>142</v>
      </c>
      <c r="T62" s="244" t="s">
        <v>124</v>
      </c>
      <c r="U62" s="244" t="s">
        <v>124</v>
      </c>
      <c r="V62" s="244" t="s">
        <v>124</v>
      </c>
      <c r="W62" s="244" t="s">
        <v>145</v>
      </c>
      <c r="X62" s="244">
        <v>33.43367233</v>
      </c>
      <c r="Y62" s="244">
        <v>-117.62724498999999</v>
      </c>
      <c r="Z62" s="247"/>
      <c r="AA62" s="116"/>
      <c r="AB62" s="246"/>
      <c r="AC62" s="248"/>
      <c r="AD62" s="244"/>
      <c r="AE62" s="244"/>
      <c r="AF62" s="244"/>
      <c r="AG62" s="244"/>
      <c r="AH62" s="244"/>
      <c r="AI62" s="244"/>
      <c r="AJ62" s="244"/>
      <c r="AK62" s="244"/>
      <c r="AL62" s="350">
        <v>100</v>
      </c>
    </row>
    <row r="63" spans="1:38" s="237" customFormat="1" ht="66" x14ac:dyDescent="0.3">
      <c r="A63" s="112" t="s">
        <v>209</v>
      </c>
      <c r="B63" s="96" t="s">
        <v>160</v>
      </c>
      <c r="C63" s="244">
        <v>9.9710000000000007E-3</v>
      </c>
      <c r="D63" s="245">
        <v>45511</v>
      </c>
      <c r="E63" s="246" t="s">
        <v>124</v>
      </c>
      <c r="F63" s="246" t="s">
        <v>109</v>
      </c>
      <c r="G63" s="246" t="s">
        <v>122</v>
      </c>
      <c r="H63" s="246" t="s">
        <v>126</v>
      </c>
      <c r="I63" s="244" t="s">
        <v>130</v>
      </c>
      <c r="J63" s="244" t="s">
        <v>124</v>
      </c>
      <c r="K63" s="244">
        <v>7230</v>
      </c>
      <c r="L63" s="244">
        <v>3.0374999999999999E-2</v>
      </c>
      <c r="M63" s="244" t="s">
        <v>124</v>
      </c>
      <c r="N63" s="246" t="s">
        <v>226</v>
      </c>
      <c r="O63" s="244" t="s">
        <v>133</v>
      </c>
      <c r="P63" s="244" t="s">
        <v>133</v>
      </c>
      <c r="Q63" s="246" t="s">
        <v>124</v>
      </c>
      <c r="R63" s="246" t="s">
        <v>134</v>
      </c>
      <c r="S63" s="246" t="s">
        <v>124</v>
      </c>
      <c r="T63" s="244" t="s">
        <v>124</v>
      </c>
      <c r="U63" s="244" t="s">
        <v>124</v>
      </c>
      <c r="V63" s="244" t="s">
        <v>124</v>
      </c>
      <c r="W63" s="244" t="s">
        <v>145</v>
      </c>
      <c r="X63" s="244">
        <v>33.42060549</v>
      </c>
      <c r="Y63" s="244">
        <v>-117.62100436999999</v>
      </c>
      <c r="Z63" s="247"/>
      <c r="AA63" s="116"/>
      <c r="AB63" s="246"/>
      <c r="AC63" s="248"/>
      <c r="AD63" s="244"/>
      <c r="AE63" s="244"/>
      <c r="AF63" s="244"/>
      <c r="AG63" s="244"/>
      <c r="AH63" s="244"/>
      <c r="AI63" s="244"/>
      <c r="AJ63" s="244"/>
      <c r="AK63" s="244"/>
      <c r="AL63" s="350">
        <v>100</v>
      </c>
    </row>
    <row r="64" spans="1:38" s="237" customFormat="1" ht="49.5" x14ac:dyDescent="0.3">
      <c r="A64" s="112" t="s">
        <v>210</v>
      </c>
      <c r="B64" s="96" t="s">
        <v>160</v>
      </c>
      <c r="C64" s="244">
        <v>8.8999999999999999E-3</v>
      </c>
      <c r="D64" s="245">
        <v>45511</v>
      </c>
      <c r="E64" s="246" t="s">
        <v>124</v>
      </c>
      <c r="F64" s="246" t="s">
        <v>121</v>
      </c>
      <c r="G64" s="246" t="s">
        <v>55</v>
      </c>
      <c r="H64" s="246" t="s">
        <v>126</v>
      </c>
      <c r="I64" s="244" t="s">
        <v>130</v>
      </c>
      <c r="J64" s="244" t="s">
        <v>124</v>
      </c>
      <c r="K64" s="244" t="s">
        <v>124</v>
      </c>
      <c r="L64" s="244" t="s">
        <v>124</v>
      </c>
      <c r="M64" s="244" t="s">
        <v>124</v>
      </c>
      <c r="N64" s="246" t="s">
        <v>143</v>
      </c>
      <c r="O64" s="244" t="s">
        <v>133</v>
      </c>
      <c r="P64" s="244" t="s">
        <v>133</v>
      </c>
      <c r="Q64" s="246" t="s">
        <v>124</v>
      </c>
      <c r="R64" s="246" t="s">
        <v>134</v>
      </c>
      <c r="S64" s="246" t="s">
        <v>124</v>
      </c>
      <c r="T64" s="244" t="s">
        <v>124</v>
      </c>
      <c r="U64" s="244" t="s">
        <v>124</v>
      </c>
      <c r="V64" s="244" t="s">
        <v>124</v>
      </c>
      <c r="W64" s="244" t="s">
        <v>145</v>
      </c>
      <c r="X64" s="244">
        <v>33.419525530000001</v>
      </c>
      <c r="Y64" s="244">
        <v>-117.62018989000001</v>
      </c>
      <c r="Z64" s="247"/>
      <c r="AA64" s="116"/>
      <c r="AB64" s="246"/>
      <c r="AC64" s="248"/>
      <c r="AD64" s="244"/>
      <c r="AE64" s="244"/>
      <c r="AF64" s="244"/>
      <c r="AG64" s="244"/>
      <c r="AH64" s="244"/>
      <c r="AI64" s="244"/>
      <c r="AJ64" s="244"/>
      <c r="AK64" s="244"/>
      <c r="AL64" s="350">
        <v>100</v>
      </c>
    </row>
    <row r="65" spans="1:38" s="237" customFormat="1" ht="49.5" x14ac:dyDescent="0.3">
      <c r="A65" s="112" t="s">
        <v>212</v>
      </c>
      <c r="B65" s="96" t="s">
        <v>160</v>
      </c>
      <c r="C65" s="244">
        <v>6.9849999999999999E-3</v>
      </c>
      <c r="D65" s="245">
        <v>45511</v>
      </c>
      <c r="E65" s="246" t="s">
        <v>124</v>
      </c>
      <c r="F65" s="246" t="s">
        <v>121</v>
      </c>
      <c r="G65" s="246" t="s">
        <v>55</v>
      </c>
      <c r="H65" s="246" t="s">
        <v>126</v>
      </c>
      <c r="I65" s="244" t="s">
        <v>130</v>
      </c>
      <c r="J65" s="244" t="s">
        <v>124</v>
      </c>
      <c r="K65" s="244" t="s">
        <v>124</v>
      </c>
      <c r="L65" s="244" t="s">
        <v>124</v>
      </c>
      <c r="M65" s="244" t="s">
        <v>124</v>
      </c>
      <c r="N65" s="246" t="s">
        <v>143</v>
      </c>
      <c r="O65" s="244" t="s">
        <v>133</v>
      </c>
      <c r="P65" s="244" t="s">
        <v>133</v>
      </c>
      <c r="Q65" s="246" t="s">
        <v>264</v>
      </c>
      <c r="R65" s="246" t="s">
        <v>140</v>
      </c>
      <c r="S65" s="246" t="s">
        <v>138</v>
      </c>
      <c r="T65" s="244" t="s">
        <v>124</v>
      </c>
      <c r="U65" s="244" t="s">
        <v>124</v>
      </c>
      <c r="V65" s="244" t="s">
        <v>124</v>
      </c>
      <c r="W65" s="244" t="s">
        <v>145</v>
      </c>
      <c r="X65" s="244">
        <v>33.413106560000003</v>
      </c>
      <c r="Y65" s="244">
        <v>-117.61383175</v>
      </c>
      <c r="Z65" s="247"/>
      <c r="AA65" s="116"/>
      <c r="AB65" s="246"/>
      <c r="AC65" s="248"/>
      <c r="AD65" s="244"/>
      <c r="AE65" s="244"/>
      <c r="AF65" s="244"/>
      <c r="AG65" s="244"/>
      <c r="AH65" s="244"/>
      <c r="AI65" s="244"/>
      <c r="AJ65" s="244"/>
      <c r="AK65" s="244"/>
      <c r="AL65" s="350">
        <v>100</v>
      </c>
    </row>
    <row r="66" spans="1:38" s="237" customFormat="1" ht="49.5" x14ac:dyDescent="0.3">
      <c r="A66" s="112" t="s">
        <v>204</v>
      </c>
      <c r="B66" s="96" t="s">
        <v>160</v>
      </c>
      <c r="C66" s="244" t="s">
        <v>124</v>
      </c>
      <c r="D66" s="245">
        <v>45511</v>
      </c>
      <c r="E66" s="246" t="s">
        <v>124</v>
      </c>
      <c r="F66" s="246" t="s">
        <v>223</v>
      </c>
      <c r="G66" s="246" t="s">
        <v>55</v>
      </c>
      <c r="H66" s="246" t="s">
        <v>124</v>
      </c>
      <c r="I66" s="244" t="s">
        <v>130</v>
      </c>
      <c r="J66" s="244" t="s">
        <v>124</v>
      </c>
      <c r="K66" s="244" t="s">
        <v>124</v>
      </c>
      <c r="L66" s="244" t="s">
        <v>124</v>
      </c>
      <c r="M66" s="244" t="s">
        <v>124</v>
      </c>
      <c r="N66" s="246" t="s">
        <v>124</v>
      </c>
      <c r="O66" s="244" t="s">
        <v>133</v>
      </c>
      <c r="P66" s="244" t="s">
        <v>133</v>
      </c>
      <c r="Q66" s="246" t="s">
        <v>265</v>
      </c>
      <c r="R66" s="246" t="s">
        <v>124</v>
      </c>
      <c r="S66" s="246" t="s">
        <v>124</v>
      </c>
      <c r="T66" s="244" t="s">
        <v>124</v>
      </c>
      <c r="U66" s="244" t="s">
        <v>124</v>
      </c>
      <c r="V66" s="244" t="s">
        <v>124</v>
      </c>
      <c r="W66" s="244" t="s">
        <v>135</v>
      </c>
      <c r="X66" s="244">
        <v>33.45602873</v>
      </c>
      <c r="Y66" s="244">
        <v>-117.57363021</v>
      </c>
      <c r="Z66" s="247"/>
      <c r="AA66" s="116"/>
      <c r="AB66" s="246" t="s">
        <v>285</v>
      </c>
      <c r="AC66" s="248"/>
      <c r="AD66" s="244"/>
      <c r="AE66" s="244"/>
      <c r="AF66" s="244"/>
      <c r="AG66" s="244"/>
      <c r="AH66" s="244"/>
      <c r="AI66" s="244"/>
      <c r="AJ66" s="244"/>
      <c r="AK66" s="244"/>
      <c r="AL66" s="350">
        <v>100</v>
      </c>
    </row>
    <row r="67" spans="1:38" s="237" customFormat="1" ht="66" x14ac:dyDescent="0.3">
      <c r="A67" s="112" t="s">
        <v>214</v>
      </c>
      <c r="B67" s="96" t="s">
        <v>160</v>
      </c>
      <c r="C67" s="244">
        <v>2.1885000000000002E-2</v>
      </c>
      <c r="D67" s="245">
        <v>45511</v>
      </c>
      <c r="E67" s="246" t="s">
        <v>120</v>
      </c>
      <c r="F67" s="246" t="s">
        <v>109</v>
      </c>
      <c r="G67" s="246" t="s">
        <v>55</v>
      </c>
      <c r="H67" s="246" t="s">
        <v>123</v>
      </c>
      <c r="I67" s="244" t="s">
        <v>131</v>
      </c>
      <c r="J67" s="244">
        <v>34</v>
      </c>
      <c r="K67" s="244" t="s">
        <v>124</v>
      </c>
      <c r="L67" s="244">
        <v>0.113565</v>
      </c>
      <c r="M67" s="244">
        <v>1E-3</v>
      </c>
      <c r="N67" s="246" t="s">
        <v>226</v>
      </c>
      <c r="O67" s="244" t="s">
        <v>133</v>
      </c>
      <c r="P67" s="244" t="s">
        <v>133</v>
      </c>
      <c r="Q67" s="246" t="s">
        <v>266</v>
      </c>
      <c r="R67" s="246" t="s">
        <v>137</v>
      </c>
      <c r="S67" s="246" t="s">
        <v>142</v>
      </c>
      <c r="T67" s="244" t="s">
        <v>124</v>
      </c>
      <c r="U67" s="244" t="s">
        <v>124</v>
      </c>
      <c r="V67" s="244" t="s">
        <v>124</v>
      </c>
      <c r="W67" s="244" t="s">
        <v>228</v>
      </c>
      <c r="X67" s="244">
        <v>33.435891730000002</v>
      </c>
      <c r="Y67" s="244">
        <v>-117.62458524</v>
      </c>
      <c r="Z67" s="247"/>
      <c r="AA67" s="116"/>
      <c r="AB67" s="246"/>
      <c r="AC67" s="248"/>
      <c r="AD67" s="244"/>
      <c r="AE67" s="244"/>
      <c r="AF67" s="244"/>
      <c r="AG67" s="244"/>
      <c r="AH67" s="244"/>
      <c r="AI67" s="244"/>
      <c r="AJ67" s="244"/>
      <c r="AK67" s="244"/>
      <c r="AL67" s="350">
        <v>100</v>
      </c>
    </row>
    <row r="68" spans="1:38" s="237" customFormat="1" ht="33" x14ac:dyDescent="0.3">
      <c r="A68" s="112" t="s">
        <v>205</v>
      </c>
      <c r="B68" s="96" t="s">
        <v>160</v>
      </c>
      <c r="C68" s="244">
        <v>0.02</v>
      </c>
      <c r="D68" s="245">
        <v>45511</v>
      </c>
      <c r="E68" s="246" t="s">
        <v>124</v>
      </c>
      <c r="F68" s="246" t="s">
        <v>124</v>
      </c>
      <c r="G68" s="246" t="s">
        <v>55</v>
      </c>
      <c r="H68" s="246" t="s">
        <v>124</v>
      </c>
      <c r="I68" s="244" t="s">
        <v>130</v>
      </c>
      <c r="J68" s="244" t="s">
        <v>124</v>
      </c>
      <c r="K68" s="244" t="s">
        <v>124</v>
      </c>
      <c r="L68" s="244" t="s">
        <v>124</v>
      </c>
      <c r="M68" s="244" t="s">
        <v>124</v>
      </c>
      <c r="N68" s="246" t="s">
        <v>132</v>
      </c>
      <c r="O68" s="244" t="s">
        <v>133</v>
      </c>
      <c r="P68" s="244" t="s">
        <v>133</v>
      </c>
      <c r="Q68" s="246" t="s">
        <v>267</v>
      </c>
      <c r="R68" s="246" t="s">
        <v>124</v>
      </c>
      <c r="S68" s="246" t="s">
        <v>124</v>
      </c>
      <c r="T68" s="244" t="s">
        <v>124</v>
      </c>
      <c r="U68" s="244" t="s">
        <v>124</v>
      </c>
      <c r="V68" s="244" t="s">
        <v>124</v>
      </c>
      <c r="W68" s="244" t="s">
        <v>124</v>
      </c>
      <c r="X68" s="244">
        <v>33.45607639</v>
      </c>
      <c r="Y68" s="244">
        <v>-117.57325874999999</v>
      </c>
      <c r="Z68" s="247"/>
      <c r="AA68" s="116"/>
      <c r="AB68" s="246" t="s">
        <v>282</v>
      </c>
      <c r="AC68" s="248"/>
      <c r="AD68" s="244"/>
      <c r="AE68" s="244"/>
      <c r="AF68" s="244"/>
      <c r="AG68" s="244"/>
      <c r="AH68" s="244"/>
      <c r="AI68" s="244"/>
      <c r="AJ68" s="244"/>
      <c r="AK68" s="244"/>
      <c r="AL68" s="350">
        <v>100</v>
      </c>
    </row>
    <row r="69" spans="1:38" s="237" customFormat="1" ht="33" x14ac:dyDescent="0.3">
      <c r="A69" s="112" t="s">
        <v>219</v>
      </c>
      <c r="B69" s="96" t="s">
        <v>160</v>
      </c>
      <c r="C69" s="244" t="s">
        <v>124</v>
      </c>
      <c r="D69" s="245">
        <v>45511</v>
      </c>
      <c r="E69" s="246" t="s">
        <v>124</v>
      </c>
      <c r="F69" s="246" t="s">
        <v>121</v>
      </c>
      <c r="G69" s="246" t="s">
        <v>122</v>
      </c>
      <c r="H69" s="246" t="s">
        <v>225</v>
      </c>
      <c r="I69" s="244" t="s">
        <v>130</v>
      </c>
      <c r="J69" s="244" t="s">
        <v>124</v>
      </c>
      <c r="K69" s="244" t="s">
        <v>124</v>
      </c>
      <c r="L69" s="244" t="s">
        <v>124</v>
      </c>
      <c r="M69" s="244" t="s">
        <v>124</v>
      </c>
      <c r="N69" s="246" t="s">
        <v>124</v>
      </c>
      <c r="O69" s="244" t="s">
        <v>133</v>
      </c>
      <c r="P69" s="244" t="s">
        <v>268</v>
      </c>
      <c r="Q69" s="246" t="s">
        <v>124</v>
      </c>
      <c r="R69" s="246" t="s">
        <v>144</v>
      </c>
      <c r="S69" s="246" t="s">
        <v>142</v>
      </c>
      <c r="T69" s="244" t="s">
        <v>124</v>
      </c>
      <c r="U69" s="244" t="s">
        <v>124</v>
      </c>
      <c r="V69" s="244" t="s">
        <v>124</v>
      </c>
      <c r="W69" s="244" t="s">
        <v>145</v>
      </c>
      <c r="X69" s="244">
        <v>33.474481789999999</v>
      </c>
      <c r="Y69" s="244">
        <v>-117.59755876</v>
      </c>
      <c r="Z69" s="247"/>
      <c r="AA69" s="116"/>
      <c r="AB69" s="246" t="s">
        <v>286</v>
      </c>
      <c r="AC69" s="248"/>
      <c r="AD69" s="244"/>
      <c r="AE69" s="244"/>
      <c r="AF69" s="244"/>
      <c r="AG69" s="244"/>
      <c r="AH69" s="244"/>
      <c r="AI69" s="244"/>
      <c r="AJ69" s="244"/>
      <c r="AK69" s="244"/>
      <c r="AL69" s="350">
        <v>100</v>
      </c>
    </row>
    <row r="70" spans="1:38" s="237" customFormat="1" ht="49.5" x14ac:dyDescent="0.3">
      <c r="A70" s="112" t="s">
        <v>217</v>
      </c>
      <c r="B70" s="96" t="s">
        <v>160</v>
      </c>
      <c r="C70" s="244">
        <v>2.7983999999999998E-2</v>
      </c>
      <c r="D70" s="245">
        <v>45511</v>
      </c>
      <c r="E70" s="246" t="s">
        <v>124</v>
      </c>
      <c r="F70" s="246" t="s">
        <v>121</v>
      </c>
      <c r="G70" s="246" t="s">
        <v>122</v>
      </c>
      <c r="H70" s="246" t="s">
        <v>126</v>
      </c>
      <c r="I70" s="244" t="s">
        <v>130</v>
      </c>
      <c r="J70" s="244" t="s">
        <v>124</v>
      </c>
      <c r="K70" s="244" t="s">
        <v>124</v>
      </c>
      <c r="L70" s="244" t="s">
        <v>124</v>
      </c>
      <c r="M70" s="244" t="s">
        <v>124</v>
      </c>
      <c r="N70" s="246" t="s">
        <v>143</v>
      </c>
      <c r="O70" s="244" t="s">
        <v>133</v>
      </c>
      <c r="P70" s="244" t="s">
        <v>133</v>
      </c>
      <c r="Q70" s="246" t="s">
        <v>124</v>
      </c>
      <c r="R70" s="246" t="s">
        <v>137</v>
      </c>
      <c r="S70" s="246" t="s">
        <v>142</v>
      </c>
      <c r="T70" s="244" t="s">
        <v>124</v>
      </c>
      <c r="U70" s="244" t="s">
        <v>124</v>
      </c>
      <c r="V70" s="244" t="s">
        <v>124</v>
      </c>
      <c r="W70" s="244" t="s">
        <v>124</v>
      </c>
      <c r="X70" s="244">
        <v>33.425051680000003</v>
      </c>
      <c r="Y70" s="244">
        <v>-117.62610669</v>
      </c>
      <c r="Z70" s="247"/>
      <c r="AA70" s="116"/>
      <c r="AB70" s="246"/>
      <c r="AC70" s="248"/>
      <c r="AD70" s="244"/>
      <c r="AE70" s="244"/>
      <c r="AF70" s="244"/>
      <c r="AG70" s="244"/>
      <c r="AH70" s="244"/>
      <c r="AI70" s="244"/>
      <c r="AJ70" s="244"/>
      <c r="AK70" s="244"/>
      <c r="AL70" s="350">
        <v>100</v>
      </c>
    </row>
    <row r="71" spans="1:38" s="237" customFormat="1" ht="49.5" x14ac:dyDescent="0.3">
      <c r="A71" s="112" t="s">
        <v>197</v>
      </c>
      <c r="B71" s="96" t="s">
        <v>160</v>
      </c>
      <c r="C71" s="244">
        <v>4.0333000000000001E-2</v>
      </c>
      <c r="D71" s="245">
        <v>45511</v>
      </c>
      <c r="E71" s="246" t="s">
        <v>224</v>
      </c>
      <c r="F71" s="246" t="s">
        <v>121</v>
      </c>
      <c r="G71" s="246" t="s">
        <v>122</v>
      </c>
      <c r="H71" s="246" t="s">
        <v>125</v>
      </c>
      <c r="I71" s="244" t="s">
        <v>130</v>
      </c>
      <c r="J71" s="244" t="s">
        <v>124</v>
      </c>
      <c r="K71" s="244" t="s">
        <v>124</v>
      </c>
      <c r="L71" s="244" t="s">
        <v>124</v>
      </c>
      <c r="M71" s="244" t="s">
        <v>124</v>
      </c>
      <c r="N71" s="246" t="s">
        <v>143</v>
      </c>
      <c r="O71" s="244" t="s">
        <v>133</v>
      </c>
      <c r="P71" s="244" t="s">
        <v>269</v>
      </c>
      <c r="Q71" s="246" t="s">
        <v>270</v>
      </c>
      <c r="R71" s="246" t="s">
        <v>137</v>
      </c>
      <c r="S71" s="246" t="s">
        <v>124</v>
      </c>
      <c r="T71" s="244" t="s">
        <v>124</v>
      </c>
      <c r="U71" s="244" t="s">
        <v>124</v>
      </c>
      <c r="V71" s="244" t="s">
        <v>124</v>
      </c>
      <c r="W71" s="244" t="s">
        <v>145</v>
      </c>
      <c r="X71" s="244">
        <v>33.466804840000002</v>
      </c>
      <c r="Y71" s="244">
        <v>-117.58173141</v>
      </c>
      <c r="Z71" s="247"/>
      <c r="AA71" s="116"/>
      <c r="AB71" s="246"/>
      <c r="AC71" s="248"/>
      <c r="AD71" s="244"/>
      <c r="AE71" s="244"/>
      <c r="AF71" s="244"/>
      <c r="AG71" s="244"/>
      <c r="AH71" s="244"/>
      <c r="AI71" s="244"/>
      <c r="AJ71" s="244"/>
      <c r="AK71" s="244"/>
      <c r="AL71" s="350">
        <v>100</v>
      </c>
    </row>
    <row r="72" spans="1:38" s="237" customFormat="1" ht="66" x14ac:dyDescent="0.3">
      <c r="A72" s="112" t="s">
        <v>218</v>
      </c>
      <c r="B72" s="96" t="s">
        <v>160</v>
      </c>
      <c r="C72" s="244">
        <v>0.201763</v>
      </c>
      <c r="D72" s="245">
        <v>45511</v>
      </c>
      <c r="E72" s="246" t="s">
        <v>120</v>
      </c>
      <c r="F72" s="246" t="s">
        <v>124</v>
      </c>
      <c r="G72" s="246" t="s">
        <v>55</v>
      </c>
      <c r="H72" s="246" t="s">
        <v>123</v>
      </c>
      <c r="I72" s="244" t="s">
        <v>130</v>
      </c>
      <c r="J72" s="244" t="s">
        <v>124</v>
      </c>
      <c r="K72" s="244">
        <v>7270</v>
      </c>
      <c r="L72" s="244" t="s">
        <v>124</v>
      </c>
      <c r="M72" s="244" t="s">
        <v>124</v>
      </c>
      <c r="N72" s="246" t="s">
        <v>226</v>
      </c>
      <c r="O72" s="244" t="s">
        <v>133</v>
      </c>
      <c r="P72" s="244" t="s">
        <v>133</v>
      </c>
      <c r="Q72" s="246" t="s">
        <v>124</v>
      </c>
      <c r="R72" s="246" t="s">
        <v>140</v>
      </c>
      <c r="S72" s="246" t="s">
        <v>142</v>
      </c>
      <c r="T72" s="244" t="s">
        <v>124</v>
      </c>
      <c r="U72" s="244" t="s">
        <v>124</v>
      </c>
      <c r="V72" s="244" t="s">
        <v>124</v>
      </c>
      <c r="W72" s="244" t="s">
        <v>228</v>
      </c>
      <c r="X72" s="244">
        <v>33.424284960000001</v>
      </c>
      <c r="Y72" s="244">
        <v>-117.62527683</v>
      </c>
      <c r="Z72" s="247"/>
      <c r="AA72" s="116"/>
      <c r="AB72" s="246"/>
      <c r="AC72" s="248"/>
      <c r="AD72" s="244"/>
      <c r="AE72" s="244"/>
      <c r="AF72" s="244"/>
      <c r="AG72" s="244"/>
      <c r="AH72" s="244"/>
      <c r="AI72" s="244"/>
      <c r="AJ72" s="244"/>
      <c r="AK72" s="244"/>
      <c r="AL72" s="350">
        <v>100</v>
      </c>
    </row>
    <row r="73" spans="1:38" s="237" customFormat="1" ht="66" x14ac:dyDescent="0.3">
      <c r="A73" s="112" t="s">
        <v>170</v>
      </c>
      <c r="B73" s="96" t="s">
        <v>160</v>
      </c>
      <c r="C73" s="244">
        <v>1.8533000000000001E-2</v>
      </c>
      <c r="D73" s="245">
        <v>45518</v>
      </c>
      <c r="E73" s="246" t="s">
        <v>224</v>
      </c>
      <c r="F73" s="246" t="s">
        <v>109</v>
      </c>
      <c r="G73" s="246" t="s">
        <v>122</v>
      </c>
      <c r="H73" s="246" t="s">
        <v>123</v>
      </c>
      <c r="I73" s="244" t="s">
        <v>131</v>
      </c>
      <c r="J73" s="244">
        <v>54</v>
      </c>
      <c r="K73" s="244">
        <v>5832</v>
      </c>
      <c r="L73" s="244">
        <v>8.2908999999999997E-2</v>
      </c>
      <c r="M73" s="244">
        <v>2.5000000000000001E-2</v>
      </c>
      <c r="N73" s="246" t="s">
        <v>226</v>
      </c>
      <c r="O73" s="244" t="s">
        <v>133</v>
      </c>
      <c r="P73" s="244" t="s">
        <v>133</v>
      </c>
      <c r="Q73" s="246" t="s">
        <v>124</v>
      </c>
      <c r="R73" s="246" t="s">
        <v>140</v>
      </c>
      <c r="S73" s="246" t="s">
        <v>142</v>
      </c>
      <c r="T73" s="244" t="s">
        <v>122</v>
      </c>
      <c r="U73" s="244" t="s">
        <v>124</v>
      </c>
      <c r="V73" s="91" t="s">
        <v>122</v>
      </c>
      <c r="W73" s="244" t="s">
        <v>228</v>
      </c>
      <c r="X73" s="244">
        <v>33.454441899999999</v>
      </c>
      <c r="Y73" s="244">
        <v>-117.62343217999999</v>
      </c>
      <c r="Z73" s="247"/>
      <c r="AA73" s="116"/>
      <c r="AB73" s="246" t="s">
        <v>282</v>
      </c>
      <c r="AC73" s="248"/>
      <c r="AD73" s="244"/>
      <c r="AE73" s="244"/>
      <c r="AF73" s="244"/>
      <c r="AG73" s="244"/>
      <c r="AH73" s="244"/>
      <c r="AI73" s="244"/>
      <c r="AJ73" s="244"/>
      <c r="AK73" s="244"/>
      <c r="AL73" s="350">
        <v>100</v>
      </c>
    </row>
    <row r="74" spans="1:38" s="237" customFormat="1" ht="66" x14ac:dyDescent="0.3">
      <c r="A74" s="112" t="s">
        <v>173</v>
      </c>
      <c r="B74" s="96" t="s">
        <v>160</v>
      </c>
      <c r="C74" s="244">
        <v>0.39205200000000001</v>
      </c>
      <c r="D74" s="245">
        <v>45518</v>
      </c>
      <c r="E74" s="246" t="s">
        <v>120</v>
      </c>
      <c r="F74" s="246" t="s">
        <v>109</v>
      </c>
      <c r="G74" s="246" t="s">
        <v>55</v>
      </c>
      <c r="H74" s="246" t="s">
        <v>123</v>
      </c>
      <c r="I74" s="244" t="s">
        <v>131</v>
      </c>
      <c r="J74" s="244">
        <v>65</v>
      </c>
      <c r="K74" s="244">
        <v>6254</v>
      </c>
      <c r="L74" s="244" t="s">
        <v>124</v>
      </c>
      <c r="M74" s="244" t="s">
        <v>124</v>
      </c>
      <c r="N74" s="246" t="s">
        <v>226</v>
      </c>
      <c r="O74" s="244" t="s">
        <v>133</v>
      </c>
      <c r="P74" s="244" t="s">
        <v>133</v>
      </c>
      <c r="Q74" s="246" t="s">
        <v>124</v>
      </c>
      <c r="R74" s="246" t="s">
        <v>137</v>
      </c>
      <c r="S74" s="246" t="s">
        <v>142</v>
      </c>
      <c r="T74" s="244" t="s">
        <v>122</v>
      </c>
      <c r="U74" s="244" t="s">
        <v>124</v>
      </c>
      <c r="V74" s="244" t="s">
        <v>124</v>
      </c>
      <c r="W74" s="244" t="s">
        <v>145</v>
      </c>
      <c r="X74" s="244">
        <v>33.442516589999997</v>
      </c>
      <c r="Y74" s="244">
        <v>-117.64193804999999</v>
      </c>
      <c r="Z74" s="247"/>
      <c r="AA74" s="116"/>
      <c r="AB74" s="246"/>
      <c r="AC74" s="248"/>
      <c r="AD74" s="244"/>
      <c r="AE74" s="244"/>
      <c r="AF74" s="244"/>
      <c r="AG74" s="244"/>
      <c r="AH74" s="244"/>
      <c r="AI74" s="244"/>
      <c r="AJ74" s="244"/>
      <c r="AK74" s="244"/>
      <c r="AL74" s="350">
        <v>100</v>
      </c>
    </row>
    <row r="75" spans="1:38" s="237" customFormat="1" ht="49.5" x14ac:dyDescent="0.3">
      <c r="A75" s="112" t="s">
        <v>179</v>
      </c>
      <c r="B75" s="96" t="s">
        <v>160</v>
      </c>
      <c r="C75" s="244">
        <v>6.4764000000000002E-2</v>
      </c>
      <c r="D75" s="245">
        <v>45518</v>
      </c>
      <c r="E75" s="246" t="s">
        <v>224</v>
      </c>
      <c r="F75" s="246" t="s">
        <v>109</v>
      </c>
      <c r="G75" s="246" t="s">
        <v>122</v>
      </c>
      <c r="H75" s="246" t="s">
        <v>123</v>
      </c>
      <c r="I75" s="244" t="s">
        <v>131</v>
      </c>
      <c r="J75" s="244">
        <v>61</v>
      </c>
      <c r="K75" s="244">
        <v>6945</v>
      </c>
      <c r="L75" s="244">
        <v>3.5675999999999999E-2</v>
      </c>
      <c r="M75" s="244">
        <v>1.4999999999999999E-2</v>
      </c>
      <c r="N75" s="246" t="s">
        <v>143</v>
      </c>
      <c r="O75" s="244" t="s">
        <v>230</v>
      </c>
      <c r="P75" s="244" t="s">
        <v>230</v>
      </c>
      <c r="Q75" s="246" t="s">
        <v>124</v>
      </c>
      <c r="R75" s="246" t="s">
        <v>137</v>
      </c>
      <c r="S75" s="246" t="s">
        <v>142</v>
      </c>
      <c r="T75" s="244" t="s">
        <v>122</v>
      </c>
      <c r="U75" s="244" t="s">
        <v>124</v>
      </c>
      <c r="V75" s="244" t="s">
        <v>124</v>
      </c>
      <c r="W75" s="244" t="s">
        <v>145</v>
      </c>
      <c r="X75" s="244">
        <v>33.458341369999999</v>
      </c>
      <c r="Y75" s="244">
        <v>-117.59457087</v>
      </c>
      <c r="Z75" s="247"/>
      <c r="AA75" s="116"/>
      <c r="AB75" s="246"/>
      <c r="AC75" s="248"/>
      <c r="AD75" s="244"/>
      <c r="AE75" s="244"/>
      <c r="AF75" s="244"/>
      <c r="AG75" s="244"/>
      <c r="AH75" s="244"/>
      <c r="AI75" s="244"/>
      <c r="AJ75" s="244"/>
      <c r="AK75" s="244"/>
      <c r="AL75" s="350">
        <v>100</v>
      </c>
    </row>
    <row r="76" spans="1:38" s="237" customFormat="1" ht="66" x14ac:dyDescent="0.3">
      <c r="A76" s="112" t="s">
        <v>176</v>
      </c>
      <c r="B76" s="96" t="s">
        <v>160</v>
      </c>
      <c r="C76" s="244">
        <v>0.24915300000000001</v>
      </c>
      <c r="D76" s="245">
        <v>45518</v>
      </c>
      <c r="E76" s="246" t="s">
        <v>224</v>
      </c>
      <c r="F76" s="246" t="s">
        <v>109</v>
      </c>
      <c r="G76" s="246" t="s">
        <v>122</v>
      </c>
      <c r="H76" s="246" t="s">
        <v>123</v>
      </c>
      <c r="I76" s="244" t="s">
        <v>131</v>
      </c>
      <c r="J76" s="244">
        <v>70</v>
      </c>
      <c r="K76" s="244">
        <v>2405</v>
      </c>
      <c r="L76" s="244">
        <v>0.37217099999999997</v>
      </c>
      <c r="M76" s="244">
        <v>9.4E-2</v>
      </c>
      <c r="N76" s="246" t="s">
        <v>226</v>
      </c>
      <c r="O76" s="244" t="s">
        <v>133</v>
      </c>
      <c r="P76" s="244" t="s">
        <v>133</v>
      </c>
      <c r="Q76" s="246" t="s">
        <v>124</v>
      </c>
      <c r="R76" s="246" t="s">
        <v>144</v>
      </c>
      <c r="S76" s="246" t="s">
        <v>142</v>
      </c>
      <c r="T76" s="244" t="s">
        <v>122</v>
      </c>
      <c r="U76" s="244" t="s">
        <v>124</v>
      </c>
      <c r="V76" s="244" t="s">
        <v>124</v>
      </c>
      <c r="W76" s="244" t="s">
        <v>228</v>
      </c>
      <c r="X76" s="244">
        <v>33.45754256</v>
      </c>
      <c r="Y76" s="244">
        <v>-117.60081967000001</v>
      </c>
      <c r="Z76" s="247"/>
      <c r="AA76" s="116"/>
      <c r="AB76" s="246"/>
      <c r="AC76" s="248"/>
      <c r="AD76" s="244"/>
      <c r="AE76" s="244"/>
      <c r="AF76" s="244"/>
      <c r="AG76" s="244"/>
      <c r="AH76" s="244"/>
      <c r="AI76" s="244"/>
      <c r="AJ76" s="244"/>
      <c r="AK76" s="244"/>
      <c r="AL76" s="350">
        <v>100</v>
      </c>
    </row>
    <row r="77" spans="1:38" s="237" customFormat="1" ht="66" x14ac:dyDescent="0.3">
      <c r="A77" s="112" t="s">
        <v>182</v>
      </c>
      <c r="B77" s="96" t="s">
        <v>160</v>
      </c>
      <c r="C77" s="244">
        <v>0.26089499999999999</v>
      </c>
      <c r="D77" s="245">
        <v>45518</v>
      </c>
      <c r="E77" s="246" t="s">
        <v>120</v>
      </c>
      <c r="F77" s="246" t="s">
        <v>109</v>
      </c>
      <c r="G77" s="246" t="s">
        <v>122</v>
      </c>
      <c r="H77" s="246" t="s">
        <v>123</v>
      </c>
      <c r="I77" s="244" t="s">
        <v>131</v>
      </c>
      <c r="J77" s="244">
        <v>33</v>
      </c>
      <c r="K77" s="244">
        <v>2126</v>
      </c>
      <c r="L77" s="244">
        <v>0.37478600000000001</v>
      </c>
      <c r="M77" s="244">
        <v>3.7999999999999999E-2</v>
      </c>
      <c r="N77" s="246" t="s">
        <v>226</v>
      </c>
      <c r="O77" s="244" t="s">
        <v>133</v>
      </c>
      <c r="P77" s="244" t="s">
        <v>133</v>
      </c>
      <c r="Q77" s="246" t="s">
        <v>124</v>
      </c>
      <c r="R77" s="246" t="s">
        <v>137</v>
      </c>
      <c r="S77" s="246" t="s">
        <v>142</v>
      </c>
      <c r="T77" s="244" t="s">
        <v>122</v>
      </c>
      <c r="U77" s="244" t="s">
        <v>124</v>
      </c>
      <c r="V77" s="244" t="s">
        <v>124</v>
      </c>
      <c r="W77" s="244" t="s">
        <v>145</v>
      </c>
      <c r="X77" s="244">
        <v>33.458039059999997</v>
      </c>
      <c r="Y77" s="244">
        <v>-117.59423798</v>
      </c>
      <c r="Z77" s="247"/>
      <c r="AA77" s="116"/>
      <c r="AB77" s="246"/>
      <c r="AC77" s="248"/>
      <c r="AD77" s="244"/>
      <c r="AE77" s="244"/>
      <c r="AF77" s="244"/>
      <c r="AG77" s="244"/>
      <c r="AH77" s="244"/>
      <c r="AI77" s="244"/>
      <c r="AJ77" s="244"/>
      <c r="AK77" s="244"/>
      <c r="AL77" s="350">
        <v>100</v>
      </c>
    </row>
    <row r="78" spans="1:38" s="237" customFormat="1" ht="66" x14ac:dyDescent="0.3">
      <c r="A78" s="112" t="s">
        <v>188</v>
      </c>
      <c r="B78" s="96" t="s">
        <v>160</v>
      </c>
      <c r="C78" s="244">
        <v>1.6169999999999999E-3</v>
      </c>
      <c r="D78" s="245">
        <v>45523</v>
      </c>
      <c r="E78" s="246" t="s">
        <v>124</v>
      </c>
      <c r="F78" s="246" t="s">
        <v>109</v>
      </c>
      <c r="G78" s="246" t="s">
        <v>55</v>
      </c>
      <c r="H78" s="246" t="s">
        <v>125</v>
      </c>
      <c r="I78" s="244" t="s">
        <v>124</v>
      </c>
      <c r="J78" s="244" t="s">
        <v>124</v>
      </c>
      <c r="K78" s="244">
        <v>2730</v>
      </c>
      <c r="L78" s="244">
        <v>3.653E-3</v>
      </c>
      <c r="M78" s="244">
        <v>5.0000000000000001E-3</v>
      </c>
      <c r="N78" s="246" t="s">
        <v>226</v>
      </c>
      <c r="O78" s="244" t="s">
        <v>133</v>
      </c>
      <c r="P78" s="244" t="s">
        <v>133</v>
      </c>
      <c r="Q78" s="246"/>
      <c r="R78" s="246" t="s">
        <v>137</v>
      </c>
      <c r="S78" s="246" t="s">
        <v>138</v>
      </c>
      <c r="T78" s="244" t="s">
        <v>124</v>
      </c>
      <c r="U78" s="244" t="s">
        <v>124</v>
      </c>
      <c r="V78" s="244" t="s">
        <v>124</v>
      </c>
      <c r="W78" s="244" t="s">
        <v>124</v>
      </c>
      <c r="X78" s="244">
        <v>33.465089519999999</v>
      </c>
      <c r="Y78" s="244">
        <v>-117.63910936000001</v>
      </c>
      <c r="Z78" s="247"/>
      <c r="AA78" s="116"/>
      <c r="AB78" s="246"/>
      <c r="AC78" s="248"/>
      <c r="AD78" s="244"/>
      <c r="AE78" s="244"/>
      <c r="AF78" s="244"/>
      <c r="AG78" s="244"/>
      <c r="AH78" s="244"/>
      <c r="AI78" s="244"/>
      <c r="AJ78" s="244"/>
      <c r="AK78" s="244"/>
      <c r="AL78" s="350">
        <v>100</v>
      </c>
    </row>
    <row r="79" spans="1:38" s="237" customFormat="1" ht="66" x14ac:dyDescent="0.3">
      <c r="A79" s="112" t="s">
        <v>199</v>
      </c>
      <c r="B79" s="96" t="s">
        <v>160</v>
      </c>
      <c r="C79" s="244">
        <v>1.9583E-2</v>
      </c>
      <c r="D79" s="245">
        <v>45523</v>
      </c>
      <c r="E79" s="246" t="s">
        <v>124</v>
      </c>
      <c r="F79" s="246" t="s">
        <v>109</v>
      </c>
      <c r="G79" s="246" t="s">
        <v>55</v>
      </c>
      <c r="H79" s="246" t="s">
        <v>123</v>
      </c>
      <c r="I79" s="244" t="s">
        <v>130</v>
      </c>
      <c r="J79" s="244" t="s">
        <v>124</v>
      </c>
      <c r="K79" s="244">
        <v>1165</v>
      </c>
      <c r="L79" s="244">
        <v>0.08</v>
      </c>
      <c r="M79" s="244">
        <v>1.4E-2</v>
      </c>
      <c r="N79" s="246" t="s">
        <v>226</v>
      </c>
      <c r="O79" s="244" t="s">
        <v>133</v>
      </c>
      <c r="P79" s="244" t="s">
        <v>133</v>
      </c>
      <c r="Q79" s="246"/>
      <c r="R79" s="246" t="s">
        <v>134</v>
      </c>
      <c r="S79" s="246" t="s">
        <v>124</v>
      </c>
      <c r="T79" s="244" t="s">
        <v>124</v>
      </c>
      <c r="U79" s="244" t="s">
        <v>124</v>
      </c>
      <c r="V79" s="244" t="s">
        <v>124</v>
      </c>
      <c r="W79" s="244" t="s">
        <v>124</v>
      </c>
      <c r="X79" s="244">
        <v>33.391476140000002</v>
      </c>
      <c r="Y79" s="244">
        <v>-117.59792279</v>
      </c>
      <c r="Z79" s="247"/>
      <c r="AA79" s="116"/>
      <c r="AB79" s="246" t="s">
        <v>282</v>
      </c>
      <c r="AC79" s="248"/>
      <c r="AD79" s="244"/>
      <c r="AE79" s="244"/>
      <c r="AF79" s="244"/>
      <c r="AG79" s="244"/>
      <c r="AH79" s="244"/>
      <c r="AI79" s="244"/>
      <c r="AJ79" s="244"/>
      <c r="AK79" s="244"/>
      <c r="AL79" s="350">
        <v>100</v>
      </c>
    </row>
    <row r="80" spans="1:38" s="237" customFormat="1" ht="49.5" x14ac:dyDescent="0.3">
      <c r="A80" s="112" t="s">
        <v>190</v>
      </c>
      <c r="B80" s="96" t="s">
        <v>160</v>
      </c>
      <c r="C80" s="244">
        <v>2.0964E-2</v>
      </c>
      <c r="D80" s="245">
        <v>45523</v>
      </c>
      <c r="E80" s="246" t="s">
        <v>124</v>
      </c>
      <c r="F80" s="246" t="s">
        <v>109</v>
      </c>
      <c r="G80" s="246" t="s">
        <v>122</v>
      </c>
      <c r="H80" s="246" t="s">
        <v>127</v>
      </c>
      <c r="I80" s="244" t="s">
        <v>130</v>
      </c>
      <c r="J80" s="244" t="s">
        <v>124</v>
      </c>
      <c r="K80" s="244">
        <v>1129</v>
      </c>
      <c r="L80" s="244" t="s">
        <v>124</v>
      </c>
      <c r="M80" s="244" t="s">
        <v>124</v>
      </c>
      <c r="N80" s="246" t="s">
        <v>143</v>
      </c>
      <c r="O80" s="244" t="s">
        <v>133</v>
      </c>
      <c r="P80" s="244" t="s">
        <v>232</v>
      </c>
      <c r="Q80" s="246" t="s">
        <v>271</v>
      </c>
      <c r="R80" s="246" t="s">
        <v>137</v>
      </c>
      <c r="S80" s="246" t="s">
        <v>124</v>
      </c>
      <c r="T80" s="244" t="s">
        <v>124</v>
      </c>
      <c r="U80" s="244" t="s">
        <v>124</v>
      </c>
      <c r="V80" s="244" t="s">
        <v>124</v>
      </c>
      <c r="W80" s="244" t="s">
        <v>272</v>
      </c>
      <c r="X80" s="244">
        <v>33.478152399999999</v>
      </c>
      <c r="Y80" s="244">
        <v>-117.58323369999999</v>
      </c>
      <c r="Z80" s="247"/>
      <c r="AA80" s="116"/>
      <c r="AB80" s="246"/>
      <c r="AC80" s="248"/>
      <c r="AD80" s="244"/>
      <c r="AE80" s="244"/>
      <c r="AF80" s="244"/>
      <c r="AG80" s="244"/>
      <c r="AH80" s="244"/>
      <c r="AI80" s="244"/>
      <c r="AJ80" s="244"/>
      <c r="AK80" s="244"/>
      <c r="AL80" s="350">
        <v>100</v>
      </c>
    </row>
    <row r="81" spans="1:38" s="237" customFormat="1" ht="66" x14ac:dyDescent="0.3">
      <c r="A81" s="112" t="s">
        <v>220</v>
      </c>
      <c r="B81" s="96" t="s">
        <v>160</v>
      </c>
      <c r="C81" s="244">
        <v>1.4496999999999999E-2</v>
      </c>
      <c r="D81" s="245">
        <v>45523</v>
      </c>
      <c r="E81" s="246" t="s">
        <v>124</v>
      </c>
      <c r="F81" s="246" t="s">
        <v>109</v>
      </c>
      <c r="G81" s="246" t="s">
        <v>122</v>
      </c>
      <c r="H81" s="246" t="s">
        <v>127</v>
      </c>
      <c r="I81" s="244" t="s">
        <v>130</v>
      </c>
      <c r="J81" s="244" t="s">
        <v>124</v>
      </c>
      <c r="K81" s="244">
        <v>10240</v>
      </c>
      <c r="L81" s="244">
        <v>0.03</v>
      </c>
      <c r="M81" s="244" t="s">
        <v>124</v>
      </c>
      <c r="N81" s="246" t="s">
        <v>226</v>
      </c>
      <c r="O81" s="244" t="s">
        <v>239</v>
      </c>
      <c r="P81" s="244" t="s">
        <v>133</v>
      </c>
      <c r="Q81" s="246" t="s">
        <v>273</v>
      </c>
      <c r="R81" s="246" t="s">
        <v>137</v>
      </c>
      <c r="S81" s="246" t="s">
        <v>138</v>
      </c>
      <c r="T81" s="244" t="s">
        <v>124</v>
      </c>
      <c r="U81" s="244" t="s">
        <v>124</v>
      </c>
      <c r="V81" s="244" t="s">
        <v>124</v>
      </c>
      <c r="W81" s="244" t="s">
        <v>124</v>
      </c>
      <c r="X81" s="244">
        <v>33.412488189999998</v>
      </c>
      <c r="Y81" s="244">
        <v>-117.60269151</v>
      </c>
      <c r="Z81" s="247"/>
      <c r="AA81" s="116"/>
      <c r="AB81" s="246"/>
      <c r="AC81" s="248"/>
      <c r="AD81" s="244"/>
      <c r="AE81" s="244"/>
      <c r="AF81" s="244"/>
      <c r="AG81" s="244"/>
      <c r="AH81" s="244"/>
      <c r="AI81" s="244"/>
      <c r="AJ81" s="244"/>
      <c r="AK81" s="244"/>
      <c r="AL81" s="350">
        <v>100</v>
      </c>
    </row>
    <row r="82" spans="1:38" s="237" customFormat="1" ht="66" x14ac:dyDescent="0.3">
      <c r="A82" s="112" t="s">
        <v>200</v>
      </c>
      <c r="B82" s="96" t="s">
        <v>160</v>
      </c>
      <c r="C82" s="249">
        <v>3.9999999999999998E-6</v>
      </c>
      <c r="D82" s="245">
        <v>45523</v>
      </c>
      <c r="E82" s="246" t="s">
        <v>120</v>
      </c>
      <c r="F82" s="246" t="s">
        <v>121</v>
      </c>
      <c r="G82" s="246" t="s">
        <v>55</v>
      </c>
      <c r="H82" s="246" t="s">
        <v>123</v>
      </c>
      <c r="I82" s="244" t="s">
        <v>124</v>
      </c>
      <c r="J82" s="244" t="s">
        <v>124</v>
      </c>
      <c r="K82" s="244" t="s">
        <v>124</v>
      </c>
      <c r="L82" s="244" t="s">
        <v>124</v>
      </c>
      <c r="M82" s="244" t="s">
        <v>124</v>
      </c>
      <c r="N82" s="246" t="s">
        <v>226</v>
      </c>
      <c r="O82" s="244" t="s">
        <v>133</v>
      </c>
      <c r="P82" s="244" t="s">
        <v>133</v>
      </c>
      <c r="Q82" s="246" t="s">
        <v>274</v>
      </c>
      <c r="R82" s="246" t="s">
        <v>137</v>
      </c>
      <c r="S82" s="246" t="s">
        <v>142</v>
      </c>
      <c r="T82" s="244" t="s">
        <v>124</v>
      </c>
      <c r="U82" s="244" t="s">
        <v>124</v>
      </c>
      <c r="V82" s="244" t="s">
        <v>124</v>
      </c>
      <c r="W82" s="244" t="s">
        <v>124</v>
      </c>
      <c r="X82" s="244">
        <v>33.44302922</v>
      </c>
      <c r="Y82" s="244">
        <v>-117.64378207999999</v>
      </c>
      <c r="Z82" s="247"/>
      <c r="AA82" s="116"/>
      <c r="AB82" s="246"/>
      <c r="AC82" s="248"/>
      <c r="AD82" s="244"/>
      <c r="AE82" s="244"/>
      <c r="AF82" s="244"/>
      <c r="AG82" s="244"/>
      <c r="AH82" s="244"/>
      <c r="AI82" s="244"/>
      <c r="AJ82" s="244"/>
      <c r="AK82" s="244"/>
      <c r="AL82" s="350">
        <v>100</v>
      </c>
    </row>
    <row r="83" spans="1:38" s="237" customFormat="1" ht="49.5" x14ac:dyDescent="0.3">
      <c r="A83" s="112" t="s">
        <v>221</v>
      </c>
      <c r="B83" s="96" t="s">
        <v>160</v>
      </c>
      <c r="C83" s="244">
        <v>0</v>
      </c>
      <c r="D83" s="245">
        <v>45523</v>
      </c>
      <c r="E83" s="246" t="s">
        <v>124</v>
      </c>
      <c r="F83" s="246" t="s">
        <v>128</v>
      </c>
      <c r="G83" s="246" t="s">
        <v>55</v>
      </c>
      <c r="H83" s="246" t="s">
        <v>124</v>
      </c>
      <c r="I83" s="244" t="s">
        <v>124</v>
      </c>
      <c r="J83" s="244" t="s">
        <v>124</v>
      </c>
      <c r="K83" s="244" t="s">
        <v>124</v>
      </c>
      <c r="L83" s="244" t="s">
        <v>124</v>
      </c>
      <c r="M83" s="244" t="s">
        <v>124</v>
      </c>
      <c r="N83" s="246" t="s">
        <v>132</v>
      </c>
      <c r="O83" s="244" t="s">
        <v>133</v>
      </c>
      <c r="P83" s="244" t="s">
        <v>133</v>
      </c>
      <c r="Q83" s="246" t="s">
        <v>124</v>
      </c>
      <c r="R83" s="246" t="s">
        <v>137</v>
      </c>
      <c r="S83" s="246" t="s">
        <v>138</v>
      </c>
      <c r="T83" s="244" t="s">
        <v>124</v>
      </c>
      <c r="U83" s="244" t="s">
        <v>124</v>
      </c>
      <c r="V83" s="244" t="s">
        <v>124</v>
      </c>
      <c r="W83" s="244" t="s">
        <v>124</v>
      </c>
      <c r="X83" s="244">
        <v>33.477830169999997</v>
      </c>
      <c r="Y83" s="244">
        <v>-117.62771596</v>
      </c>
      <c r="Z83" s="247"/>
      <c r="AA83" s="116"/>
      <c r="AB83" s="246"/>
      <c r="AC83" s="248"/>
      <c r="AD83" s="244"/>
      <c r="AE83" s="244"/>
      <c r="AF83" s="244"/>
      <c r="AG83" s="244"/>
      <c r="AH83" s="244"/>
      <c r="AI83" s="244"/>
      <c r="AJ83" s="244"/>
      <c r="AK83" s="244"/>
      <c r="AL83" s="350">
        <v>100</v>
      </c>
    </row>
    <row r="84" spans="1:38" s="237" customFormat="1" ht="33" x14ac:dyDescent="0.3">
      <c r="A84" s="112" t="s">
        <v>201</v>
      </c>
      <c r="B84" s="96" t="s">
        <v>160</v>
      </c>
      <c r="C84" s="244" t="s">
        <v>124</v>
      </c>
      <c r="D84" s="245">
        <v>45523</v>
      </c>
      <c r="E84" s="246" t="s">
        <v>124</v>
      </c>
      <c r="F84" s="246" t="s">
        <v>124</v>
      </c>
      <c r="G84" s="246" t="s">
        <v>55</v>
      </c>
      <c r="H84" s="246" t="s">
        <v>124</v>
      </c>
      <c r="I84" s="244" t="s">
        <v>124</v>
      </c>
      <c r="J84" s="244" t="s">
        <v>124</v>
      </c>
      <c r="K84" s="244" t="s">
        <v>124</v>
      </c>
      <c r="L84" s="244" t="s">
        <v>124</v>
      </c>
      <c r="M84" s="244" t="s">
        <v>124</v>
      </c>
      <c r="N84" s="246" t="s">
        <v>124</v>
      </c>
      <c r="O84" s="244" t="s">
        <v>133</v>
      </c>
      <c r="P84" s="244" t="s">
        <v>133</v>
      </c>
      <c r="Q84" s="246" t="s">
        <v>275</v>
      </c>
      <c r="R84" s="246" t="s">
        <v>124</v>
      </c>
      <c r="S84" s="246" t="s">
        <v>124</v>
      </c>
      <c r="T84" s="244" t="s">
        <v>124</v>
      </c>
      <c r="U84" s="244" t="s">
        <v>124</v>
      </c>
      <c r="V84" s="244" t="s">
        <v>124</v>
      </c>
      <c r="W84" s="244" t="s">
        <v>124</v>
      </c>
      <c r="X84" s="244">
        <v>33.399933179999998</v>
      </c>
      <c r="Y84" s="244">
        <v>-117.60112796999999</v>
      </c>
      <c r="Z84" s="247"/>
      <c r="AA84" s="116"/>
      <c r="AB84" s="246"/>
      <c r="AC84" s="248"/>
      <c r="AD84" s="244"/>
      <c r="AE84" s="244"/>
      <c r="AF84" s="244"/>
      <c r="AG84" s="244"/>
      <c r="AH84" s="244"/>
      <c r="AI84" s="244"/>
      <c r="AJ84" s="244"/>
      <c r="AK84" s="244"/>
      <c r="AL84" s="350">
        <v>100</v>
      </c>
    </row>
    <row r="85" spans="1:38" s="237" customFormat="1" ht="66" x14ac:dyDescent="0.3">
      <c r="A85" s="112" t="s">
        <v>203</v>
      </c>
      <c r="B85" s="96" t="s">
        <v>160</v>
      </c>
      <c r="C85" s="244">
        <v>6.8190000000000001E-2</v>
      </c>
      <c r="D85" s="245">
        <v>45523</v>
      </c>
      <c r="E85" s="246" t="s">
        <v>120</v>
      </c>
      <c r="F85" s="246" t="s">
        <v>109</v>
      </c>
      <c r="G85" s="246" t="s">
        <v>122</v>
      </c>
      <c r="H85" s="246" t="s">
        <v>125</v>
      </c>
      <c r="I85" s="244" t="s">
        <v>130</v>
      </c>
      <c r="J85" s="244" t="s">
        <v>124</v>
      </c>
      <c r="K85" s="244">
        <v>2200</v>
      </c>
      <c r="L85" s="244">
        <v>0.09</v>
      </c>
      <c r="M85" s="244">
        <v>1.9E-2</v>
      </c>
      <c r="N85" s="246" t="s">
        <v>226</v>
      </c>
      <c r="O85" s="244" t="s">
        <v>133</v>
      </c>
      <c r="P85" s="244" t="s">
        <v>133</v>
      </c>
      <c r="Q85" s="246"/>
      <c r="R85" s="246" t="s">
        <v>137</v>
      </c>
      <c r="S85" s="246" t="s">
        <v>138</v>
      </c>
      <c r="T85" s="244" t="s">
        <v>124</v>
      </c>
      <c r="U85" s="244" t="s">
        <v>124</v>
      </c>
      <c r="V85" s="244" t="s">
        <v>124</v>
      </c>
      <c r="W85" s="244" t="s">
        <v>145</v>
      </c>
      <c r="X85" s="244">
        <v>33.396143019999997</v>
      </c>
      <c r="Y85" s="244">
        <v>-117.59986334</v>
      </c>
      <c r="Z85" s="247"/>
      <c r="AA85" s="116"/>
      <c r="AB85" s="246" t="s">
        <v>282</v>
      </c>
      <c r="AC85" s="248"/>
      <c r="AD85" s="244"/>
      <c r="AE85" s="244"/>
      <c r="AF85" s="244"/>
      <c r="AG85" s="244"/>
      <c r="AH85" s="244"/>
      <c r="AI85" s="244"/>
      <c r="AJ85" s="244"/>
      <c r="AK85" s="244"/>
      <c r="AL85" s="350">
        <v>100</v>
      </c>
    </row>
    <row r="86" spans="1:38" s="237" customFormat="1" ht="49.5" x14ac:dyDescent="0.3">
      <c r="A86" s="112" t="s">
        <v>194</v>
      </c>
      <c r="B86" s="96" t="s">
        <v>160</v>
      </c>
      <c r="C86" s="244">
        <v>5.1582999999999997E-2</v>
      </c>
      <c r="D86" s="245">
        <v>45523</v>
      </c>
      <c r="E86" s="246" t="s">
        <v>124</v>
      </c>
      <c r="F86" s="246" t="s">
        <v>109</v>
      </c>
      <c r="G86" s="246" t="s">
        <v>55</v>
      </c>
      <c r="H86" s="246" t="s">
        <v>127</v>
      </c>
      <c r="I86" s="244" t="s">
        <v>130</v>
      </c>
      <c r="J86" s="244" t="s">
        <v>124</v>
      </c>
      <c r="K86" s="244">
        <v>3740</v>
      </c>
      <c r="L86" s="244">
        <v>0.14399999999999999</v>
      </c>
      <c r="M86" s="244">
        <v>2.5000000000000001E-2</v>
      </c>
      <c r="N86" s="246" t="s">
        <v>143</v>
      </c>
      <c r="O86" s="244" t="s">
        <v>133</v>
      </c>
      <c r="P86" s="244" t="s">
        <v>260</v>
      </c>
      <c r="Q86" s="246" t="s">
        <v>291</v>
      </c>
      <c r="R86" s="246" t="s">
        <v>137</v>
      </c>
      <c r="S86" s="246" t="s">
        <v>142</v>
      </c>
      <c r="T86" s="244" t="s">
        <v>124</v>
      </c>
      <c r="U86" s="244" t="s">
        <v>124</v>
      </c>
      <c r="V86" s="244" t="s">
        <v>124</v>
      </c>
      <c r="W86" s="244" t="s">
        <v>135</v>
      </c>
      <c r="X86" s="244">
        <v>33.413250220000002</v>
      </c>
      <c r="Y86" s="244">
        <v>-117.60281447</v>
      </c>
      <c r="Z86" s="247"/>
      <c r="AA86" s="116"/>
      <c r="AB86" s="246"/>
      <c r="AC86" s="248"/>
      <c r="AD86" s="244"/>
      <c r="AE86" s="244"/>
      <c r="AF86" s="244"/>
      <c r="AG86" s="244"/>
      <c r="AH86" s="244"/>
      <c r="AI86" s="244"/>
      <c r="AJ86" s="244"/>
      <c r="AK86" s="244"/>
      <c r="AL86" s="350">
        <v>100</v>
      </c>
    </row>
    <row r="87" spans="1:38" s="237" customFormat="1" ht="66" x14ac:dyDescent="0.3">
      <c r="A87" s="112" t="s">
        <v>198</v>
      </c>
      <c r="B87" s="96" t="s">
        <v>160</v>
      </c>
      <c r="C87" s="244">
        <v>1.6243E-2</v>
      </c>
      <c r="D87" s="245">
        <v>45523</v>
      </c>
      <c r="E87" s="246" t="s">
        <v>120</v>
      </c>
      <c r="F87" s="246" t="s">
        <v>109</v>
      </c>
      <c r="G87" s="246" t="s">
        <v>55</v>
      </c>
      <c r="H87" s="246" t="s">
        <v>123</v>
      </c>
      <c r="I87" s="244" t="s">
        <v>124</v>
      </c>
      <c r="J87" s="244" t="s">
        <v>124</v>
      </c>
      <c r="K87" s="244">
        <v>2150</v>
      </c>
      <c r="L87" s="244">
        <v>0.06</v>
      </c>
      <c r="M87" s="244">
        <v>4.0000000000000001E-3</v>
      </c>
      <c r="N87" s="246" t="s">
        <v>226</v>
      </c>
      <c r="O87" s="244" t="s">
        <v>133</v>
      </c>
      <c r="P87" s="244" t="s">
        <v>133</v>
      </c>
      <c r="Q87" s="246"/>
      <c r="R87" s="246" t="s">
        <v>137</v>
      </c>
      <c r="S87" s="246" t="s">
        <v>138</v>
      </c>
      <c r="T87" s="244" t="s">
        <v>124</v>
      </c>
      <c r="U87" s="244" t="s">
        <v>124</v>
      </c>
      <c r="V87" s="244" t="s">
        <v>124</v>
      </c>
      <c r="W87" s="244" t="s">
        <v>124</v>
      </c>
      <c r="X87" s="244">
        <v>33.464984119999997</v>
      </c>
      <c r="Y87" s="244">
        <v>-117.63924950000001</v>
      </c>
      <c r="Z87" s="247"/>
      <c r="AA87" s="116"/>
      <c r="AB87" s="246"/>
      <c r="AC87" s="248"/>
      <c r="AD87" s="244"/>
      <c r="AE87" s="244"/>
      <c r="AF87" s="244"/>
      <c r="AG87" s="244"/>
      <c r="AH87" s="244"/>
      <c r="AI87" s="244"/>
      <c r="AJ87" s="244"/>
      <c r="AK87" s="244"/>
      <c r="AL87" s="350">
        <v>100</v>
      </c>
    </row>
    <row r="88" spans="1:38" s="237" customFormat="1" ht="49.5" x14ac:dyDescent="0.3">
      <c r="A88" s="112" t="s">
        <v>222</v>
      </c>
      <c r="B88" s="96" t="s">
        <v>160</v>
      </c>
      <c r="C88" s="244">
        <v>5.8505000000000001E-2</v>
      </c>
      <c r="D88" s="245">
        <v>45523</v>
      </c>
      <c r="E88" s="246" t="s">
        <v>124</v>
      </c>
      <c r="F88" s="246" t="s">
        <v>109</v>
      </c>
      <c r="G88" s="246" t="s">
        <v>122</v>
      </c>
      <c r="H88" s="246" t="s">
        <v>123</v>
      </c>
      <c r="I88" s="244" t="s">
        <v>131</v>
      </c>
      <c r="J88" s="244">
        <v>62</v>
      </c>
      <c r="K88" s="244">
        <v>9090</v>
      </c>
      <c r="L88" s="244">
        <v>1.7500000000000002E-2</v>
      </c>
      <c r="M88" s="244">
        <v>0.03</v>
      </c>
      <c r="N88" s="246" t="s">
        <v>143</v>
      </c>
      <c r="O88" s="244" t="s">
        <v>133</v>
      </c>
      <c r="P88" s="244" t="s">
        <v>133</v>
      </c>
      <c r="Q88" s="246" t="s">
        <v>124</v>
      </c>
      <c r="R88" s="246" t="s">
        <v>137</v>
      </c>
      <c r="S88" s="246" t="s">
        <v>138</v>
      </c>
      <c r="T88" s="244" t="s">
        <v>124</v>
      </c>
      <c r="U88" s="244" t="s">
        <v>124</v>
      </c>
      <c r="V88" s="91" t="s">
        <v>122</v>
      </c>
      <c r="W88" s="244" t="s">
        <v>124</v>
      </c>
      <c r="X88" s="244">
        <v>33.445803499999997</v>
      </c>
      <c r="Y88" s="244">
        <v>-117.64413827</v>
      </c>
      <c r="Z88" s="247"/>
      <c r="AA88" s="116"/>
      <c r="AB88" s="246"/>
      <c r="AC88" s="248"/>
      <c r="AD88" s="244"/>
      <c r="AE88" s="244"/>
      <c r="AF88" s="244"/>
      <c r="AG88" s="244"/>
      <c r="AH88" s="244"/>
      <c r="AI88" s="244"/>
      <c r="AJ88" s="244"/>
      <c r="AK88" s="244"/>
      <c r="AL88" s="350">
        <v>100</v>
      </c>
    </row>
    <row r="89" spans="1:38" s="237" customFormat="1" ht="66" x14ac:dyDescent="0.3">
      <c r="A89" s="112" t="s">
        <v>211</v>
      </c>
      <c r="B89" s="96" t="s">
        <v>160</v>
      </c>
      <c r="C89" s="244">
        <v>1.2171E-2</v>
      </c>
      <c r="D89" s="245">
        <v>45530</v>
      </c>
      <c r="E89" s="246" t="s">
        <v>120</v>
      </c>
      <c r="F89" s="246" t="s">
        <v>109</v>
      </c>
      <c r="G89" s="246" t="s">
        <v>122</v>
      </c>
      <c r="H89" s="246" t="s">
        <v>123</v>
      </c>
      <c r="I89" s="244" t="s">
        <v>130</v>
      </c>
      <c r="J89" s="244" t="s">
        <v>124</v>
      </c>
      <c r="K89" s="244">
        <v>1130</v>
      </c>
      <c r="L89" s="244">
        <v>3.9634000000000003E-2</v>
      </c>
      <c r="M89" s="244" t="s">
        <v>124</v>
      </c>
      <c r="N89" s="246" t="s">
        <v>226</v>
      </c>
      <c r="O89" s="244" t="s">
        <v>133</v>
      </c>
      <c r="P89" s="244" t="s">
        <v>133</v>
      </c>
      <c r="Q89" s="246" t="s">
        <v>124</v>
      </c>
      <c r="R89" s="246" t="s">
        <v>137</v>
      </c>
      <c r="S89" s="246" t="s">
        <v>142</v>
      </c>
      <c r="T89" s="244" t="s">
        <v>124</v>
      </c>
      <c r="U89" s="244" t="s">
        <v>124</v>
      </c>
      <c r="V89" s="244" t="s">
        <v>124</v>
      </c>
      <c r="W89" s="244" t="s">
        <v>145</v>
      </c>
      <c r="X89" s="244">
        <v>33.41716959</v>
      </c>
      <c r="Y89" s="244">
        <v>-117.61776759</v>
      </c>
      <c r="Z89" s="247"/>
      <c r="AA89" s="116"/>
      <c r="AB89" s="246"/>
      <c r="AC89" s="248"/>
      <c r="AD89" s="244"/>
      <c r="AE89" s="244"/>
      <c r="AF89" s="244"/>
      <c r="AG89" s="244"/>
      <c r="AH89" s="244"/>
      <c r="AI89" s="244"/>
      <c r="AJ89" s="244"/>
      <c r="AK89" s="244"/>
      <c r="AL89" s="350">
        <v>100</v>
      </c>
    </row>
    <row r="90" spans="1:38" s="237" customFormat="1" ht="49.5" x14ac:dyDescent="0.3">
      <c r="A90" s="112" t="s">
        <v>213</v>
      </c>
      <c r="B90" s="96" t="s">
        <v>160</v>
      </c>
      <c r="C90" s="244">
        <v>1.3801000000000001E-2</v>
      </c>
      <c r="D90" s="245">
        <v>45530</v>
      </c>
      <c r="E90" s="246" t="s">
        <v>120</v>
      </c>
      <c r="F90" s="246" t="s">
        <v>109</v>
      </c>
      <c r="G90" s="246" t="s">
        <v>122</v>
      </c>
      <c r="H90" s="246" t="s">
        <v>123</v>
      </c>
      <c r="I90" s="244" t="s">
        <v>130</v>
      </c>
      <c r="J90" s="244" t="s">
        <v>124</v>
      </c>
      <c r="K90" s="244">
        <v>8740</v>
      </c>
      <c r="L90" s="244">
        <v>8.1080000000000006E-3</v>
      </c>
      <c r="M90" s="244" t="s">
        <v>124</v>
      </c>
      <c r="N90" s="246" t="s">
        <v>143</v>
      </c>
      <c r="O90" s="244" t="s">
        <v>133</v>
      </c>
      <c r="P90" s="244" t="s">
        <v>133</v>
      </c>
      <c r="Q90" s="246" t="s">
        <v>124</v>
      </c>
      <c r="R90" s="246" t="s">
        <v>137</v>
      </c>
      <c r="S90" s="246" t="s">
        <v>142</v>
      </c>
      <c r="T90" s="244" t="s">
        <v>124</v>
      </c>
      <c r="U90" s="244" t="s">
        <v>124</v>
      </c>
      <c r="V90" s="244" t="s">
        <v>124</v>
      </c>
      <c r="W90" s="244" t="s">
        <v>145</v>
      </c>
      <c r="X90" s="244">
        <v>33.42317285</v>
      </c>
      <c r="Y90" s="244">
        <v>-117.62304711</v>
      </c>
      <c r="Z90" s="247"/>
      <c r="AA90" s="116"/>
      <c r="AB90" s="246"/>
      <c r="AC90" s="248"/>
      <c r="AD90" s="244"/>
      <c r="AE90" s="244"/>
      <c r="AF90" s="244"/>
      <c r="AG90" s="244"/>
      <c r="AH90" s="244"/>
      <c r="AI90" s="244"/>
      <c r="AJ90" s="244"/>
      <c r="AK90" s="244"/>
      <c r="AL90" s="350">
        <v>100</v>
      </c>
    </row>
    <row r="91" spans="1:38" s="237" customFormat="1" ht="49.5" x14ac:dyDescent="0.3">
      <c r="A91" s="112" t="s">
        <v>216</v>
      </c>
      <c r="B91" s="96" t="s">
        <v>160</v>
      </c>
      <c r="C91" s="244">
        <v>5.5892999999999998E-2</v>
      </c>
      <c r="D91" s="245">
        <v>45530</v>
      </c>
      <c r="E91" s="246" t="s">
        <v>120</v>
      </c>
      <c r="F91" s="246" t="s">
        <v>109</v>
      </c>
      <c r="G91" s="246" t="s">
        <v>55</v>
      </c>
      <c r="H91" s="246" t="s">
        <v>123</v>
      </c>
      <c r="I91" s="244" t="s">
        <v>130</v>
      </c>
      <c r="J91" s="244" t="s">
        <v>124</v>
      </c>
      <c r="K91" s="244" t="s">
        <v>124</v>
      </c>
      <c r="L91" s="244">
        <v>6.2903000000000001E-2</v>
      </c>
      <c r="M91" s="244" t="s">
        <v>124</v>
      </c>
      <c r="N91" s="246" t="s">
        <v>255</v>
      </c>
      <c r="O91" s="244" t="s">
        <v>133</v>
      </c>
      <c r="P91" s="244" t="s">
        <v>133</v>
      </c>
      <c r="Q91" s="246"/>
      <c r="R91" s="246" t="s">
        <v>144</v>
      </c>
      <c r="S91" s="246" t="s">
        <v>142</v>
      </c>
      <c r="T91" s="244" t="s">
        <v>124</v>
      </c>
      <c r="U91" s="244" t="s">
        <v>124</v>
      </c>
      <c r="V91" s="244" t="s">
        <v>124</v>
      </c>
      <c r="W91" s="244" t="s">
        <v>145</v>
      </c>
      <c r="X91" s="244">
        <v>33.417813209999998</v>
      </c>
      <c r="Y91" s="244">
        <v>-117.61787898999999</v>
      </c>
      <c r="Z91" s="247"/>
      <c r="AA91" s="116"/>
      <c r="AB91" s="246"/>
      <c r="AC91" s="248"/>
      <c r="AD91" s="244"/>
      <c r="AE91" s="244"/>
      <c r="AF91" s="244"/>
      <c r="AG91" s="244"/>
      <c r="AH91" s="244"/>
      <c r="AI91" s="244"/>
      <c r="AJ91" s="244"/>
      <c r="AK91" s="244"/>
      <c r="AL91" s="350">
        <v>100</v>
      </c>
    </row>
    <row r="92" spans="1:38" s="237" customFormat="1" ht="49.5" x14ac:dyDescent="0.3">
      <c r="A92" s="112" t="s">
        <v>191</v>
      </c>
      <c r="B92" s="96" t="s">
        <v>160</v>
      </c>
      <c r="C92" s="244">
        <v>1.6910000000000001E-2</v>
      </c>
      <c r="D92" s="245">
        <v>45540</v>
      </c>
      <c r="E92" s="246" t="s">
        <v>120</v>
      </c>
      <c r="F92" s="246" t="s">
        <v>109</v>
      </c>
      <c r="G92" s="246" t="s">
        <v>122</v>
      </c>
      <c r="H92" s="246" t="s">
        <v>123</v>
      </c>
      <c r="I92" s="244" t="s">
        <v>131</v>
      </c>
      <c r="J92" s="244">
        <v>48</v>
      </c>
      <c r="K92" s="244">
        <v>14610</v>
      </c>
      <c r="L92" s="244">
        <v>9.7199999999999995E-3</v>
      </c>
      <c r="M92" s="244">
        <v>4.0000000000000001E-3</v>
      </c>
      <c r="N92" s="246" t="s">
        <v>143</v>
      </c>
      <c r="O92" s="244" t="s">
        <v>133</v>
      </c>
      <c r="P92" s="244" t="s">
        <v>133</v>
      </c>
      <c r="Q92" s="246" t="s">
        <v>124</v>
      </c>
      <c r="R92" s="246" t="s">
        <v>134</v>
      </c>
      <c r="S92" s="246" t="s">
        <v>124</v>
      </c>
      <c r="T92" s="244" t="s">
        <v>124</v>
      </c>
      <c r="U92" s="244" t="s">
        <v>124</v>
      </c>
      <c r="V92" s="244" t="s">
        <v>124</v>
      </c>
      <c r="W92" s="244" t="s">
        <v>124</v>
      </c>
      <c r="X92" s="244">
        <v>33.45678925</v>
      </c>
      <c r="Y92" s="244">
        <v>-117.6421943</v>
      </c>
      <c r="Z92" s="247"/>
      <c r="AA92" s="116"/>
      <c r="AB92" s="246"/>
      <c r="AC92" s="248"/>
      <c r="AD92" s="244"/>
      <c r="AE92" s="244"/>
      <c r="AF92" s="244"/>
      <c r="AG92" s="244"/>
      <c r="AH92" s="244"/>
      <c r="AI92" s="244"/>
      <c r="AJ92" s="244"/>
      <c r="AK92" s="244"/>
      <c r="AL92" s="350">
        <v>100</v>
      </c>
    </row>
    <row r="93" spans="1:38" s="237" customFormat="1" ht="49.5" x14ac:dyDescent="0.3">
      <c r="A93" s="112" t="s">
        <v>202</v>
      </c>
      <c r="B93" s="96" t="s">
        <v>160</v>
      </c>
      <c r="C93" s="244">
        <v>5.5592000000000003E-2</v>
      </c>
      <c r="D93" s="245">
        <v>45540</v>
      </c>
      <c r="E93" s="246" t="s">
        <v>124</v>
      </c>
      <c r="F93" s="246" t="s">
        <v>109</v>
      </c>
      <c r="G93" s="246" t="s">
        <v>122</v>
      </c>
      <c r="H93" s="246" t="s">
        <v>126</v>
      </c>
      <c r="I93" s="244" t="s">
        <v>130</v>
      </c>
      <c r="J93" s="244" t="s">
        <v>124</v>
      </c>
      <c r="K93" s="244">
        <v>12680</v>
      </c>
      <c r="L93" s="244">
        <v>1.2E-2</v>
      </c>
      <c r="M93" s="244">
        <v>1E-3</v>
      </c>
      <c r="N93" s="246" t="s">
        <v>143</v>
      </c>
      <c r="O93" s="244" t="s">
        <v>133</v>
      </c>
      <c r="P93" s="244" t="s">
        <v>133</v>
      </c>
      <c r="Q93" s="246" t="s">
        <v>289</v>
      </c>
      <c r="R93" s="246" t="s">
        <v>140</v>
      </c>
      <c r="S93" s="246" t="s">
        <v>142</v>
      </c>
      <c r="T93" s="244" t="s">
        <v>124</v>
      </c>
      <c r="U93" s="244" t="s">
        <v>124</v>
      </c>
      <c r="V93" s="244" t="s">
        <v>124</v>
      </c>
      <c r="W93" s="244" t="s">
        <v>124</v>
      </c>
      <c r="X93" s="244">
        <v>33.409247669999999</v>
      </c>
      <c r="Y93" s="244">
        <v>-117.60862582999999</v>
      </c>
      <c r="Z93" s="247"/>
      <c r="AA93" s="116"/>
      <c r="AB93" s="246"/>
      <c r="AC93" s="248"/>
      <c r="AD93" s="244"/>
      <c r="AE93" s="244"/>
      <c r="AF93" s="244"/>
      <c r="AG93" s="244"/>
      <c r="AH93" s="244"/>
      <c r="AI93" s="244"/>
      <c r="AJ93" s="244"/>
      <c r="AK93" s="244"/>
      <c r="AL93" s="350">
        <v>100</v>
      </c>
    </row>
    <row r="94" spans="1:38" s="237" customFormat="1" ht="66" x14ac:dyDescent="0.3">
      <c r="A94" s="112" t="s">
        <v>194</v>
      </c>
      <c r="B94" s="96" t="s">
        <v>160</v>
      </c>
      <c r="C94" s="244">
        <v>5.1582999999999997E-2</v>
      </c>
      <c r="D94" s="245">
        <v>45540</v>
      </c>
      <c r="E94" s="246" t="s">
        <v>124</v>
      </c>
      <c r="F94" s="246" t="s">
        <v>109</v>
      </c>
      <c r="G94" s="246" t="s">
        <v>55</v>
      </c>
      <c r="H94" s="246" t="s">
        <v>125</v>
      </c>
      <c r="I94" s="244" t="s">
        <v>130</v>
      </c>
      <c r="J94" s="244" t="s">
        <v>124</v>
      </c>
      <c r="K94" s="244">
        <v>4786</v>
      </c>
      <c r="L94" s="244">
        <v>1.7999999999999999E-2</v>
      </c>
      <c r="M94" s="244">
        <v>6.0000000000000001E-3</v>
      </c>
      <c r="N94" s="246" t="s">
        <v>143</v>
      </c>
      <c r="O94" s="244" t="s">
        <v>230</v>
      </c>
      <c r="P94" s="244" t="s">
        <v>133</v>
      </c>
      <c r="Q94" s="246" t="s">
        <v>290</v>
      </c>
      <c r="R94" s="246" t="s">
        <v>137</v>
      </c>
      <c r="S94" s="246" t="s">
        <v>138</v>
      </c>
      <c r="T94" s="244" t="s">
        <v>124</v>
      </c>
      <c r="U94" s="244" t="s">
        <v>124</v>
      </c>
      <c r="V94" s="244" t="s">
        <v>124</v>
      </c>
      <c r="W94" s="244" t="s">
        <v>124</v>
      </c>
      <c r="X94" s="244">
        <v>33.413250220000002</v>
      </c>
      <c r="Y94" s="244">
        <v>-117.60281447</v>
      </c>
      <c r="Z94" s="247"/>
      <c r="AA94" s="116"/>
      <c r="AB94" s="246"/>
      <c r="AC94" s="248"/>
      <c r="AD94" s="244"/>
      <c r="AE94" s="244"/>
      <c r="AF94" s="244"/>
      <c r="AG94" s="244"/>
      <c r="AH94" s="244"/>
      <c r="AI94" s="244"/>
      <c r="AJ94" s="244"/>
      <c r="AK94" s="244"/>
      <c r="AL94" s="350">
        <v>100</v>
      </c>
    </row>
    <row r="95" spans="1:38" s="237" customFormat="1" ht="66" x14ac:dyDescent="0.3">
      <c r="A95" s="112" t="s">
        <v>195</v>
      </c>
      <c r="B95" s="96" t="s">
        <v>160</v>
      </c>
      <c r="C95" s="244">
        <v>3.8419000000000002E-2</v>
      </c>
      <c r="D95" s="245">
        <v>45540</v>
      </c>
      <c r="E95" s="246" t="s">
        <v>120</v>
      </c>
      <c r="F95" s="246" t="s">
        <v>109</v>
      </c>
      <c r="G95" s="246" t="s">
        <v>122</v>
      </c>
      <c r="H95" s="246" t="s">
        <v>123</v>
      </c>
      <c r="I95" s="244" t="s">
        <v>131</v>
      </c>
      <c r="J95" s="244">
        <v>56</v>
      </c>
      <c r="K95" s="244">
        <v>10150</v>
      </c>
      <c r="L95" s="244">
        <v>1.38E-2</v>
      </c>
      <c r="M95" s="244">
        <v>4.0000000000000001E-3</v>
      </c>
      <c r="N95" s="246" t="s">
        <v>143</v>
      </c>
      <c r="O95" s="244" t="s">
        <v>133</v>
      </c>
      <c r="P95" s="244" t="s">
        <v>133</v>
      </c>
      <c r="Q95" s="246" t="s">
        <v>276</v>
      </c>
      <c r="R95" s="246" t="s">
        <v>134</v>
      </c>
      <c r="S95" s="246" t="s">
        <v>124</v>
      </c>
      <c r="T95" s="244" t="s">
        <v>124</v>
      </c>
      <c r="U95" s="244" t="s">
        <v>124</v>
      </c>
      <c r="V95" s="244" t="s">
        <v>124</v>
      </c>
      <c r="W95" s="244" t="s">
        <v>124</v>
      </c>
      <c r="X95" s="244">
        <v>33.456789809999997</v>
      </c>
      <c r="Y95" s="244">
        <v>-117.64227173</v>
      </c>
      <c r="Z95" s="116"/>
      <c r="AA95" s="245">
        <v>45540</v>
      </c>
      <c r="AB95" s="246"/>
      <c r="AC95" s="248"/>
      <c r="AD95" s="244"/>
      <c r="AE95" s="244"/>
      <c r="AF95" s="244"/>
      <c r="AG95" s="244"/>
      <c r="AH95" s="244"/>
      <c r="AI95" s="244"/>
      <c r="AJ95" s="244"/>
      <c r="AK95" s="244"/>
      <c r="AL95" s="350">
        <v>100</v>
      </c>
    </row>
    <row r="96" spans="1:38" s="237" customFormat="1" ht="49.5" x14ac:dyDescent="0.3">
      <c r="A96" s="112" t="s">
        <v>219</v>
      </c>
      <c r="B96" s="96" t="s">
        <v>160</v>
      </c>
      <c r="C96" s="244" t="s">
        <v>124</v>
      </c>
      <c r="D96" s="245">
        <v>45540</v>
      </c>
      <c r="E96" s="246" t="s">
        <v>124</v>
      </c>
      <c r="F96" s="246" t="s">
        <v>121</v>
      </c>
      <c r="G96" s="246" t="s">
        <v>122</v>
      </c>
      <c r="H96" s="246" t="s">
        <v>127</v>
      </c>
      <c r="I96" s="244" t="s">
        <v>130</v>
      </c>
      <c r="J96" s="244" t="s">
        <v>124</v>
      </c>
      <c r="K96" s="244" t="s">
        <v>124</v>
      </c>
      <c r="L96" s="244" t="s">
        <v>124</v>
      </c>
      <c r="M96" s="244" t="s">
        <v>124</v>
      </c>
      <c r="N96" s="246" t="s">
        <v>124</v>
      </c>
      <c r="O96" s="244" t="s">
        <v>133</v>
      </c>
      <c r="P96" s="244" t="s">
        <v>133</v>
      </c>
      <c r="Q96" s="246" t="s">
        <v>277</v>
      </c>
      <c r="R96" s="246" t="s">
        <v>144</v>
      </c>
      <c r="S96" s="246" t="s">
        <v>142</v>
      </c>
      <c r="T96" s="244" t="s">
        <v>124</v>
      </c>
      <c r="U96" s="244" t="s">
        <v>124</v>
      </c>
      <c r="V96" s="244" t="s">
        <v>124</v>
      </c>
      <c r="W96" s="244" t="s">
        <v>124</v>
      </c>
      <c r="X96" s="244">
        <v>33.474481789999999</v>
      </c>
      <c r="Y96" s="244">
        <v>-117.59755876</v>
      </c>
      <c r="Z96" s="247"/>
      <c r="AA96" s="116"/>
      <c r="AB96" s="246" t="s">
        <v>287</v>
      </c>
      <c r="AC96" s="248"/>
      <c r="AD96" s="244"/>
      <c r="AE96" s="244"/>
      <c r="AF96" s="244"/>
      <c r="AG96" s="244"/>
      <c r="AH96" s="244"/>
      <c r="AI96" s="244"/>
      <c r="AJ96" s="244"/>
      <c r="AK96" s="244"/>
      <c r="AL96" s="350">
        <v>100</v>
      </c>
    </row>
    <row r="97" spans="1:38" s="237" customFormat="1" ht="49.5" x14ac:dyDescent="0.3">
      <c r="A97" s="112" t="s">
        <v>222</v>
      </c>
      <c r="B97" s="96" t="s">
        <v>160</v>
      </c>
      <c r="C97" s="244">
        <v>5.8505000000000001E-2</v>
      </c>
      <c r="D97" s="245">
        <v>45540</v>
      </c>
      <c r="E97" s="246" t="s">
        <v>120</v>
      </c>
      <c r="F97" s="246" t="s">
        <v>109</v>
      </c>
      <c r="G97" s="246" t="s">
        <v>122</v>
      </c>
      <c r="H97" s="246" t="s">
        <v>123</v>
      </c>
      <c r="I97" s="244" t="s">
        <v>131</v>
      </c>
      <c r="J97" s="244">
        <v>62</v>
      </c>
      <c r="K97" s="244">
        <v>9450</v>
      </c>
      <c r="L97" s="244">
        <v>2.7E-2</v>
      </c>
      <c r="M97" s="244">
        <v>2.8000000000000001E-2</v>
      </c>
      <c r="N97" s="246" t="s">
        <v>143</v>
      </c>
      <c r="O97" s="244" t="s">
        <v>133</v>
      </c>
      <c r="P97" s="244" t="s">
        <v>133</v>
      </c>
      <c r="Q97" s="246" t="s">
        <v>278</v>
      </c>
      <c r="R97" s="246" t="s">
        <v>137</v>
      </c>
      <c r="S97" s="246" t="s">
        <v>142</v>
      </c>
      <c r="T97" s="244" t="s">
        <v>124</v>
      </c>
      <c r="U97" s="244" t="s">
        <v>124</v>
      </c>
      <c r="V97" s="91" t="s">
        <v>122</v>
      </c>
      <c r="W97" s="244" t="s">
        <v>124</v>
      </c>
      <c r="X97" s="244">
        <v>33.445803499999997</v>
      </c>
      <c r="Y97" s="244">
        <v>-117.64413827</v>
      </c>
      <c r="Z97" s="247"/>
      <c r="AA97" s="116"/>
      <c r="AB97" s="246"/>
      <c r="AC97" s="248"/>
      <c r="AD97" s="244"/>
      <c r="AE97" s="244"/>
      <c r="AF97" s="244"/>
      <c r="AG97" s="244"/>
      <c r="AH97" s="244"/>
      <c r="AI97" s="244"/>
      <c r="AJ97" s="244"/>
      <c r="AK97" s="244"/>
      <c r="AL97" s="350">
        <v>100</v>
      </c>
    </row>
    <row r="98" spans="1:38" s="237" customFormat="1" ht="66" x14ac:dyDescent="0.3">
      <c r="A98" s="112" t="s">
        <v>218</v>
      </c>
      <c r="B98" s="96" t="s">
        <v>160</v>
      </c>
      <c r="C98" s="244">
        <v>0.201763</v>
      </c>
      <c r="D98" s="245">
        <v>45540</v>
      </c>
      <c r="E98" s="246" t="s">
        <v>124</v>
      </c>
      <c r="F98" s="246" t="s">
        <v>121</v>
      </c>
      <c r="G98" s="246" t="s">
        <v>55</v>
      </c>
      <c r="H98" s="246" t="s">
        <v>126</v>
      </c>
      <c r="I98" s="244" t="s">
        <v>130</v>
      </c>
      <c r="J98" s="244" t="s">
        <v>124</v>
      </c>
      <c r="K98" s="244" t="s">
        <v>124</v>
      </c>
      <c r="L98" s="244" t="s">
        <v>124</v>
      </c>
      <c r="M98" s="244" t="s">
        <v>124</v>
      </c>
      <c r="N98" s="246" t="s">
        <v>226</v>
      </c>
      <c r="O98" s="244" t="s">
        <v>133</v>
      </c>
      <c r="P98" s="244" t="s">
        <v>133</v>
      </c>
      <c r="Q98" s="246" t="s">
        <v>124</v>
      </c>
      <c r="R98" s="246" t="s">
        <v>140</v>
      </c>
      <c r="S98" s="246" t="s">
        <v>138</v>
      </c>
      <c r="T98" s="244" t="s">
        <v>124</v>
      </c>
      <c r="U98" s="244" t="s">
        <v>124</v>
      </c>
      <c r="V98" s="244" t="s">
        <v>124</v>
      </c>
      <c r="W98" s="244" t="s">
        <v>124</v>
      </c>
      <c r="X98" s="244">
        <v>33.424284960000001</v>
      </c>
      <c r="Y98" s="244">
        <v>-117.62527683</v>
      </c>
      <c r="Z98" s="247"/>
      <c r="AA98" s="116"/>
      <c r="AB98" s="246"/>
      <c r="AC98" s="248"/>
      <c r="AD98" s="244"/>
      <c r="AE98" s="244"/>
      <c r="AF98" s="244"/>
      <c r="AG98" s="244"/>
      <c r="AH98" s="244"/>
      <c r="AI98" s="244"/>
      <c r="AJ98" s="244"/>
      <c r="AK98" s="244"/>
      <c r="AL98" s="350">
        <v>100</v>
      </c>
    </row>
    <row r="99" spans="1:38" s="237" customFormat="1" ht="17.25" x14ac:dyDescent="0.3">
      <c r="A99" s="241"/>
      <c r="B99" s="96" t="s">
        <v>160</v>
      </c>
      <c r="C99" s="242" t="s">
        <v>288</v>
      </c>
      <c r="D99" s="222"/>
      <c r="E99" s="266"/>
      <c r="F99" s="266"/>
      <c r="G99" s="266"/>
      <c r="H99" s="266"/>
      <c r="I99" s="116"/>
      <c r="J99" s="116"/>
      <c r="K99" s="116"/>
      <c r="L99" s="116"/>
      <c r="M99" s="116"/>
      <c r="N99" s="266"/>
      <c r="O99" s="266"/>
      <c r="P99" s="266"/>
      <c r="Q99" s="266"/>
      <c r="R99" s="266"/>
      <c r="S99" s="116"/>
      <c r="T99" s="116"/>
      <c r="U99" s="116"/>
      <c r="V99" s="116"/>
      <c r="W99" s="116"/>
      <c r="X99" s="116"/>
      <c r="Y99" s="116"/>
      <c r="Z99" s="116"/>
      <c r="AA99" s="116"/>
      <c r="AB99" s="116"/>
      <c r="AC99" s="116"/>
      <c r="AD99" s="96"/>
      <c r="AE99" s="96"/>
      <c r="AF99" s="96"/>
      <c r="AG99" s="96"/>
      <c r="AH99" s="96"/>
      <c r="AI99" s="96"/>
      <c r="AJ99" s="96"/>
      <c r="AK99" s="96"/>
      <c r="AL99" s="348"/>
    </row>
    <row r="100" spans="1:38" s="237" customFormat="1" ht="66" x14ac:dyDescent="0.3">
      <c r="A100" s="250" t="s">
        <v>310</v>
      </c>
      <c r="B100" s="96" t="s">
        <v>292</v>
      </c>
      <c r="C100" s="244">
        <v>2.3040000000000001E-3</v>
      </c>
      <c r="D100" s="245">
        <v>45356</v>
      </c>
      <c r="E100" s="246" t="s">
        <v>120</v>
      </c>
      <c r="F100" s="246" t="s">
        <v>121</v>
      </c>
      <c r="G100" s="244" t="s">
        <v>122</v>
      </c>
      <c r="H100" s="246" t="s">
        <v>125</v>
      </c>
      <c r="I100" s="244" t="s">
        <v>130</v>
      </c>
      <c r="J100" s="244" t="s">
        <v>124</v>
      </c>
      <c r="K100" s="244">
        <v>5003</v>
      </c>
      <c r="L100" s="244" t="s">
        <v>124</v>
      </c>
      <c r="M100" s="244" t="s">
        <v>124</v>
      </c>
      <c r="N100" s="246" t="s">
        <v>226</v>
      </c>
      <c r="O100" s="246" t="s">
        <v>133</v>
      </c>
      <c r="P100" s="246" t="s">
        <v>133</v>
      </c>
      <c r="Q100" s="246" t="s">
        <v>312</v>
      </c>
      <c r="R100" s="246" t="s">
        <v>137</v>
      </c>
      <c r="S100" s="246" t="s">
        <v>138</v>
      </c>
      <c r="T100" s="246" t="s">
        <v>122</v>
      </c>
      <c r="U100" s="246" t="s">
        <v>124</v>
      </c>
      <c r="V100" s="246" t="s">
        <v>124</v>
      </c>
      <c r="W100" s="246" t="s">
        <v>145</v>
      </c>
      <c r="X100" s="246">
        <v>33.599886869999999</v>
      </c>
      <c r="Y100" s="246">
        <v>-117.70735338</v>
      </c>
      <c r="Z100" s="251" t="s">
        <v>122</v>
      </c>
      <c r="AA100" s="251"/>
      <c r="AB100" s="246" t="s">
        <v>317</v>
      </c>
      <c r="AC100" s="252"/>
      <c r="AD100" s="244"/>
      <c r="AE100" s="244"/>
      <c r="AF100" s="244"/>
      <c r="AG100" s="244"/>
      <c r="AH100" s="244"/>
      <c r="AI100" s="244"/>
      <c r="AJ100" s="244"/>
      <c r="AK100" s="244" t="s">
        <v>318</v>
      </c>
      <c r="AL100" s="350"/>
    </row>
    <row r="101" spans="1:38" s="237" customFormat="1" ht="66" x14ac:dyDescent="0.3">
      <c r="A101" s="250" t="s">
        <v>310</v>
      </c>
      <c r="B101" s="96" t="s">
        <v>292</v>
      </c>
      <c r="C101" s="244">
        <v>2.3040000000000001E-3</v>
      </c>
      <c r="D101" s="245">
        <v>45384</v>
      </c>
      <c r="E101" s="246" t="s">
        <v>124</v>
      </c>
      <c r="F101" s="246" t="s">
        <v>121</v>
      </c>
      <c r="G101" s="244" t="s">
        <v>122</v>
      </c>
      <c r="H101" s="246" t="s">
        <v>126</v>
      </c>
      <c r="I101" s="244" t="s">
        <v>130</v>
      </c>
      <c r="J101" s="244" t="s">
        <v>124</v>
      </c>
      <c r="K101" s="244">
        <v>4050</v>
      </c>
      <c r="L101" s="244" t="s">
        <v>124</v>
      </c>
      <c r="M101" s="244" t="s">
        <v>124</v>
      </c>
      <c r="N101" s="246" t="s">
        <v>226</v>
      </c>
      <c r="O101" s="246" t="s">
        <v>133</v>
      </c>
      <c r="P101" s="246" t="s">
        <v>133</v>
      </c>
      <c r="Q101" s="246" t="s">
        <v>313</v>
      </c>
      <c r="R101" s="246" t="s">
        <v>137</v>
      </c>
      <c r="S101" s="246" t="s">
        <v>142</v>
      </c>
      <c r="T101" s="246" t="s">
        <v>122</v>
      </c>
      <c r="U101" s="246" t="s">
        <v>124</v>
      </c>
      <c r="V101" s="246" t="s">
        <v>124</v>
      </c>
      <c r="W101" s="246" t="s">
        <v>124</v>
      </c>
      <c r="X101" s="246">
        <v>33.599886869999999</v>
      </c>
      <c r="Y101" s="246">
        <v>-117.70735338</v>
      </c>
      <c r="Z101" s="251" t="s">
        <v>122</v>
      </c>
      <c r="AA101" s="251"/>
      <c r="AB101" s="246" t="s">
        <v>319</v>
      </c>
      <c r="AC101" s="252"/>
      <c r="AD101" s="244"/>
      <c r="AE101" s="244"/>
      <c r="AF101" s="244"/>
      <c r="AG101" s="244"/>
      <c r="AH101" s="244"/>
      <c r="AI101" s="244"/>
      <c r="AJ101" s="244"/>
      <c r="AK101" s="244" t="s">
        <v>318</v>
      </c>
      <c r="AL101" s="350"/>
    </row>
    <row r="102" spans="1:38" s="237" customFormat="1" ht="49.5" x14ac:dyDescent="0.3">
      <c r="A102" s="250" t="s">
        <v>301</v>
      </c>
      <c r="B102" s="96" t="s">
        <v>292</v>
      </c>
      <c r="C102" s="244">
        <v>7.1310000000000002E-3</v>
      </c>
      <c r="D102" s="245">
        <v>45427</v>
      </c>
      <c r="E102" s="246" t="s">
        <v>120</v>
      </c>
      <c r="F102" s="246" t="s">
        <v>109</v>
      </c>
      <c r="G102" s="244" t="s">
        <v>55</v>
      </c>
      <c r="H102" s="246" t="s">
        <v>123</v>
      </c>
      <c r="I102" s="244" t="s">
        <v>130</v>
      </c>
      <c r="J102" s="244" t="s">
        <v>124</v>
      </c>
      <c r="K102" s="244" t="s">
        <v>124</v>
      </c>
      <c r="L102" s="244" t="s">
        <v>124</v>
      </c>
      <c r="M102" s="244" t="s">
        <v>124</v>
      </c>
      <c r="N102" s="246" t="s">
        <v>143</v>
      </c>
      <c r="O102" s="246" t="s">
        <v>133</v>
      </c>
      <c r="P102" s="246" t="s">
        <v>133</v>
      </c>
      <c r="Q102" s="246" t="s">
        <v>314</v>
      </c>
      <c r="R102" s="246" t="s">
        <v>134</v>
      </c>
      <c r="S102" s="246" t="s">
        <v>124</v>
      </c>
      <c r="T102" s="246" t="s">
        <v>122</v>
      </c>
      <c r="U102" s="246" t="s">
        <v>124</v>
      </c>
      <c r="V102" s="246" t="s">
        <v>124</v>
      </c>
      <c r="W102" s="246" t="s">
        <v>145</v>
      </c>
      <c r="X102" s="246">
        <v>33.612105300000003</v>
      </c>
      <c r="Y102" s="246">
        <v>-117.75396004</v>
      </c>
      <c r="Z102" s="251"/>
      <c r="AA102" s="251"/>
      <c r="AB102" s="246" t="s">
        <v>320</v>
      </c>
      <c r="AC102" s="252"/>
      <c r="AD102" s="244"/>
      <c r="AE102" s="244"/>
      <c r="AF102" s="244"/>
      <c r="AG102" s="244"/>
      <c r="AH102" s="244"/>
      <c r="AI102" s="244"/>
      <c r="AJ102" s="244"/>
      <c r="AK102" s="244" t="s">
        <v>318</v>
      </c>
      <c r="AL102" s="350"/>
    </row>
    <row r="103" spans="1:38" s="237" customFormat="1" ht="49.5" x14ac:dyDescent="0.3">
      <c r="A103" s="250" t="s">
        <v>311</v>
      </c>
      <c r="B103" s="96" t="s">
        <v>292</v>
      </c>
      <c r="C103" s="244">
        <v>0</v>
      </c>
      <c r="D103" s="245">
        <v>45427</v>
      </c>
      <c r="E103" s="246" t="s">
        <v>120</v>
      </c>
      <c r="F103" s="246" t="s">
        <v>109</v>
      </c>
      <c r="G103" s="244" t="s">
        <v>122</v>
      </c>
      <c r="H103" s="246" t="s">
        <v>123</v>
      </c>
      <c r="I103" s="244" t="s">
        <v>130</v>
      </c>
      <c r="J103" s="244" t="s">
        <v>124</v>
      </c>
      <c r="K103" s="244" t="s">
        <v>124</v>
      </c>
      <c r="L103" s="244" t="s">
        <v>124</v>
      </c>
      <c r="M103" s="244" t="s">
        <v>124</v>
      </c>
      <c r="N103" s="246" t="s">
        <v>132</v>
      </c>
      <c r="O103" s="246" t="s">
        <v>133</v>
      </c>
      <c r="P103" s="246" t="s">
        <v>230</v>
      </c>
      <c r="Q103" s="246" t="s">
        <v>124</v>
      </c>
      <c r="R103" s="246" t="s">
        <v>134</v>
      </c>
      <c r="S103" s="246" t="s">
        <v>124</v>
      </c>
      <c r="T103" s="246" t="s">
        <v>122</v>
      </c>
      <c r="U103" s="246" t="s">
        <v>124</v>
      </c>
      <c r="V103" s="246" t="s">
        <v>124</v>
      </c>
      <c r="W103" s="246" t="s">
        <v>145</v>
      </c>
      <c r="X103" s="246">
        <v>33.611200480000001</v>
      </c>
      <c r="Y103" s="246">
        <v>-117.75522624</v>
      </c>
      <c r="Z103" s="251"/>
      <c r="AA103" s="251"/>
      <c r="AB103" s="246" t="s">
        <v>321</v>
      </c>
      <c r="AC103" s="252"/>
      <c r="AD103" s="244"/>
      <c r="AE103" s="244"/>
      <c r="AF103" s="244"/>
      <c r="AG103" s="244"/>
      <c r="AH103" s="244"/>
      <c r="AI103" s="244"/>
      <c r="AJ103" s="244"/>
      <c r="AK103" s="244" t="s">
        <v>318</v>
      </c>
      <c r="AL103" s="350"/>
    </row>
    <row r="104" spans="1:38" s="237" customFormat="1" ht="66" x14ac:dyDescent="0.3">
      <c r="A104" s="250" t="s">
        <v>310</v>
      </c>
      <c r="B104" s="96" t="s">
        <v>292</v>
      </c>
      <c r="C104" s="244">
        <v>2.3040000000000001E-3</v>
      </c>
      <c r="D104" s="245">
        <v>45427</v>
      </c>
      <c r="E104" s="246" t="s">
        <v>120</v>
      </c>
      <c r="F104" s="246" t="s">
        <v>121</v>
      </c>
      <c r="G104" s="244" t="s">
        <v>122</v>
      </c>
      <c r="H104" s="246" t="s">
        <v>125</v>
      </c>
      <c r="I104" s="244" t="s">
        <v>130</v>
      </c>
      <c r="J104" s="244" t="s">
        <v>124</v>
      </c>
      <c r="K104" s="244" t="s">
        <v>124</v>
      </c>
      <c r="L104" s="244" t="s">
        <v>124</v>
      </c>
      <c r="M104" s="244" t="s">
        <v>124</v>
      </c>
      <c r="N104" s="246" t="s">
        <v>226</v>
      </c>
      <c r="O104" s="246" t="s">
        <v>315</v>
      </c>
      <c r="P104" s="246" t="s">
        <v>133</v>
      </c>
      <c r="Q104" s="246" t="s">
        <v>124</v>
      </c>
      <c r="R104" s="246" t="s">
        <v>137</v>
      </c>
      <c r="S104" s="246" t="s">
        <v>138</v>
      </c>
      <c r="T104" s="246" t="s">
        <v>122</v>
      </c>
      <c r="U104" s="246" t="s">
        <v>124</v>
      </c>
      <c r="V104" s="246" t="s">
        <v>124</v>
      </c>
      <c r="W104" s="246" t="s">
        <v>249</v>
      </c>
      <c r="X104" s="246">
        <v>33.599886869999999</v>
      </c>
      <c r="Y104" s="246">
        <v>-117.70735338</v>
      </c>
      <c r="Z104" s="251" t="s">
        <v>122</v>
      </c>
      <c r="AA104" s="251"/>
      <c r="AB104" s="246" t="s">
        <v>322</v>
      </c>
      <c r="AC104" s="252"/>
      <c r="AD104" s="244"/>
      <c r="AE104" s="244"/>
      <c r="AF104" s="244"/>
      <c r="AG104" s="244"/>
      <c r="AH104" s="244"/>
      <c r="AI104" s="244"/>
      <c r="AJ104" s="244"/>
      <c r="AK104" s="244" t="s">
        <v>318</v>
      </c>
      <c r="AL104" s="350"/>
    </row>
    <row r="105" spans="1:38" s="237" customFormat="1" ht="49.5" x14ac:dyDescent="0.3">
      <c r="A105" s="250" t="s">
        <v>301</v>
      </c>
      <c r="B105" s="96" t="s">
        <v>292</v>
      </c>
      <c r="C105" s="244">
        <v>7.1310000000000002E-3</v>
      </c>
      <c r="D105" s="245">
        <v>45496</v>
      </c>
      <c r="E105" s="246" t="s">
        <v>124</v>
      </c>
      <c r="F105" s="246" t="s">
        <v>223</v>
      </c>
      <c r="G105" s="244" t="s">
        <v>55</v>
      </c>
      <c r="H105" s="246" t="s">
        <v>126</v>
      </c>
      <c r="I105" s="244" t="s">
        <v>130</v>
      </c>
      <c r="J105" s="244" t="s">
        <v>124</v>
      </c>
      <c r="K105" s="244" t="s">
        <v>124</v>
      </c>
      <c r="L105" s="244" t="s">
        <v>124</v>
      </c>
      <c r="M105" s="244" t="s">
        <v>124</v>
      </c>
      <c r="N105" s="246" t="s">
        <v>143</v>
      </c>
      <c r="O105" s="246" t="s">
        <v>315</v>
      </c>
      <c r="P105" s="246" t="s">
        <v>133</v>
      </c>
      <c r="Q105" s="246" t="s">
        <v>316</v>
      </c>
      <c r="R105" s="246" t="s">
        <v>134</v>
      </c>
      <c r="S105" s="246" t="s">
        <v>124</v>
      </c>
      <c r="T105" s="246" t="s">
        <v>122</v>
      </c>
      <c r="U105" s="246" t="s">
        <v>124</v>
      </c>
      <c r="V105" s="246" t="s">
        <v>124</v>
      </c>
      <c r="W105" s="246" t="s">
        <v>145</v>
      </c>
      <c r="X105" s="246">
        <v>33.612105300000003</v>
      </c>
      <c r="Y105" s="246">
        <v>-117.75396004</v>
      </c>
      <c r="Z105" s="251"/>
      <c r="AA105" s="251"/>
      <c r="AB105" s="246" t="s">
        <v>323</v>
      </c>
      <c r="AC105" s="252"/>
      <c r="AD105" s="244"/>
      <c r="AE105" s="244"/>
      <c r="AF105" s="244"/>
      <c r="AG105" s="244"/>
      <c r="AH105" s="244"/>
      <c r="AI105" s="244"/>
      <c r="AJ105" s="244"/>
      <c r="AK105" s="244" t="s">
        <v>318</v>
      </c>
      <c r="AL105" s="350"/>
    </row>
    <row r="106" spans="1:38" s="237" customFormat="1" ht="33" x14ac:dyDescent="0.3">
      <c r="A106" s="250" t="s">
        <v>311</v>
      </c>
      <c r="B106" s="96" t="s">
        <v>292</v>
      </c>
      <c r="C106" s="244">
        <v>0</v>
      </c>
      <c r="D106" s="245">
        <v>45496</v>
      </c>
      <c r="E106" s="246" t="s">
        <v>124</v>
      </c>
      <c r="F106" s="246" t="s">
        <v>121</v>
      </c>
      <c r="G106" s="244" t="s">
        <v>122</v>
      </c>
      <c r="H106" s="246" t="s">
        <v>123</v>
      </c>
      <c r="I106" s="244" t="s">
        <v>130</v>
      </c>
      <c r="J106" s="244" t="s">
        <v>124</v>
      </c>
      <c r="K106" s="244" t="s">
        <v>124</v>
      </c>
      <c r="L106" s="244" t="s">
        <v>124</v>
      </c>
      <c r="M106" s="244" t="s">
        <v>124</v>
      </c>
      <c r="N106" s="246" t="s">
        <v>132</v>
      </c>
      <c r="O106" s="246" t="s">
        <v>230</v>
      </c>
      <c r="P106" s="246" t="s">
        <v>133</v>
      </c>
      <c r="Q106" s="246" t="s">
        <v>124</v>
      </c>
      <c r="R106" s="246" t="s">
        <v>137</v>
      </c>
      <c r="S106" s="246" t="s">
        <v>142</v>
      </c>
      <c r="T106" s="244" t="s">
        <v>122</v>
      </c>
      <c r="U106" s="244" t="s">
        <v>124</v>
      </c>
      <c r="V106" s="244" t="s">
        <v>124</v>
      </c>
      <c r="W106" s="244" t="s">
        <v>145</v>
      </c>
      <c r="X106" s="244">
        <v>33.611200480000001</v>
      </c>
      <c r="Y106" s="244">
        <v>-117.75522624</v>
      </c>
      <c r="Z106" s="251"/>
      <c r="AA106" s="251"/>
      <c r="AB106" s="246" t="s">
        <v>324</v>
      </c>
      <c r="AC106" s="248"/>
      <c r="AD106" s="244"/>
      <c r="AE106" s="244"/>
      <c r="AF106" s="244"/>
      <c r="AG106" s="244"/>
      <c r="AH106" s="244"/>
      <c r="AI106" s="244"/>
      <c r="AJ106" s="244"/>
      <c r="AK106" s="244" t="s">
        <v>318</v>
      </c>
      <c r="AL106" s="350"/>
    </row>
    <row r="107" spans="1:38" s="237" customFormat="1" ht="66" x14ac:dyDescent="0.3">
      <c r="A107" s="250" t="s">
        <v>310</v>
      </c>
      <c r="B107" s="96" t="s">
        <v>292</v>
      </c>
      <c r="C107" s="244">
        <v>2.3040000000000001E-3</v>
      </c>
      <c r="D107" s="245">
        <v>45496</v>
      </c>
      <c r="E107" s="246" t="s">
        <v>120</v>
      </c>
      <c r="F107" s="246" t="s">
        <v>121</v>
      </c>
      <c r="G107" s="244" t="s">
        <v>122</v>
      </c>
      <c r="H107" s="246" t="s">
        <v>123</v>
      </c>
      <c r="I107" s="244" t="s">
        <v>130</v>
      </c>
      <c r="J107" s="244" t="s">
        <v>124</v>
      </c>
      <c r="K107" s="244" t="s">
        <v>124</v>
      </c>
      <c r="L107" s="244" t="s">
        <v>124</v>
      </c>
      <c r="M107" s="244" t="s">
        <v>124</v>
      </c>
      <c r="N107" s="246" t="s">
        <v>226</v>
      </c>
      <c r="O107" s="246" t="s">
        <v>230</v>
      </c>
      <c r="P107" s="246" t="s">
        <v>133</v>
      </c>
      <c r="Q107" s="246" t="s">
        <v>124</v>
      </c>
      <c r="R107" s="246" t="s">
        <v>134</v>
      </c>
      <c r="S107" s="246" t="s">
        <v>124</v>
      </c>
      <c r="T107" s="244" t="s">
        <v>122</v>
      </c>
      <c r="U107" s="244" t="s">
        <v>124</v>
      </c>
      <c r="V107" s="244" t="s">
        <v>124</v>
      </c>
      <c r="W107" s="244" t="s">
        <v>145</v>
      </c>
      <c r="X107" s="244">
        <v>33.599886869999999</v>
      </c>
      <c r="Y107" s="244">
        <v>-117.70735338</v>
      </c>
      <c r="Z107" s="251" t="s">
        <v>122</v>
      </c>
      <c r="AA107" s="251"/>
      <c r="AB107" s="246" t="s">
        <v>324</v>
      </c>
      <c r="AC107" s="248"/>
      <c r="AD107" s="244"/>
      <c r="AE107" s="244"/>
      <c r="AF107" s="244"/>
      <c r="AG107" s="244"/>
      <c r="AH107" s="244"/>
      <c r="AI107" s="244"/>
      <c r="AJ107" s="244"/>
      <c r="AK107" s="244" t="s">
        <v>318</v>
      </c>
      <c r="AL107" s="350"/>
    </row>
    <row r="108" spans="1:38" s="237" customFormat="1" ht="280.5" x14ac:dyDescent="0.3">
      <c r="A108" s="241"/>
      <c r="B108" s="96" t="s">
        <v>292</v>
      </c>
      <c r="C108" s="253" t="s">
        <v>325</v>
      </c>
      <c r="D108" s="266"/>
      <c r="E108" s="266"/>
      <c r="F108" s="266"/>
      <c r="G108" s="266"/>
      <c r="H108" s="266"/>
      <c r="I108" s="266"/>
      <c r="J108" s="266"/>
      <c r="K108" s="266"/>
      <c r="L108" s="266"/>
      <c r="M108" s="266"/>
      <c r="N108" s="266"/>
      <c r="O108" s="266"/>
      <c r="P108" s="266"/>
      <c r="Q108" s="266"/>
      <c r="R108" s="266"/>
      <c r="S108" s="266"/>
      <c r="T108" s="266"/>
      <c r="U108" s="266"/>
      <c r="V108" s="266"/>
      <c r="W108" s="266"/>
      <c r="X108" s="266"/>
      <c r="Y108" s="266"/>
      <c r="Z108" s="266"/>
      <c r="AA108" s="266"/>
      <c r="AB108" s="266"/>
      <c r="AC108" s="266"/>
      <c r="AD108" s="266"/>
      <c r="AE108" s="266"/>
      <c r="AF108" s="266"/>
      <c r="AG108" s="266"/>
      <c r="AH108" s="266"/>
      <c r="AI108" s="266"/>
      <c r="AJ108" s="266"/>
      <c r="AK108" s="266"/>
      <c r="AL108" s="351"/>
    </row>
    <row r="109" spans="1:38" s="237" customFormat="1" ht="49.5" x14ac:dyDescent="0.3">
      <c r="A109" s="92" t="s">
        <v>358</v>
      </c>
      <c r="B109" s="96" t="s">
        <v>326</v>
      </c>
      <c r="C109" s="238">
        <v>1.8366659999999999</v>
      </c>
      <c r="D109" s="93">
        <v>45357</v>
      </c>
      <c r="E109" s="91" t="s">
        <v>224</v>
      </c>
      <c r="F109" s="91" t="s">
        <v>121</v>
      </c>
      <c r="G109" s="91" t="s">
        <v>122</v>
      </c>
      <c r="H109" s="91" t="s">
        <v>123</v>
      </c>
      <c r="I109" s="96" t="s">
        <v>130</v>
      </c>
      <c r="J109" s="96" t="s">
        <v>124</v>
      </c>
      <c r="K109" s="96" t="s">
        <v>124</v>
      </c>
      <c r="L109" s="96" t="s">
        <v>124</v>
      </c>
      <c r="M109" s="96">
        <v>0</v>
      </c>
      <c r="N109" s="91" t="s">
        <v>143</v>
      </c>
      <c r="O109" s="91" t="s">
        <v>133</v>
      </c>
      <c r="P109" s="96" t="s">
        <v>133</v>
      </c>
      <c r="Q109" s="91" t="s">
        <v>397</v>
      </c>
      <c r="R109" s="96" t="s">
        <v>137</v>
      </c>
      <c r="S109" s="96" t="s">
        <v>138</v>
      </c>
      <c r="T109" s="96" t="s">
        <v>124</v>
      </c>
      <c r="U109" s="96" t="s">
        <v>124</v>
      </c>
      <c r="V109" s="96" t="s">
        <v>124</v>
      </c>
      <c r="W109" s="96" t="s">
        <v>249</v>
      </c>
      <c r="X109" s="96">
        <v>33.549849440000003</v>
      </c>
      <c r="Y109" s="96">
        <v>-117.72127813</v>
      </c>
      <c r="Z109" s="116"/>
      <c r="AA109" s="91"/>
      <c r="AB109" s="91" t="s">
        <v>443</v>
      </c>
      <c r="AC109" s="91">
        <v>0</v>
      </c>
      <c r="AD109" s="91">
        <v>0</v>
      </c>
      <c r="AE109" s="91">
        <v>0</v>
      </c>
      <c r="AF109" s="91">
        <v>0</v>
      </c>
      <c r="AG109" s="91">
        <v>0</v>
      </c>
      <c r="AH109" s="91">
        <v>0</v>
      </c>
      <c r="AI109" s="91">
        <v>0</v>
      </c>
      <c r="AJ109" s="91">
        <v>0</v>
      </c>
      <c r="AK109" s="91">
        <v>100</v>
      </c>
      <c r="AL109" s="349">
        <v>0</v>
      </c>
    </row>
    <row r="110" spans="1:38" s="237" customFormat="1" ht="49.5" x14ac:dyDescent="0.3">
      <c r="A110" s="92" t="s">
        <v>358</v>
      </c>
      <c r="B110" s="96" t="s">
        <v>326</v>
      </c>
      <c r="C110" s="238">
        <v>1.8366659999999999</v>
      </c>
      <c r="D110" s="93">
        <v>45406</v>
      </c>
      <c r="E110" s="91" t="s">
        <v>224</v>
      </c>
      <c r="F110" s="91" t="s">
        <v>121</v>
      </c>
      <c r="G110" s="91" t="s">
        <v>122</v>
      </c>
      <c r="H110" s="91" t="s">
        <v>123</v>
      </c>
      <c r="I110" s="96" t="s">
        <v>130</v>
      </c>
      <c r="J110" s="96" t="s">
        <v>124</v>
      </c>
      <c r="K110" s="96">
        <v>2422</v>
      </c>
      <c r="L110" s="96" t="s">
        <v>124</v>
      </c>
      <c r="M110" s="96" t="s">
        <v>124</v>
      </c>
      <c r="N110" s="91" t="s">
        <v>143</v>
      </c>
      <c r="O110" s="91" t="s">
        <v>133</v>
      </c>
      <c r="P110" s="96" t="s">
        <v>133</v>
      </c>
      <c r="Q110" s="91" t="s">
        <v>398</v>
      </c>
      <c r="R110" s="96" t="s">
        <v>144</v>
      </c>
      <c r="S110" s="96" t="s">
        <v>142</v>
      </c>
      <c r="T110" s="96" t="s">
        <v>124</v>
      </c>
      <c r="U110" s="96" t="s">
        <v>124</v>
      </c>
      <c r="V110" s="96" t="s">
        <v>124</v>
      </c>
      <c r="W110" s="96" t="s">
        <v>135</v>
      </c>
      <c r="X110" s="96">
        <v>33.549849440000003</v>
      </c>
      <c r="Y110" s="96">
        <v>-117.72127813</v>
      </c>
      <c r="Z110" s="116"/>
      <c r="AA110" s="91"/>
      <c r="AB110" s="91" t="s">
        <v>443</v>
      </c>
      <c r="AC110" s="91">
        <v>0</v>
      </c>
      <c r="AD110" s="91">
        <v>0</v>
      </c>
      <c r="AE110" s="91">
        <v>0</v>
      </c>
      <c r="AF110" s="91">
        <v>0</v>
      </c>
      <c r="AG110" s="91">
        <v>0</v>
      </c>
      <c r="AH110" s="91">
        <v>0</v>
      </c>
      <c r="AI110" s="91">
        <v>0</v>
      </c>
      <c r="AJ110" s="91">
        <v>0</v>
      </c>
      <c r="AK110" s="91">
        <v>100</v>
      </c>
      <c r="AL110" s="349">
        <v>0</v>
      </c>
    </row>
    <row r="111" spans="1:38" s="255" customFormat="1" ht="66" x14ac:dyDescent="0.3">
      <c r="A111" s="112" t="s">
        <v>338</v>
      </c>
      <c r="B111" s="96" t="s">
        <v>326</v>
      </c>
      <c r="C111" s="254">
        <v>5.6758999999999997E-2</v>
      </c>
      <c r="D111" s="233">
        <v>45433</v>
      </c>
      <c r="E111" s="91" t="s">
        <v>124</v>
      </c>
      <c r="F111" s="91" t="s">
        <v>109</v>
      </c>
      <c r="G111" s="91" t="s">
        <v>122</v>
      </c>
      <c r="H111" s="91" t="s">
        <v>127</v>
      </c>
      <c r="I111" s="91" t="s">
        <v>131</v>
      </c>
      <c r="J111" s="91">
        <v>39</v>
      </c>
      <c r="K111" s="91" t="s">
        <v>124</v>
      </c>
      <c r="L111" s="91">
        <v>5.2354999999999999E-2</v>
      </c>
      <c r="M111" s="91">
        <v>3.3000000000000002E-2</v>
      </c>
      <c r="N111" s="91" t="s">
        <v>226</v>
      </c>
      <c r="O111" s="91" t="s">
        <v>239</v>
      </c>
      <c r="P111" s="91" t="s">
        <v>133</v>
      </c>
      <c r="Q111" s="91" t="s">
        <v>399</v>
      </c>
      <c r="R111" s="91" t="s">
        <v>137</v>
      </c>
      <c r="S111" s="91" t="s">
        <v>138</v>
      </c>
      <c r="T111" s="91" t="s">
        <v>122</v>
      </c>
      <c r="U111" s="91" t="s">
        <v>124</v>
      </c>
      <c r="V111" s="91">
        <v>1</v>
      </c>
      <c r="W111" s="91" t="s">
        <v>228</v>
      </c>
      <c r="X111" s="91">
        <v>33.586957210000001</v>
      </c>
      <c r="Y111" s="91">
        <v>-117.59542818</v>
      </c>
      <c r="Z111" s="266"/>
      <c r="AA111" s="91"/>
      <c r="AB111" s="91" t="s">
        <v>444</v>
      </c>
      <c r="AC111" s="91">
        <v>10</v>
      </c>
      <c r="AD111" s="91">
        <v>0</v>
      </c>
      <c r="AE111" s="91">
        <v>0</v>
      </c>
      <c r="AF111" s="91">
        <v>30</v>
      </c>
      <c r="AG111" s="91">
        <v>50</v>
      </c>
      <c r="AH111" s="91">
        <v>0</v>
      </c>
      <c r="AI111" s="91">
        <v>0</v>
      </c>
      <c r="AJ111" s="91">
        <v>0</v>
      </c>
      <c r="AK111" s="91">
        <v>10</v>
      </c>
      <c r="AL111" s="349">
        <v>0</v>
      </c>
    </row>
    <row r="112" spans="1:38" s="255" customFormat="1" ht="66" x14ac:dyDescent="0.3">
      <c r="A112" s="112" t="s">
        <v>342</v>
      </c>
      <c r="B112" s="96" t="s">
        <v>326</v>
      </c>
      <c r="C112" s="254">
        <v>0.13952899999999999</v>
      </c>
      <c r="D112" s="233">
        <v>45433</v>
      </c>
      <c r="E112" s="91" t="s">
        <v>124</v>
      </c>
      <c r="F112" s="91" t="s">
        <v>109</v>
      </c>
      <c r="G112" s="91" t="s">
        <v>122</v>
      </c>
      <c r="H112" s="91" t="s">
        <v>127</v>
      </c>
      <c r="I112" s="91" t="s">
        <v>131</v>
      </c>
      <c r="J112" s="91">
        <v>60</v>
      </c>
      <c r="K112" s="91">
        <v>1915</v>
      </c>
      <c r="L112" s="91">
        <v>0.243478</v>
      </c>
      <c r="M112" s="91">
        <v>8.4000000000000005E-2</v>
      </c>
      <c r="N112" s="91" t="s">
        <v>226</v>
      </c>
      <c r="O112" s="91" t="s">
        <v>133</v>
      </c>
      <c r="P112" s="91" t="s">
        <v>239</v>
      </c>
      <c r="Q112" s="91" t="s">
        <v>399</v>
      </c>
      <c r="R112" s="91" t="s">
        <v>137</v>
      </c>
      <c r="S112" s="91" t="s">
        <v>142</v>
      </c>
      <c r="T112" s="91" t="s">
        <v>122</v>
      </c>
      <c r="U112" s="91" t="s">
        <v>124</v>
      </c>
      <c r="V112" s="91">
        <v>1</v>
      </c>
      <c r="W112" s="91" t="s">
        <v>145</v>
      </c>
      <c r="X112" s="91">
        <v>33.564516990000001</v>
      </c>
      <c r="Y112" s="91">
        <v>-117.58583458</v>
      </c>
      <c r="Z112" s="266"/>
      <c r="AA112" s="91"/>
      <c r="AB112" s="91" t="s">
        <v>445</v>
      </c>
      <c r="AC112" s="91">
        <v>30</v>
      </c>
      <c r="AD112" s="91">
        <v>0</v>
      </c>
      <c r="AE112" s="91">
        <v>0</v>
      </c>
      <c r="AF112" s="91">
        <v>20</v>
      </c>
      <c r="AG112" s="91">
        <v>40</v>
      </c>
      <c r="AH112" s="91">
        <v>0</v>
      </c>
      <c r="AI112" s="91">
        <v>0</v>
      </c>
      <c r="AJ112" s="91">
        <v>0</v>
      </c>
      <c r="AK112" s="91">
        <v>10</v>
      </c>
      <c r="AL112" s="349">
        <v>0</v>
      </c>
    </row>
    <row r="113" spans="1:38" s="255" customFormat="1" ht="66" x14ac:dyDescent="0.3">
      <c r="A113" s="112" t="s">
        <v>347</v>
      </c>
      <c r="B113" s="96" t="s">
        <v>326</v>
      </c>
      <c r="C113" s="254">
        <v>0.85166500000000001</v>
      </c>
      <c r="D113" s="233">
        <v>45433</v>
      </c>
      <c r="E113" s="91" t="s">
        <v>129</v>
      </c>
      <c r="F113" s="91" t="s">
        <v>109</v>
      </c>
      <c r="G113" s="91" t="s">
        <v>122</v>
      </c>
      <c r="H113" s="91" t="s">
        <v>123</v>
      </c>
      <c r="I113" s="91" t="s">
        <v>131</v>
      </c>
      <c r="J113" s="91">
        <v>90</v>
      </c>
      <c r="K113" s="91">
        <v>3415</v>
      </c>
      <c r="L113" s="91">
        <v>1.7311479999999999</v>
      </c>
      <c r="M113" s="91" t="s">
        <v>124</v>
      </c>
      <c r="N113" s="91" t="s">
        <v>226</v>
      </c>
      <c r="O113" s="91" t="s">
        <v>133</v>
      </c>
      <c r="P113" s="91" t="s">
        <v>133</v>
      </c>
      <c r="Q113" s="91" t="s">
        <v>124</v>
      </c>
      <c r="R113" s="91" t="s">
        <v>137</v>
      </c>
      <c r="S113" s="91" t="s">
        <v>138</v>
      </c>
      <c r="T113" s="91" t="s">
        <v>122</v>
      </c>
      <c r="U113" s="91" t="s">
        <v>124</v>
      </c>
      <c r="V113" s="91">
        <v>1</v>
      </c>
      <c r="W113" s="91" t="s">
        <v>145</v>
      </c>
      <c r="X113" s="91">
        <v>33.529797309999999</v>
      </c>
      <c r="Y113" s="91">
        <v>-117.64652575</v>
      </c>
      <c r="Z113" s="266"/>
      <c r="AA113" s="91"/>
      <c r="AB113" s="91" t="s">
        <v>446</v>
      </c>
      <c r="AC113" s="91">
        <v>40</v>
      </c>
      <c r="AD113" s="91">
        <v>0</v>
      </c>
      <c r="AE113" s="91">
        <v>0</v>
      </c>
      <c r="AF113" s="91">
        <v>25</v>
      </c>
      <c r="AG113" s="91">
        <v>25</v>
      </c>
      <c r="AH113" s="91">
        <v>0</v>
      </c>
      <c r="AI113" s="91">
        <v>0</v>
      </c>
      <c r="AJ113" s="91">
        <v>0</v>
      </c>
      <c r="AK113" s="91">
        <v>10</v>
      </c>
      <c r="AL113" s="349">
        <v>0</v>
      </c>
    </row>
    <row r="114" spans="1:38" s="255" customFormat="1" ht="49.5" x14ac:dyDescent="0.3">
      <c r="A114" s="112" t="s">
        <v>345</v>
      </c>
      <c r="B114" s="96" t="s">
        <v>326</v>
      </c>
      <c r="C114" s="254">
        <v>0.93582900000000002</v>
      </c>
      <c r="D114" s="233">
        <v>45433</v>
      </c>
      <c r="E114" s="91" t="s">
        <v>224</v>
      </c>
      <c r="F114" s="91" t="s">
        <v>109</v>
      </c>
      <c r="G114" s="91" t="s">
        <v>122</v>
      </c>
      <c r="H114" s="91" t="s">
        <v>123</v>
      </c>
      <c r="I114" s="91" t="s">
        <v>131</v>
      </c>
      <c r="J114" s="91">
        <v>65</v>
      </c>
      <c r="K114" s="91">
        <v>3825</v>
      </c>
      <c r="L114" s="91">
        <v>0.24179999999999999</v>
      </c>
      <c r="M114" s="91">
        <v>0.09</v>
      </c>
      <c r="N114" s="91" t="s">
        <v>143</v>
      </c>
      <c r="O114" s="91" t="s">
        <v>133</v>
      </c>
      <c r="P114" s="91" t="s">
        <v>133</v>
      </c>
      <c r="Q114" s="91"/>
      <c r="R114" s="91" t="s">
        <v>140</v>
      </c>
      <c r="S114" s="91" t="s">
        <v>138</v>
      </c>
      <c r="T114" s="91" t="s">
        <v>122</v>
      </c>
      <c r="U114" s="91" t="s">
        <v>122</v>
      </c>
      <c r="V114" s="91" t="s">
        <v>124</v>
      </c>
      <c r="W114" s="91" t="s">
        <v>124</v>
      </c>
      <c r="X114" s="91">
        <v>33.534744879999998</v>
      </c>
      <c r="Y114" s="91">
        <v>-117.64617706999999</v>
      </c>
      <c r="Z114" s="266"/>
      <c r="AA114" s="91"/>
      <c r="AB114" s="91" t="s">
        <v>356</v>
      </c>
      <c r="AC114" s="91">
        <v>30</v>
      </c>
      <c r="AD114" s="91">
        <v>0</v>
      </c>
      <c r="AE114" s="91">
        <v>0</v>
      </c>
      <c r="AF114" s="91">
        <v>30</v>
      </c>
      <c r="AG114" s="91">
        <v>30</v>
      </c>
      <c r="AH114" s="91">
        <v>0</v>
      </c>
      <c r="AI114" s="91">
        <v>0</v>
      </c>
      <c r="AJ114" s="91">
        <v>0</v>
      </c>
      <c r="AK114" s="91">
        <v>10</v>
      </c>
      <c r="AL114" s="349">
        <v>0</v>
      </c>
    </row>
    <row r="115" spans="1:38" s="255" customFormat="1" ht="49.5" x14ac:dyDescent="0.3">
      <c r="A115" s="112" t="s">
        <v>359</v>
      </c>
      <c r="B115" s="96" t="s">
        <v>326</v>
      </c>
      <c r="C115" s="254">
        <v>1.7985519999999999</v>
      </c>
      <c r="D115" s="233">
        <v>45433</v>
      </c>
      <c r="E115" s="91" t="s">
        <v>129</v>
      </c>
      <c r="F115" s="91" t="s">
        <v>109</v>
      </c>
      <c r="G115" s="91" t="s">
        <v>122</v>
      </c>
      <c r="H115" s="91" t="s">
        <v>123</v>
      </c>
      <c r="I115" s="91" t="s">
        <v>124</v>
      </c>
      <c r="J115" s="91" t="s">
        <v>124</v>
      </c>
      <c r="K115" s="91">
        <v>5869</v>
      </c>
      <c r="L115" s="91">
        <v>1.1088</v>
      </c>
      <c r="M115" s="91" t="s">
        <v>124</v>
      </c>
      <c r="N115" s="91" t="s">
        <v>143</v>
      </c>
      <c r="O115" s="91" t="s">
        <v>230</v>
      </c>
      <c r="P115" s="91" t="s">
        <v>400</v>
      </c>
      <c r="Q115" s="91" t="s">
        <v>124</v>
      </c>
      <c r="R115" s="91" t="s">
        <v>140</v>
      </c>
      <c r="S115" s="91" t="s">
        <v>142</v>
      </c>
      <c r="T115" s="91" t="s">
        <v>124</v>
      </c>
      <c r="U115" s="91" t="s">
        <v>124</v>
      </c>
      <c r="V115" s="91" t="s">
        <v>124</v>
      </c>
      <c r="W115" s="91" t="s">
        <v>124</v>
      </c>
      <c r="X115" s="91">
        <v>33.528892980000002</v>
      </c>
      <c r="Y115" s="91">
        <v>-117.64661271999999</v>
      </c>
      <c r="Z115" s="266"/>
      <c r="AA115" s="91"/>
      <c r="AB115" s="91" t="s">
        <v>447</v>
      </c>
      <c r="AC115" s="91">
        <v>30</v>
      </c>
      <c r="AD115" s="91">
        <v>0</v>
      </c>
      <c r="AE115" s="91">
        <v>0</v>
      </c>
      <c r="AF115" s="91">
        <v>30</v>
      </c>
      <c r="AG115" s="91">
        <v>20</v>
      </c>
      <c r="AH115" s="91">
        <v>0</v>
      </c>
      <c r="AI115" s="91">
        <v>0</v>
      </c>
      <c r="AJ115" s="91">
        <v>0</v>
      </c>
      <c r="AK115" s="91">
        <v>20</v>
      </c>
      <c r="AL115" s="349">
        <v>0</v>
      </c>
    </row>
    <row r="116" spans="1:38" s="255" customFormat="1" ht="49.5" x14ac:dyDescent="0.3">
      <c r="A116" s="112" t="s">
        <v>360</v>
      </c>
      <c r="B116" s="96" t="s">
        <v>326</v>
      </c>
      <c r="C116" s="254">
        <v>8.7581999999999993E-2</v>
      </c>
      <c r="D116" s="233">
        <v>45433</v>
      </c>
      <c r="E116" s="91" t="s">
        <v>124</v>
      </c>
      <c r="F116" s="91" t="s">
        <v>109</v>
      </c>
      <c r="G116" s="91" t="s">
        <v>122</v>
      </c>
      <c r="H116" s="91" t="s">
        <v>123</v>
      </c>
      <c r="I116" s="91" t="s">
        <v>131</v>
      </c>
      <c r="J116" s="91">
        <v>51</v>
      </c>
      <c r="K116" s="91">
        <v>3465</v>
      </c>
      <c r="L116" s="91">
        <v>4.8000000000000001E-2</v>
      </c>
      <c r="M116" s="91">
        <v>2.4E-2</v>
      </c>
      <c r="N116" s="91" t="s">
        <v>143</v>
      </c>
      <c r="O116" s="91" t="s">
        <v>133</v>
      </c>
      <c r="P116" s="91" t="s">
        <v>133</v>
      </c>
      <c r="Q116" s="91" t="s">
        <v>124</v>
      </c>
      <c r="R116" s="91" t="s">
        <v>137</v>
      </c>
      <c r="S116" s="91" t="s">
        <v>142</v>
      </c>
      <c r="T116" s="91" t="s">
        <v>124</v>
      </c>
      <c r="U116" s="91" t="s">
        <v>124</v>
      </c>
      <c r="V116" s="91" t="s">
        <v>124</v>
      </c>
      <c r="W116" s="91" t="s">
        <v>124</v>
      </c>
      <c r="X116" s="91">
        <v>33.532681009999997</v>
      </c>
      <c r="Y116" s="91">
        <v>-117.64671193</v>
      </c>
      <c r="Z116" s="266"/>
      <c r="AA116" s="91"/>
      <c r="AB116" s="91" t="s">
        <v>448</v>
      </c>
      <c r="AC116" s="91">
        <v>40</v>
      </c>
      <c r="AD116" s="91">
        <v>0</v>
      </c>
      <c r="AE116" s="91">
        <v>0</v>
      </c>
      <c r="AF116" s="91">
        <v>30</v>
      </c>
      <c r="AG116" s="91">
        <v>20</v>
      </c>
      <c r="AH116" s="91">
        <v>0</v>
      </c>
      <c r="AI116" s="91">
        <v>0</v>
      </c>
      <c r="AJ116" s="91">
        <v>0</v>
      </c>
      <c r="AK116" s="91">
        <v>10</v>
      </c>
      <c r="AL116" s="349">
        <v>0</v>
      </c>
    </row>
    <row r="117" spans="1:38" s="255" customFormat="1" ht="66" x14ac:dyDescent="0.3">
      <c r="A117" s="112" t="s">
        <v>361</v>
      </c>
      <c r="B117" s="96" t="s">
        <v>326</v>
      </c>
      <c r="C117" s="254">
        <v>0.25157099999999999</v>
      </c>
      <c r="D117" s="233">
        <v>45433</v>
      </c>
      <c r="E117" s="91" t="s">
        <v>124</v>
      </c>
      <c r="F117" s="91" t="s">
        <v>109</v>
      </c>
      <c r="G117" s="91" t="s">
        <v>122</v>
      </c>
      <c r="H117" s="91" t="s">
        <v>125</v>
      </c>
      <c r="I117" s="91" t="s">
        <v>131</v>
      </c>
      <c r="J117" s="91">
        <v>36</v>
      </c>
      <c r="K117" s="91">
        <v>7519</v>
      </c>
      <c r="L117" s="91">
        <v>0.48</v>
      </c>
      <c r="M117" s="91" t="s">
        <v>124</v>
      </c>
      <c r="N117" s="91" t="s">
        <v>226</v>
      </c>
      <c r="O117" s="91" t="s">
        <v>133</v>
      </c>
      <c r="P117" s="91" t="s">
        <v>133</v>
      </c>
      <c r="Q117" s="91" t="s">
        <v>401</v>
      </c>
      <c r="R117" s="91" t="s">
        <v>140</v>
      </c>
      <c r="S117" s="91" t="s">
        <v>142</v>
      </c>
      <c r="T117" s="91" t="s">
        <v>124</v>
      </c>
      <c r="U117" s="91" t="s">
        <v>124</v>
      </c>
      <c r="V117" s="91" t="s">
        <v>124</v>
      </c>
      <c r="W117" s="91" t="s">
        <v>135</v>
      </c>
      <c r="X117" s="91">
        <v>33.529354470000001</v>
      </c>
      <c r="Y117" s="91">
        <v>-117.6460606</v>
      </c>
      <c r="Z117" s="266"/>
      <c r="AA117" s="91"/>
      <c r="AB117" s="91" t="s">
        <v>449</v>
      </c>
      <c r="AC117" s="91">
        <v>40</v>
      </c>
      <c r="AD117" s="91">
        <v>0</v>
      </c>
      <c r="AE117" s="91">
        <v>0</v>
      </c>
      <c r="AF117" s="91">
        <v>30</v>
      </c>
      <c r="AG117" s="91">
        <v>0</v>
      </c>
      <c r="AH117" s="91">
        <v>0</v>
      </c>
      <c r="AI117" s="91">
        <v>0</v>
      </c>
      <c r="AJ117" s="91">
        <v>0</v>
      </c>
      <c r="AK117" s="91">
        <v>30</v>
      </c>
      <c r="AL117" s="349">
        <v>0</v>
      </c>
    </row>
    <row r="118" spans="1:38" s="255" customFormat="1" ht="49.5" x14ac:dyDescent="0.3">
      <c r="A118" s="112" t="s">
        <v>362</v>
      </c>
      <c r="B118" s="96" t="s">
        <v>326</v>
      </c>
      <c r="C118" s="254" t="s">
        <v>124</v>
      </c>
      <c r="D118" s="233">
        <v>45433</v>
      </c>
      <c r="E118" s="91" t="s">
        <v>124</v>
      </c>
      <c r="F118" s="91" t="s">
        <v>121</v>
      </c>
      <c r="G118" s="91" t="s">
        <v>122</v>
      </c>
      <c r="H118" s="91" t="s">
        <v>127</v>
      </c>
      <c r="I118" s="91" t="s">
        <v>130</v>
      </c>
      <c r="J118" s="91" t="s">
        <v>124</v>
      </c>
      <c r="K118" s="91" t="s">
        <v>124</v>
      </c>
      <c r="L118" s="91" t="s">
        <v>124</v>
      </c>
      <c r="M118" s="91" t="s">
        <v>124</v>
      </c>
      <c r="N118" s="91" t="s">
        <v>124</v>
      </c>
      <c r="O118" s="91" t="s">
        <v>133</v>
      </c>
      <c r="P118" s="91" t="s">
        <v>315</v>
      </c>
      <c r="Q118" s="91" t="s">
        <v>124</v>
      </c>
      <c r="R118" s="91" t="s">
        <v>140</v>
      </c>
      <c r="S118" s="91" t="s">
        <v>138</v>
      </c>
      <c r="T118" s="91" t="s">
        <v>124</v>
      </c>
      <c r="U118" s="91" t="s">
        <v>124</v>
      </c>
      <c r="V118" s="91" t="s">
        <v>124</v>
      </c>
      <c r="W118" s="91" t="s">
        <v>124</v>
      </c>
      <c r="X118" s="91">
        <v>33.562481859999998</v>
      </c>
      <c r="Y118" s="91">
        <v>-117.6507242</v>
      </c>
      <c r="Z118" s="266"/>
      <c r="AA118" s="91"/>
      <c r="AB118" s="91" t="s">
        <v>450</v>
      </c>
      <c r="AC118" s="91">
        <v>20</v>
      </c>
      <c r="AD118" s="91">
        <v>0</v>
      </c>
      <c r="AE118" s="91">
        <v>0</v>
      </c>
      <c r="AF118" s="91">
        <v>0</v>
      </c>
      <c r="AG118" s="91">
        <v>30</v>
      </c>
      <c r="AH118" s="91">
        <v>0</v>
      </c>
      <c r="AI118" s="91">
        <v>0</v>
      </c>
      <c r="AJ118" s="91">
        <v>0</v>
      </c>
      <c r="AK118" s="91">
        <v>50</v>
      </c>
      <c r="AL118" s="349">
        <v>0</v>
      </c>
    </row>
    <row r="119" spans="1:38" s="255" customFormat="1" ht="66" x14ac:dyDescent="0.3">
      <c r="A119" s="112" t="s">
        <v>344</v>
      </c>
      <c r="B119" s="96" t="s">
        <v>326</v>
      </c>
      <c r="C119" s="254">
        <v>0.240898</v>
      </c>
      <c r="D119" s="233">
        <v>45433</v>
      </c>
      <c r="E119" s="91" t="s">
        <v>124</v>
      </c>
      <c r="F119" s="91" t="s">
        <v>109</v>
      </c>
      <c r="G119" s="91" t="s">
        <v>122</v>
      </c>
      <c r="H119" s="91" t="s">
        <v>125</v>
      </c>
      <c r="I119" s="91" t="s">
        <v>131</v>
      </c>
      <c r="J119" s="91">
        <v>66</v>
      </c>
      <c r="K119" s="91">
        <v>2874</v>
      </c>
      <c r="L119" s="91">
        <v>0.31867200000000001</v>
      </c>
      <c r="M119" s="91">
        <v>0.159</v>
      </c>
      <c r="N119" s="91" t="s">
        <v>226</v>
      </c>
      <c r="O119" s="91" t="s">
        <v>260</v>
      </c>
      <c r="P119" s="91" t="s">
        <v>260</v>
      </c>
      <c r="Q119" s="91" t="s">
        <v>124</v>
      </c>
      <c r="R119" s="91" t="s">
        <v>137</v>
      </c>
      <c r="S119" s="91" t="s">
        <v>138</v>
      </c>
      <c r="T119" s="91" t="s">
        <v>122</v>
      </c>
      <c r="U119" s="91" t="s">
        <v>124</v>
      </c>
      <c r="V119" s="91" t="s">
        <v>124</v>
      </c>
      <c r="W119" s="91" t="s">
        <v>228</v>
      </c>
      <c r="X119" s="91">
        <v>33.569850250000002</v>
      </c>
      <c r="Y119" s="91">
        <v>-117.64600043999999</v>
      </c>
      <c r="Z119" s="266"/>
      <c r="AA119" s="91"/>
      <c r="AB119" s="91" t="s">
        <v>451</v>
      </c>
      <c r="AC119" s="91">
        <v>40</v>
      </c>
      <c r="AD119" s="91">
        <v>0</v>
      </c>
      <c r="AE119" s="91">
        <v>0</v>
      </c>
      <c r="AF119" s="91">
        <v>30</v>
      </c>
      <c r="AG119" s="91">
        <v>20</v>
      </c>
      <c r="AH119" s="91">
        <v>0</v>
      </c>
      <c r="AI119" s="91">
        <v>0</v>
      </c>
      <c r="AJ119" s="91">
        <v>0</v>
      </c>
      <c r="AK119" s="91">
        <v>10</v>
      </c>
      <c r="AL119" s="349">
        <v>0</v>
      </c>
    </row>
    <row r="120" spans="1:38" s="255" customFormat="1" ht="66" x14ac:dyDescent="0.3">
      <c r="A120" s="112" t="s">
        <v>363</v>
      </c>
      <c r="B120" s="96" t="s">
        <v>326</v>
      </c>
      <c r="C120" s="254">
        <v>7.3473999999999998E-2</v>
      </c>
      <c r="D120" s="233">
        <v>45433</v>
      </c>
      <c r="E120" s="91" t="s">
        <v>124</v>
      </c>
      <c r="F120" s="91" t="s">
        <v>109</v>
      </c>
      <c r="G120" s="91" t="s">
        <v>122</v>
      </c>
      <c r="H120" s="91" t="s">
        <v>127</v>
      </c>
      <c r="I120" s="91" t="s">
        <v>124</v>
      </c>
      <c r="J120" s="91" t="s">
        <v>124</v>
      </c>
      <c r="K120" s="91">
        <v>2172</v>
      </c>
      <c r="L120" s="91">
        <v>2.3999999999999998E-3</v>
      </c>
      <c r="M120" s="91">
        <v>1.7999999999999999E-2</v>
      </c>
      <c r="N120" s="91" t="s">
        <v>226</v>
      </c>
      <c r="O120" s="91" t="s">
        <v>133</v>
      </c>
      <c r="P120" s="91" t="s">
        <v>239</v>
      </c>
      <c r="Q120" s="91" t="s">
        <v>124</v>
      </c>
      <c r="R120" s="91" t="s">
        <v>137</v>
      </c>
      <c r="S120" s="91" t="s">
        <v>142</v>
      </c>
      <c r="T120" s="91" t="s">
        <v>124</v>
      </c>
      <c r="U120" s="91" t="s">
        <v>124</v>
      </c>
      <c r="V120" s="91" t="s">
        <v>124</v>
      </c>
      <c r="W120" s="91" t="s">
        <v>145</v>
      </c>
      <c r="X120" s="91">
        <v>33.56344627</v>
      </c>
      <c r="Y120" s="91">
        <v>-117.58551065</v>
      </c>
      <c r="Z120" s="266"/>
      <c r="AA120" s="91"/>
      <c r="AB120" s="91" t="s">
        <v>452</v>
      </c>
      <c r="AC120" s="91">
        <v>30</v>
      </c>
      <c r="AD120" s="91">
        <v>0</v>
      </c>
      <c r="AE120" s="91">
        <v>0</v>
      </c>
      <c r="AF120" s="91">
        <v>30</v>
      </c>
      <c r="AG120" s="91">
        <v>30</v>
      </c>
      <c r="AH120" s="91">
        <v>0</v>
      </c>
      <c r="AI120" s="91">
        <v>0</v>
      </c>
      <c r="AJ120" s="91">
        <v>0</v>
      </c>
      <c r="AK120" s="91">
        <v>10</v>
      </c>
      <c r="AL120" s="349">
        <v>0</v>
      </c>
    </row>
    <row r="121" spans="1:38" s="255" customFormat="1" ht="49.5" x14ac:dyDescent="0.3">
      <c r="A121" s="112" t="s">
        <v>364</v>
      </c>
      <c r="B121" s="96" t="s">
        <v>326</v>
      </c>
      <c r="C121" s="254">
        <v>2.7900000000000001E-2</v>
      </c>
      <c r="D121" s="233">
        <v>45449</v>
      </c>
      <c r="E121" s="91" t="s">
        <v>124</v>
      </c>
      <c r="F121" s="91" t="s">
        <v>109</v>
      </c>
      <c r="G121" s="91" t="s">
        <v>55</v>
      </c>
      <c r="H121" s="91" t="s">
        <v>127</v>
      </c>
      <c r="I121" s="91" t="s">
        <v>124</v>
      </c>
      <c r="J121" s="91" t="s">
        <v>124</v>
      </c>
      <c r="K121" s="91">
        <v>2276</v>
      </c>
      <c r="L121" s="91">
        <v>2.64E-2</v>
      </c>
      <c r="M121" s="91" t="s">
        <v>124</v>
      </c>
      <c r="N121" s="91" t="s">
        <v>143</v>
      </c>
      <c r="O121" s="91" t="s">
        <v>133</v>
      </c>
      <c r="P121" s="91" t="s">
        <v>133</v>
      </c>
      <c r="Q121" s="91" t="s">
        <v>402</v>
      </c>
      <c r="R121" s="91" t="s">
        <v>137</v>
      </c>
      <c r="S121" s="91" t="s">
        <v>142</v>
      </c>
      <c r="T121" s="91" t="s">
        <v>124</v>
      </c>
      <c r="U121" s="91" t="s">
        <v>124</v>
      </c>
      <c r="V121" s="91" t="s">
        <v>124</v>
      </c>
      <c r="W121" s="91" t="s">
        <v>145</v>
      </c>
      <c r="X121" s="91">
        <v>33.524108750000003</v>
      </c>
      <c r="Y121" s="91">
        <v>-117.61897691</v>
      </c>
      <c r="Z121" s="266"/>
      <c r="AA121" s="91"/>
      <c r="AB121" s="91" t="s">
        <v>453</v>
      </c>
      <c r="AC121" s="91">
        <v>40</v>
      </c>
      <c r="AD121" s="91">
        <v>0</v>
      </c>
      <c r="AE121" s="91">
        <v>0</v>
      </c>
      <c r="AF121" s="91">
        <v>30</v>
      </c>
      <c r="AG121" s="91">
        <v>0</v>
      </c>
      <c r="AH121" s="91">
        <v>0</v>
      </c>
      <c r="AI121" s="91">
        <v>0</v>
      </c>
      <c r="AJ121" s="91">
        <v>0</v>
      </c>
      <c r="AK121" s="91">
        <v>30</v>
      </c>
      <c r="AL121" s="349">
        <v>0</v>
      </c>
    </row>
    <row r="122" spans="1:38" s="255" customFormat="1" ht="82.5" x14ac:dyDescent="0.3">
      <c r="A122" s="112" t="s">
        <v>365</v>
      </c>
      <c r="B122" s="96" t="s">
        <v>326</v>
      </c>
      <c r="C122" s="254">
        <v>1.7769999999999999E-3</v>
      </c>
      <c r="D122" s="233">
        <v>45449</v>
      </c>
      <c r="E122" s="91" t="s">
        <v>124</v>
      </c>
      <c r="F122" s="91" t="s">
        <v>128</v>
      </c>
      <c r="G122" s="91" t="s">
        <v>55</v>
      </c>
      <c r="H122" s="91" t="s">
        <v>124</v>
      </c>
      <c r="I122" s="91" t="s">
        <v>124</v>
      </c>
      <c r="J122" s="91" t="s">
        <v>124</v>
      </c>
      <c r="K122" s="91" t="s">
        <v>124</v>
      </c>
      <c r="L122" s="91" t="s">
        <v>124</v>
      </c>
      <c r="M122" s="91" t="s">
        <v>124</v>
      </c>
      <c r="N122" s="91" t="s">
        <v>143</v>
      </c>
      <c r="O122" s="91" t="s">
        <v>133</v>
      </c>
      <c r="P122" s="91" t="s">
        <v>133</v>
      </c>
      <c r="Q122" s="91" t="s">
        <v>403</v>
      </c>
      <c r="R122" s="91" t="s">
        <v>137</v>
      </c>
      <c r="S122" s="91" t="s">
        <v>142</v>
      </c>
      <c r="T122" s="91" t="s">
        <v>124</v>
      </c>
      <c r="U122" s="91" t="s">
        <v>124</v>
      </c>
      <c r="V122" s="91" t="s">
        <v>124</v>
      </c>
      <c r="W122" s="91" t="s">
        <v>145</v>
      </c>
      <c r="X122" s="91">
        <v>33.524249099999999</v>
      </c>
      <c r="Y122" s="91">
        <v>-117.61953162</v>
      </c>
      <c r="Z122" s="266"/>
      <c r="AA122" s="91"/>
      <c r="AB122" s="91" t="s">
        <v>454</v>
      </c>
      <c r="AC122" s="91">
        <v>0</v>
      </c>
      <c r="AD122" s="91">
        <v>0</v>
      </c>
      <c r="AE122" s="91">
        <v>0</v>
      </c>
      <c r="AF122" s="91">
        <v>0</v>
      </c>
      <c r="AG122" s="91">
        <v>0</v>
      </c>
      <c r="AH122" s="91">
        <v>0</v>
      </c>
      <c r="AI122" s="91">
        <v>0</v>
      </c>
      <c r="AJ122" s="91">
        <v>0</v>
      </c>
      <c r="AK122" s="91">
        <v>100</v>
      </c>
      <c r="AL122" s="349">
        <v>0</v>
      </c>
    </row>
    <row r="123" spans="1:38" s="255" customFormat="1" ht="165" x14ac:dyDescent="0.3">
      <c r="A123" s="112" t="s">
        <v>366</v>
      </c>
      <c r="B123" s="96" t="s">
        <v>326</v>
      </c>
      <c r="C123" s="254">
        <v>9.5728999999999995E-2</v>
      </c>
      <c r="D123" s="233">
        <v>45449</v>
      </c>
      <c r="E123" s="91" t="s">
        <v>124</v>
      </c>
      <c r="F123" s="91" t="s">
        <v>109</v>
      </c>
      <c r="G123" s="91" t="s">
        <v>122</v>
      </c>
      <c r="H123" s="91" t="s">
        <v>127</v>
      </c>
      <c r="I123" s="91" t="s">
        <v>124</v>
      </c>
      <c r="J123" s="91" t="s">
        <v>124</v>
      </c>
      <c r="K123" s="91">
        <v>1812</v>
      </c>
      <c r="L123" s="91" t="s">
        <v>124</v>
      </c>
      <c r="M123" s="91" t="s">
        <v>124</v>
      </c>
      <c r="N123" s="91" t="s">
        <v>255</v>
      </c>
      <c r="O123" s="91" t="s">
        <v>133</v>
      </c>
      <c r="P123" s="91" t="s">
        <v>133</v>
      </c>
      <c r="Q123" s="91" t="s">
        <v>404</v>
      </c>
      <c r="R123" s="91" t="s">
        <v>134</v>
      </c>
      <c r="S123" s="91" t="s">
        <v>124</v>
      </c>
      <c r="T123" s="91" t="s">
        <v>124</v>
      </c>
      <c r="U123" s="91" t="s">
        <v>124</v>
      </c>
      <c r="V123" s="91" t="s">
        <v>124</v>
      </c>
      <c r="W123" s="91" t="s">
        <v>223</v>
      </c>
      <c r="X123" s="91">
        <v>33.52846272</v>
      </c>
      <c r="Y123" s="91">
        <v>-117.607614709999</v>
      </c>
      <c r="Z123" s="266"/>
      <c r="AA123" s="91"/>
      <c r="AB123" s="91" t="s">
        <v>455</v>
      </c>
      <c r="AC123" s="91">
        <v>25</v>
      </c>
      <c r="AD123" s="91">
        <v>0</v>
      </c>
      <c r="AE123" s="91">
        <v>0</v>
      </c>
      <c r="AF123" s="91">
        <v>30</v>
      </c>
      <c r="AG123" s="91">
        <v>25</v>
      </c>
      <c r="AH123" s="91">
        <v>0</v>
      </c>
      <c r="AI123" s="91">
        <v>0</v>
      </c>
      <c r="AJ123" s="91">
        <v>0</v>
      </c>
      <c r="AK123" s="91">
        <v>20</v>
      </c>
      <c r="AL123" s="349">
        <v>0</v>
      </c>
    </row>
    <row r="124" spans="1:38" s="255" customFormat="1" ht="49.5" x14ac:dyDescent="0.3">
      <c r="A124" s="112" t="s">
        <v>367</v>
      </c>
      <c r="B124" s="96" t="s">
        <v>326</v>
      </c>
      <c r="C124" s="254">
        <v>0.23203499999999999</v>
      </c>
      <c r="D124" s="233">
        <v>45449</v>
      </c>
      <c r="E124" s="91" t="s">
        <v>124</v>
      </c>
      <c r="F124" s="91" t="s">
        <v>121</v>
      </c>
      <c r="G124" s="91" t="s">
        <v>122</v>
      </c>
      <c r="H124" s="91" t="s">
        <v>127</v>
      </c>
      <c r="I124" s="91" t="s">
        <v>131</v>
      </c>
      <c r="J124" s="91">
        <v>60</v>
      </c>
      <c r="K124" s="91" t="s">
        <v>124</v>
      </c>
      <c r="L124" s="91" t="s">
        <v>124</v>
      </c>
      <c r="M124" s="91" t="s">
        <v>124</v>
      </c>
      <c r="N124" s="91" t="s">
        <v>143</v>
      </c>
      <c r="O124" s="91" t="s">
        <v>133</v>
      </c>
      <c r="P124" s="91" t="s">
        <v>133</v>
      </c>
      <c r="Q124" s="91" t="s">
        <v>405</v>
      </c>
      <c r="R124" s="91" t="s">
        <v>137</v>
      </c>
      <c r="S124" s="91" t="s">
        <v>142</v>
      </c>
      <c r="T124" s="91" t="s">
        <v>124</v>
      </c>
      <c r="U124" s="91" t="s">
        <v>124</v>
      </c>
      <c r="V124" s="91" t="s">
        <v>124</v>
      </c>
      <c r="W124" s="91" t="s">
        <v>145</v>
      </c>
      <c r="X124" s="91">
        <v>33.566799590000002</v>
      </c>
      <c r="Y124" s="91">
        <v>-117.59242570000001</v>
      </c>
      <c r="Z124" s="266"/>
      <c r="AA124" s="91"/>
      <c r="AB124" s="91" t="s">
        <v>456</v>
      </c>
      <c r="AC124" s="91">
        <v>0</v>
      </c>
      <c r="AD124" s="91">
        <v>0</v>
      </c>
      <c r="AE124" s="91">
        <v>0</v>
      </c>
      <c r="AF124" s="91">
        <v>35</v>
      </c>
      <c r="AG124" s="91">
        <v>35</v>
      </c>
      <c r="AH124" s="91">
        <v>0</v>
      </c>
      <c r="AI124" s="91">
        <v>0</v>
      </c>
      <c r="AJ124" s="91">
        <v>0</v>
      </c>
      <c r="AK124" s="91">
        <v>30</v>
      </c>
      <c r="AL124" s="349">
        <v>0</v>
      </c>
    </row>
    <row r="125" spans="1:38" s="255" customFormat="1" ht="49.5" x14ac:dyDescent="0.3">
      <c r="A125" s="112" t="s">
        <v>368</v>
      </c>
      <c r="B125" s="96" t="s">
        <v>326</v>
      </c>
      <c r="C125" s="254">
        <v>1.8581E-2</v>
      </c>
      <c r="D125" s="233">
        <v>45449</v>
      </c>
      <c r="E125" s="91" t="s">
        <v>124</v>
      </c>
      <c r="F125" s="91" t="s">
        <v>109</v>
      </c>
      <c r="G125" s="91" t="s">
        <v>122</v>
      </c>
      <c r="H125" s="91" t="s">
        <v>124</v>
      </c>
      <c r="I125" s="91" t="s">
        <v>130</v>
      </c>
      <c r="J125" s="91" t="s">
        <v>124</v>
      </c>
      <c r="K125" s="91" t="s">
        <v>124</v>
      </c>
      <c r="L125" s="91" t="s">
        <v>124</v>
      </c>
      <c r="M125" s="91" t="s">
        <v>124</v>
      </c>
      <c r="N125" s="91" t="s">
        <v>143</v>
      </c>
      <c r="O125" s="91" t="s">
        <v>133</v>
      </c>
      <c r="P125" s="91" t="s">
        <v>133</v>
      </c>
      <c r="Q125" s="91" t="s">
        <v>406</v>
      </c>
      <c r="R125" s="91" t="s">
        <v>137</v>
      </c>
      <c r="S125" s="91" t="s">
        <v>138</v>
      </c>
      <c r="T125" s="91" t="s">
        <v>124</v>
      </c>
      <c r="U125" s="91" t="s">
        <v>124</v>
      </c>
      <c r="V125" s="91" t="s">
        <v>124</v>
      </c>
      <c r="W125" s="91" t="s">
        <v>124</v>
      </c>
      <c r="X125" s="91">
        <v>33.523879360000002</v>
      </c>
      <c r="Y125" s="91">
        <v>-117.62290372</v>
      </c>
      <c r="Z125" s="266"/>
      <c r="AA125" s="91"/>
      <c r="AB125" s="91" t="s">
        <v>457</v>
      </c>
      <c r="AC125" s="91">
        <v>40</v>
      </c>
      <c r="AD125" s="91">
        <v>0</v>
      </c>
      <c r="AE125" s="91">
        <v>0</v>
      </c>
      <c r="AF125" s="91">
        <v>30</v>
      </c>
      <c r="AG125" s="91">
        <v>30</v>
      </c>
      <c r="AH125" s="91">
        <v>0</v>
      </c>
      <c r="AI125" s="91">
        <v>0</v>
      </c>
      <c r="AJ125" s="91">
        <v>0</v>
      </c>
      <c r="AK125" s="91">
        <v>0</v>
      </c>
      <c r="AL125" s="349">
        <v>0</v>
      </c>
    </row>
    <row r="126" spans="1:38" s="255" customFormat="1" ht="82.5" x14ac:dyDescent="0.3">
      <c r="A126" s="112" t="s">
        <v>369</v>
      </c>
      <c r="B126" s="96" t="s">
        <v>326</v>
      </c>
      <c r="C126" s="254">
        <v>1.6639999999999999E-3</v>
      </c>
      <c r="D126" s="233">
        <v>45449</v>
      </c>
      <c r="E126" s="91" t="s">
        <v>124</v>
      </c>
      <c r="F126" s="91" t="s">
        <v>223</v>
      </c>
      <c r="G126" s="91" t="s">
        <v>55</v>
      </c>
      <c r="H126" s="91" t="s">
        <v>124</v>
      </c>
      <c r="I126" s="91" t="s">
        <v>130</v>
      </c>
      <c r="J126" s="91" t="s">
        <v>124</v>
      </c>
      <c r="K126" s="91" t="s">
        <v>124</v>
      </c>
      <c r="L126" s="91" t="s">
        <v>124</v>
      </c>
      <c r="M126" s="91" t="s">
        <v>124</v>
      </c>
      <c r="N126" s="91" t="s">
        <v>226</v>
      </c>
      <c r="O126" s="91" t="s">
        <v>133</v>
      </c>
      <c r="P126" s="91" t="s">
        <v>133</v>
      </c>
      <c r="Q126" s="91" t="s">
        <v>407</v>
      </c>
      <c r="R126" s="91" t="s">
        <v>124</v>
      </c>
      <c r="S126" s="91" t="s">
        <v>124</v>
      </c>
      <c r="T126" s="91" t="s">
        <v>124</v>
      </c>
      <c r="U126" s="91" t="s">
        <v>124</v>
      </c>
      <c r="V126" s="91" t="s">
        <v>124</v>
      </c>
      <c r="W126" s="91" t="s">
        <v>135</v>
      </c>
      <c r="X126" s="91">
        <v>33.522657610000003</v>
      </c>
      <c r="Y126" s="91">
        <v>-117.62026947</v>
      </c>
      <c r="Z126" s="266"/>
      <c r="AA126" s="91"/>
      <c r="AB126" s="91" t="s">
        <v>458</v>
      </c>
      <c r="AC126" s="91">
        <v>0</v>
      </c>
      <c r="AD126" s="91">
        <v>0</v>
      </c>
      <c r="AE126" s="91">
        <v>0</v>
      </c>
      <c r="AF126" s="91">
        <v>0</v>
      </c>
      <c r="AG126" s="91">
        <v>0</v>
      </c>
      <c r="AH126" s="91">
        <v>0</v>
      </c>
      <c r="AI126" s="91">
        <v>0</v>
      </c>
      <c r="AJ126" s="91">
        <v>0</v>
      </c>
      <c r="AK126" s="91">
        <v>100</v>
      </c>
      <c r="AL126" s="349">
        <v>0</v>
      </c>
    </row>
    <row r="127" spans="1:38" s="255" customFormat="1" ht="66" x14ac:dyDescent="0.3">
      <c r="A127" s="112" t="s">
        <v>370</v>
      </c>
      <c r="B127" s="96" t="s">
        <v>326</v>
      </c>
      <c r="C127" s="254" t="s">
        <v>124</v>
      </c>
      <c r="D127" s="233">
        <v>45449</v>
      </c>
      <c r="E127" s="91" t="s">
        <v>124</v>
      </c>
      <c r="F127" s="91" t="s">
        <v>121</v>
      </c>
      <c r="G127" s="91" t="s">
        <v>122</v>
      </c>
      <c r="H127" s="91" t="s">
        <v>124</v>
      </c>
      <c r="I127" s="91" t="s">
        <v>130</v>
      </c>
      <c r="J127" s="91" t="s">
        <v>124</v>
      </c>
      <c r="K127" s="91" t="s">
        <v>124</v>
      </c>
      <c r="L127" s="91" t="s">
        <v>124</v>
      </c>
      <c r="M127" s="91" t="s">
        <v>124</v>
      </c>
      <c r="N127" s="91" t="s">
        <v>124</v>
      </c>
      <c r="O127" s="91" t="s">
        <v>133</v>
      </c>
      <c r="P127" s="91" t="s">
        <v>133</v>
      </c>
      <c r="Q127" s="91" t="s">
        <v>408</v>
      </c>
      <c r="R127" s="91" t="s">
        <v>137</v>
      </c>
      <c r="S127" s="91" t="s">
        <v>142</v>
      </c>
      <c r="T127" s="91" t="s">
        <v>124</v>
      </c>
      <c r="U127" s="91" t="s">
        <v>124</v>
      </c>
      <c r="V127" s="91" t="s">
        <v>124</v>
      </c>
      <c r="W127" s="91" t="s">
        <v>145</v>
      </c>
      <c r="X127" s="91">
        <v>33.561701800000002</v>
      </c>
      <c r="Y127" s="91">
        <v>-117.59053608000001</v>
      </c>
      <c r="Z127" s="266"/>
      <c r="AA127" s="91"/>
      <c r="AB127" s="91" t="s">
        <v>459</v>
      </c>
      <c r="AC127" s="91">
        <v>0</v>
      </c>
      <c r="AD127" s="91">
        <v>0</v>
      </c>
      <c r="AE127" s="91">
        <v>0</v>
      </c>
      <c r="AF127" s="91">
        <v>30</v>
      </c>
      <c r="AG127" s="91">
        <v>30</v>
      </c>
      <c r="AH127" s="91">
        <v>0</v>
      </c>
      <c r="AI127" s="91">
        <v>0</v>
      </c>
      <c r="AJ127" s="91">
        <v>0</v>
      </c>
      <c r="AK127" s="91">
        <v>40</v>
      </c>
      <c r="AL127" s="349">
        <v>0</v>
      </c>
    </row>
    <row r="128" spans="1:38" s="255" customFormat="1" ht="82.5" x14ac:dyDescent="0.3">
      <c r="A128" s="112" t="s">
        <v>371</v>
      </c>
      <c r="B128" s="96" t="s">
        <v>326</v>
      </c>
      <c r="C128" s="254">
        <v>0</v>
      </c>
      <c r="D128" s="233">
        <v>45449</v>
      </c>
      <c r="E128" s="91" t="s">
        <v>124</v>
      </c>
      <c r="F128" s="91" t="s">
        <v>128</v>
      </c>
      <c r="G128" s="91" t="s">
        <v>55</v>
      </c>
      <c r="H128" s="91" t="s">
        <v>124</v>
      </c>
      <c r="I128" s="91" t="s">
        <v>130</v>
      </c>
      <c r="J128" s="91" t="s">
        <v>124</v>
      </c>
      <c r="K128" s="91" t="s">
        <v>124</v>
      </c>
      <c r="L128" s="91" t="s">
        <v>124</v>
      </c>
      <c r="M128" s="91" t="s">
        <v>124</v>
      </c>
      <c r="N128" s="91" t="s">
        <v>132</v>
      </c>
      <c r="O128" s="91" t="s">
        <v>133</v>
      </c>
      <c r="P128" s="91" t="s">
        <v>133</v>
      </c>
      <c r="Q128" s="91" t="s">
        <v>409</v>
      </c>
      <c r="R128" s="91" t="s">
        <v>137</v>
      </c>
      <c r="S128" s="91" t="s">
        <v>142</v>
      </c>
      <c r="T128" s="91" t="s">
        <v>124</v>
      </c>
      <c r="U128" s="91" t="s">
        <v>124</v>
      </c>
      <c r="V128" s="91" t="s">
        <v>124</v>
      </c>
      <c r="W128" s="91" t="s">
        <v>249</v>
      </c>
      <c r="X128" s="91">
        <v>33.56488478</v>
      </c>
      <c r="Y128" s="91">
        <v>-117.59206275</v>
      </c>
      <c r="Z128" s="266"/>
      <c r="AA128" s="91"/>
      <c r="AB128" s="91" t="s">
        <v>104</v>
      </c>
      <c r="AC128" s="91">
        <v>0</v>
      </c>
      <c r="AD128" s="91">
        <v>0</v>
      </c>
      <c r="AE128" s="91">
        <v>0</v>
      </c>
      <c r="AF128" s="91">
        <v>0</v>
      </c>
      <c r="AG128" s="91">
        <v>0</v>
      </c>
      <c r="AH128" s="91">
        <v>0</v>
      </c>
      <c r="AI128" s="91">
        <v>0</v>
      </c>
      <c r="AJ128" s="91">
        <v>0</v>
      </c>
      <c r="AK128" s="91">
        <v>100</v>
      </c>
      <c r="AL128" s="349">
        <v>0</v>
      </c>
    </row>
    <row r="129" spans="1:38" s="255" customFormat="1" ht="198" x14ac:dyDescent="0.3">
      <c r="A129" s="112" t="s">
        <v>372</v>
      </c>
      <c r="B129" s="96" t="s">
        <v>326</v>
      </c>
      <c r="C129" s="254">
        <v>1.9838000000000001E-2</v>
      </c>
      <c r="D129" s="233">
        <v>45449</v>
      </c>
      <c r="E129" s="91" t="s">
        <v>124</v>
      </c>
      <c r="F129" s="91" t="s">
        <v>109</v>
      </c>
      <c r="G129" s="91" t="s">
        <v>122</v>
      </c>
      <c r="H129" s="91" t="s">
        <v>124</v>
      </c>
      <c r="I129" s="91" t="s">
        <v>131</v>
      </c>
      <c r="J129" s="91">
        <v>40</v>
      </c>
      <c r="K129" s="91">
        <v>1453</v>
      </c>
      <c r="L129" s="91" t="s">
        <v>124</v>
      </c>
      <c r="M129" s="91" t="s">
        <v>124</v>
      </c>
      <c r="N129" s="91" t="s">
        <v>226</v>
      </c>
      <c r="O129" s="91" t="s">
        <v>133</v>
      </c>
      <c r="P129" s="91" t="s">
        <v>230</v>
      </c>
      <c r="Q129" s="91" t="s">
        <v>410</v>
      </c>
      <c r="R129" s="91" t="s">
        <v>137</v>
      </c>
      <c r="S129" s="91" t="s">
        <v>138</v>
      </c>
      <c r="T129" s="91" t="s">
        <v>124</v>
      </c>
      <c r="U129" s="91" t="s">
        <v>124</v>
      </c>
      <c r="V129" s="91" t="s">
        <v>124</v>
      </c>
      <c r="W129" s="91" t="s">
        <v>145</v>
      </c>
      <c r="X129" s="91">
        <v>33.565485559999999</v>
      </c>
      <c r="Y129" s="91">
        <v>-117.58888167000001</v>
      </c>
      <c r="Z129" s="266"/>
      <c r="AA129" s="91"/>
      <c r="AB129" s="91" t="s">
        <v>460</v>
      </c>
      <c r="AC129" s="91">
        <v>0</v>
      </c>
      <c r="AD129" s="91">
        <v>0</v>
      </c>
      <c r="AE129" s="91">
        <v>0</v>
      </c>
      <c r="AF129" s="91">
        <v>0</v>
      </c>
      <c r="AG129" s="91">
        <v>0</v>
      </c>
      <c r="AH129" s="91">
        <v>0</v>
      </c>
      <c r="AI129" s="91">
        <v>0</v>
      </c>
      <c r="AJ129" s="91">
        <v>0</v>
      </c>
      <c r="AK129" s="91">
        <v>100</v>
      </c>
      <c r="AL129" s="349">
        <v>0</v>
      </c>
    </row>
    <row r="130" spans="1:38" s="255" customFormat="1" ht="99" x14ac:dyDescent="0.3">
      <c r="A130" s="112" t="s">
        <v>373</v>
      </c>
      <c r="B130" s="96" t="s">
        <v>326</v>
      </c>
      <c r="C130" s="254">
        <v>7.5477000000000002E-2</v>
      </c>
      <c r="D130" s="233">
        <v>45449</v>
      </c>
      <c r="E130" s="91" t="s">
        <v>124</v>
      </c>
      <c r="F130" s="91" t="s">
        <v>109</v>
      </c>
      <c r="G130" s="91" t="s">
        <v>122</v>
      </c>
      <c r="H130" s="91" t="s">
        <v>127</v>
      </c>
      <c r="I130" s="91" t="s">
        <v>131</v>
      </c>
      <c r="J130" s="91">
        <v>45</v>
      </c>
      <c r="K130" s="91">
        <v>2048</v>
      </c>
      <c r="L130" s="91">
        <v>4.7071000000000002E-2</v>
      </c>
      <c r="M130" s="91">
        <v>2.8000000000000001E-2</v>
      </c>
      <c r="N130" s="91" t="s">
        <v>226</v>
      </c>
      <c r="O130" s="91" t="s">
        <v>133</v>
      </c>
      <c r="P130" s="91" t="s">
        <v>133</v>
      </c>
      <c r="Q130" s="91" t="s">
        <v>411</v>
      </c>
      <c r="R130" s="91" t="s">
        <v>137</v>
      </c>
      <c r="S130" s="91" t="s">
        <v>142</v>
      </c>
      <c r="T130" s="91" t="s">
        <v>124</v>
      </c>
      <c r="U130" s="91" t="s">
        <v>124</v>
      </c>
      <c r="V130" s="91">
        <v>1</v>
      </c>
      <c r="W130" s="91" t="s">
        <v>145</v>
      </c>
      <c r="X130" s="91">
        <v>33.568261450000001</v>
      </c>
      <c r="Y130" s="91">
        <v>-117.5876142</v>
      </c>
      <c r="Z130" s="266"/>
      <c r="AA130" s="91"/>
      <c r="AB130" s="91" t="s">
        <v>460</v>
      </c>
      <c r="AC130" s="91">
        <v>0</v>
      </c>
      <c r="AD130" s="91">
        <v>0</v>
      </c>
      <c r="AE130" s="91">
        <v>0</v>
      </c>
      <c r="AF130" s="91">
        <v>0</v>
      </c>
      <c r="AG130" s="91">
        <v>0</v>
      </c>
      <c r="AH130" s="91">
        <v>0</v>
      </c>
      <c r="AI130" s="91">
        <v>0</v>
      </c>
      <c r="AJ130" s="91">
        <v>0</v>
      </c>
      <c r="AK130" s="91">
        <v>100</v>
      </c>
      <c r="AL130" s="349">
        <v>0</v>
      </c>
    </row>
    <row r="131" spans="1:38" s="255" customFormat="1" ht="165" x14ac:dyDescent="0.3">
      <c r="A131" s="112" t="s">
        <v>374</v>
      </c>
      <c r="B131" s="96" t="s">
        <v>326</v>
      </c>
      <c r="C131" s="254">
        <v>8.1169999999999992E-3</v>
      </c>
      <c r="D131" s="233">
        <v>45449</v>
      </c>
      <c r="E131" s="91" t="s">
        <v>124</v>
      </c>
      <c r="F131" s="91" t="s">
        <v>109</v>
      </c>
      <c r="G131" s="91" t="s">
        <v>122</v>
      </c>
      <c r="H131" s="91" t="s">
        <v>124</v>
      </c>
      <c r="I131" s="91" t="s">
        <v>124</v>
      </c>
      <c r="J131" s="91" t="s">
        <v>124</v>
      </c>
      <c r="K131" s="91">
        <v>2048</v>
      </c>
      <c r="L131" s="91">
        <v>1.103E-2</v>
      </c>
      <c r="M131" s="91" t="s">
        <v>124</v>
      </c>
      <c r="N131" s="91" t="s">
        <v>226</v>
      </c>
      <c r="O131" s="91" t="s">
        <v>133</v>
      </c>
      <c r="P131" s="91" t="s">
        <v>133</v>
      </c>
      <c r="Q131" s="91" t="s">
        <v>412</v>
      </c>
      <c r="R131" s="91" t="s">
        <v>137</v>
      </c>
      <c r="S131" s="91" t="s">
        <v>138</v>
      </c>
      <c r="T131" s="91" t="s">
        <v>124</v>
      </c>
      <c r="U131" s="91" t="s">
        <v>124</v>
      </c>
      <c r="V131" s="91" t="s">
        <v>124</v>
      </c>
      <c r="W131" s="91" t="s">
        <v>124</v>
      </c>
      <c r="X131" s="91">
        <v>33.52556749</v>
      </c>
      <c r="Y131" s="91">
        <v>-117.59729435</v>
      </c>
      <c r="Z131" s="266"/>
      <c r="AA131" s="233">
        <v>45530</v>
      </c>
      <c r="AB131" s="91" t="s">
        <v>461</v>
      </c>
      <c r="AC131" s="91">
        <v>0</v>
      </c>
      <c r="AD131" s="91">
        <v>0</v>
      </c>
      <c r="AE131" s="91">
        <v>0</v>
      </c>
      <c r="AF131" s="91">
        <v>0</v>
      </c>
      <c r="AG131" s="91">
        <v>0</v>
      </c>
      <c r="AH131" s="91">
        <v>0</v>
      </c>
      <c r="AI131" s="91">
        <v>0</v>
      </c>
      <c r="AJ131" s="91">
        <v>0</v>
      </c>
      <c r="AK131" s="91">
        <v>100</v>
      </c>
      <c r="AL131" s="349">
        <v>0</v>
      </c>
    </row>
    <row r="132" spans="1:38" s="255" customFormat="1" ht="49.5" x14ac:dyDescent="0.3">
      <c r="A132" s="112" t="s">
        <v>375</v>
      </c>
      <c r="B132" s="96" t="s">
        <v>326</v>
      </c>
      <c r="C132" s="254">
        <v>5.4000000000000001E-4</v>
      </c>
      <c r="D132" s="233">
        <v>45449</v>
      </c>
      <c r="E132" s="91" t="s">
        <v>124</v>
      </c>
      <c r="F132" s="91" t="s">
        <v>121</v>
      </c>
      <c r="G132" s="91" t="s">
        <v>55</v>
      </c>
      <c r="H132" s="91" t="s">
        <v>124</v>
      </c>
      <c r="I132" s="91" t="s">
        <v>130</v>
      </c>
      <c r="J132" s="91" t="s">
        <v>124</v>
      </c>
      <c r="K132" s="91" t="s">
        <v>124</v>
      </c>
      <c r="L132" s="91" t="s">
        <v>124</v>
      </c>
      <c r="M132" s="91" t="s">
        <v>124</v>
      </c>
      <c r="N132" s="91" t="s">
        <v>143</v>
      </c>
      <c r="O132" s="91" t="s">
        <v>133</v>
      </c>
      <c r="P132" s="91" t="s">
        <v>315</v>
      </c>
      <c r="Q132" s="91" t="s">
        <v>413</v>
      </c>
      <c r="R132" s="91" t="s">
        <v>137</v>
      </c>
      <c r="S132" s="91" t="s">
        <v>138</v>
      </c>
      <c r="T132" s="91" t="s">
        <v>124</v>
      </c>
      <c r="U132" s="91" t="s">
        <v>124</v>
      </c>
      <c r="V132" s="91" t="s">
        <v>124</v>
      </c>
      <c r="W132" s="91" t="s">
        <v>124</v>
      </c>
      <c r="X132" s="91">
        <v>33.524980659999997</v>
      </c>
      <c r="Y132" s="91">
        <v>-117.61510491999999</v>
      </c>
      <c r="Z132" s="266"/>
      <c r="AA132" s="91"/>
      <c r="AB132" s="91" t="s">
        <v>462</v>
      </c>
      <c r="AC132" s="91">
        <v>10</v>
      </c>
      <c r="AD132" s="91">
        <v>0</v>
      </c>
      <c r="AE132" s="91">
        <v>0</v>
      </c>
      <c r="AF132" s="91">
        <v>25</v>
      </c>
      <c r="AG132" s="91">
        <v>25</v>
      </c>
      <c r="AH132" s="91">
        <v>0</v>
      </c>
      <c r="AI132" s="91">
        <v>0</v>
      </c>
      <c r="AJ132" s="91">
        <v>0</v>
      </c>
      <c r="AK132" s="91">
        <v>40</v>
      </c>
      <c r="AL132" s="349">
        <v>0</v>
      </c>
    </row>
    <row r="133" spans="1:38" s="255" customFormat="1" ht="115.5" x14ac:dyDescent="0.3">
      <c r="A133" s="112" t="s">
        <v>376</v>
      </c>
      <c r="B133" s="96" t="s">
        <v>326</v>
      </c>
      <c r="C133" s="254">
        <v>7.2240000000000004E-3</v>
      </c>
      <c r="D133" s="233">
        <v>45449</v>
      </c>
      <c r="E133" s="91" t="s">
        <v>124</v>
      </c>
      <c r="F133" s="91" t="s">
        <v>121</v>
      </c>
      <c r="G133" s="91" t="s">
        <v>122</v>
      </c>
      <c r="H133" s="91" t="s">
        <v>127</v>
      </c>
      <c r="I133" s="91" t="s">
        <v>130</v>
      </c>
      <c r="J133" s="91" t="s">
        <v>124</v>
      </c>
      <c r="K133" s="91" t="s">
        <v>124</v>
      </c>
      <c r="L133" s="91" t="s">
        <v>124</v>
      </c>
      <c r="M133" s="91" t="s">
        <v>124</v>
      </c>
      <c r="N133" s="91" t="s">
        <v>143</v>
      </c>
      <c r="O133" s="91" t="s">
        <v>133</v>
      </c>
      <c r="P133" s="91" t="s">
        <v>133</v>
      </c>
      <c r="Q133" s="91" t="s">
        <v>414</v>
      </c>
      <c r="R133" s="91" t="s">
        <v>137</v>
      </c>
      <c r="S133" s="91" t="s">
        <v>142</v>
      </c>
      <c r="T133" s="91" t="s">
        <v>124</v>
      </c>
      <c r="U133" s="91" t="s">
        <v>124</v>
      </c>
      <c r="V133" s="91" t="s">
        <v>124</v>
      </c>
      <c r="W133" s="91" t="s">
        <v>145</v>
      </c>
      <c r="X133" s="91">
        <v>33.56873401</v>
      </c>
      <c r="Y133" s="91">
        <v>-117.58536694999999</v>
      </c>
      <c r="Z133" s="266"/>
      <c r="AA133" s="91"/>
      <c r="AB133" s="91" t="s">
        <v>463</v>
      </c>
      <c r="AC133" s="91">
        <v>10</v>
      </c>
      <c r="AD133" s="91">
        <v>0</v>
      </c>
      <c r="AE133" s="91">
        <v>0</v>
      </c>
      <c r="AF133" s="91">
        <v>20</v>
      </c>
      <c r="AG133" s="91">
        <v>40</v>
      </c>
      <c r="AH133" s="91">
        <v>0</v>
      </c>
      <c r="AI133" s="91">
        <v>0</v>
      </c>
      <c r="AJ133" s="91">
        <v>0</v>
      </c>
      <c r="AK133" s="91">
        <v>30</v>
      </c>
      <c r="AL133" s="349">
        <v>0</v>
      </c>
    </row>
    <row r="134" spans="1:38" s="255" customFormat="1" ht="82.5" x14ac:dyDescent="0.3">
      <c r="A134" s="112" t="s">
        <v>377</v>
      </c>
      <c r="B134" s="96" t="s">
        <v>326</v>
      </c>
      <c r="C134" s="254">
        <v>0.40814400000000001</v>
      </c>
      <c r="D134" s="233">
        <v>45450</v>
      </c>
      <c r="E134" s="91" t="s">
        <v>124</v>
      </c>
      <c r="F134" s="91" t="s">
        <v>121</v>
      </c>
      <c r="G134" s="91" t="s">
        <v>122</v>
      </c>
      <c r="H134" s="91" t="s">
        <v>124</v>
      </c>
      <c r="I134" s="91" t="s">
        <v>124</v>
      </c>
      <c r="J134" s="91" t="s">
        <v>124</v>
      </c>
      <c r="K134" s="91" t="s">
        <v>124</v>
      </c>
      <c r="L134" s="91" t="s">
        <v>124</v>
      </c>
      <c r="M134" s="91" t="s">
        <v>124</v>
      </c>
      <c r="N134" s="91" t="s">
        <v>143</v>
      </c>
      <c r="O134" s="91" t="s">
        <v>133</v>
      </c>
      <c r="P134" s="91" t="s">
        <v>133</v>
      </c>
      <c r="Q134" s="91" t="s">
        <v>415</v>
      </c>
      <c r="R134" s="91" t="s">
        <v>134</v>
      </c>
      <c r="S134" s="91" t="s">
        <v>124</v>
      </c>
      <c r="T134" s="91" t="s">
        <v>124</v>
      </c>
      <c r="U134" s="91" t="s">
        <v>124</v>
      </c>
      <c r="V134" s="91" t="s">
        <v>124</v>
      </c>
      <c r="W134" s="91" t="s">
        <v>135</v>
      </c>
      <c r="X134" s="91">
        <v>33.591887300000003</v>
      </c>
      <c r="Y134" s="91">
        <v>-117.62859074000001</v>
      </c>
      <c r="Z134" s="266"/>
      <c r="AA134" s="91"/>
      <c r="AB134" s="91" t="s">
        <v>464</v>
      </c>
      <c r="AC134" s="91">
        <v>25</v>
      </c>
      <c r="AD134" s="91">
        <v>0</v>
      </c>
      <c r="AE134" s="91">
        <v>0</v>
      </c>
      <c r="AF134" s="91">
        <v>30</v>
      </c>
      <c r="AG134" s="91">
        <v>0</v>
      </c>
      <c r="AH134" s="91">
        <v>0</v>
      </c>
      <c r="AI134" s="91">
        <v>0</v>
      </c>
      <c r="AJ134" s="91">
        <v>0</v>
      </c>
      <c r="AK134" s="91">
        <v>45</v>
      </c>
      <c r="AL134" s="349">
        <v>0</v>
      </c>
    </row>
    <row r="135" spans="1:38" s="255" customFormat="1" ht="132" x14ac:dyDescent="0.3">
      <c r="A135" s="112" t="s">
        <v>378</v>
      </c>
      <c r="B135" s="96" t="s">
        <v>326</v>
      </c>
      <c r="C135" s="254">
        <v>0</v>
      </c>
      <c r="D135" s="233">
        <v>45450</v>
      </c>
      <c r="E135" s="91" t="s">
        <v>124</v>
      </c>
      <c r="F135" s="91" t="s">
        <v>128</v>
      </c>
      <c r="G135" s="91" t="s">
        <v>55</v>
      </c>
      <c r="H135" s="91" t="s">
        <v>127</v>
      </c>
      <c r="I135" s="91" t="s">
        <v>130</v>
      </c>
      <c r="J135" s="91" t="s">
        <v>124</v>
      </c>
      <c r="K135" s="91" t="s">
        <v>124</v>
      </c>
      <c r="L135" s="91" t="s">
        <v>124</v>
      </c>
      <c r="M135" s="91" t="s">
        <v>124</v>
      </c>
      <c r="N135" s="91" t="s">
        <v>132</v>
      </c>
      <c r="O135" s="91" t="s">
        <v>133</v>
      </c>
      <c r="P135" s="91" t="s">
        <v>133</v>
      </c>
      <c r="Q135" s="91" t="s">
        <v>416</v>
      </c>
      <c r="R135" s="91" t="s">
        <v>137</v>
      </c>
      <c r="S135" s="91" t="s">
        <v>142</v>
      </c>
      <c r="T135" s="91" t="s">
        <v>124</v>
      </c>
      <c r="U135" s="91" t="s">
        <v>124</v>
      </c>
      <c r="V135" s="91" t="s">
        <v>124</v>
      </c>
      <c r="W135" s="91" t="s">
        <v>135</v>
      </c>
      <c r="X135" s="91">
        <v>33.591971469999997</v>
      </c>
      <c r="Y135" s="91">
        <v>-117.62867781999999</v>
      </c>
      <c r="Z135" s="266"/>
      <c r="AA135" s="91"/>
      <c r="AB135" s="91" t="s">
        <v>465</v>
      </c>
      <c r="AC135" s="91">
        <v>0</v>
      </c>
      <c r="AD135" s="91">
        <v>0</v>
      </c>
      <c r="AE135" s="91">
        <v>0</v>
      </c>
      <c r="AF135" s="91">
        <v>0</v>
      </c>
      <c r="AG135" s="91">
        <v>0</v>
      </c>
      <c r="AH135" s="91">
        <v>0</v>
      </c>
      <c r="AI135" s="91">
        <v>0</v>
      </c>
      <c r="AJ135" s="91">
        <v>0</v>
      </c>
      <c r="AK135" s="91">
        <v>100</v>
      </c>
      <c r="AL135" s="349">
        <v>0</v>
      </c>
    </row>
    <row r="136" spans="1:38" s="255" customFormat="1" ht="132" x14ac:dyDescent="0.3">
      <c r="A136" s="112" t="s">
        <v>379</v>
      </c>
      <c r="B136" s="96" t="s">
        <v>326</v>
      </c>
      <c r="C136" s="254">
        <v>1.5592999999999999E-2</v>
      </c>
      <c r="D136" s="233">
        <v>45450</v>
      </c>
      <c r="E136" s="91" t="s">
        <v>124</v>
      </c>
      <c r="F136" s="91" t="s">
        <v>109</v>
      </c>
      <c r="G136" s="91" t="s">
        <v>122</v>
      </c>
      <c r="H136" s="91" t="s">
        <v>127</v>
      </c>
      <c r="I136" s="91" t="s">
        <v>131</v>
      </c>
      <c r="J136" s="91">
        <v>57</v>
      </c>
      <c r="K136" s="91">
        <v>670</v>
      </c>
      <c r="L136" s="91">
        <v>4.2104999999999997E-2</v>
      </c>
      <c r="M136" s="91" t="s">
        <v>124</v>
      </c>
      <c r="N136" s="91" t="s">
        <v>255</v>
      </c>
      <c r="O136" s="91" t="s">
        <v>133</v>
      </c>
      <c r="P136" s="91" t="s">
        <v>133</v>
      </c>
      <c r="Q136" s="91" t="s">
        <v>417</v>
      </c>
      <c r="R136" s="91" t="s">
        <v>140</v>
      </c>
      <c r="S136" s="91" t="s">
        <v>142</v>
      </c>
      <c r="T136" s="91" t="s">
        <v>124</v>
      </c>
      <c r="U136" s="91" t="s">
        <v>124</v>
      </c>
      <c r="V136" s="91" t="s">
        <v>124</v>
      </c>
      <c r="W136" s="91" t="s">
        <v>145</v>
      </c>
      <c r="X136" s="91">
        <v>33.577806199999998</v>
      </c>
      <c r="Y136" s="91">
        <v>-117.61279998000001</v>
      </c>
      <c r="Z136" s="266"/>
      <c r="AA136" s="91"/>
      <c r="AB136" s="91" t="s">
        <v>466</v>
      </c>
      <c r="AC136" s="91">
        <v>10</v>
      </c>
      <c r="AD136" s="91">
        <v>0</v>
      </c>
      <c r="AE136" s="91">
        <v>0</v>
      </c>
      <c r="AF136" s="91">
        <v>25</v>
      </c>
      <c r="AG136" s="91">
        <v>35</v>
      </c>
      <c r="AH136" s="91">
        <v>0</v>
      </c>
      <c r="AI136" s="91">
        <v>0</v>
      </c>
      <c r="AJ136" s="91">
        <v>0</v>
      </c>
      <c r="AK136" s="91">
        <v>30</v>
      </c>
      <c r="AL136" s="349">
        <v>0</v>
      </c>
    </row>
    <row r="137" spans="1:38" s="255" customFormat="1" ht="66" x14ac:dyDescent="0.3">
      <c r="A137" s="112" t="s">
        <v>380</v>
      </c>
      <c r="B137" s="96" t="s">
        <v>326</v>
      </c>
      <c r="C137" s="254">
        <v>5.1999999999999998E-3</v>
      </c>
      <c r="D137" s="233">
        <v>45450</v>
      </c>
      <c r="E137" s="91" t="s">
        <v>124</v>
      </c>
      <c r="F137" s="91" t="s">
        <v>121</v>
      </c>
      <c r="G137" s="91" t="s">
        <v>122</v>
      </c>
      <c r="H137" s="91" t="s">
        <v>124</v>
      </c>
      <c r="I137" s="91" t="s">
        <v>124</v>
      </c>
      <c r="J137" s="91" t="s">
        <v>124</v>
      </c>
      <c r="K137" s="91" t="s">
        <v>124</v>
      </c>
      <c r="L137" s="91" t="s">
        <v>124</v>
      </c>
      <c r="M137" s="91" t="s">
        <v>124</v>
      </c>
      <c r="N137" s="91" t="s">
        <v>226</v>
      </c>
      <c r="O137" s="91" t="s">
        <v>133</v>
      </c>
      <c r="P137" s="91" t="s">
        <v>133</v>
      </c>
      <c r="Q137" s="91" t="s">
        <v>124</v>
      </c>
      <c r="R137" s="91" t="s">
        <v>134</v>
      </c>
      <c r="S137" s="91" t="s">
        <v>124</v>
      </c>
      <c r="T137" s="91" t="s">
        <v>124</v>
      </c>
      <c r="U137" s="91" t="s">
        <v>124</v>
      </c>
      <c r="V137" s="91" t="s">
        <v>124</v>
      </c>
      <c r="W137" s="91" t="s">
        <v>145</v>
      </c>
      <c r="X137" s="91">
        <v>33.57739308</v>
      </c>
      <c r="Y137" s="91">
        <v>-117.61273713</v>
      </c>
      <c r="Z137" s="266"/>
      <c r="AA137" s="91"/>
      <c r="AB137" s="91" t="s">
        <v>104</v>
      </c>
      <c r="AC137" s="91">
        <v>0</v>
      </c>
      <c r="AD137" s="91">
        <v>0</v>
      </c>
      <c r="AE137" s="91">
        <v>0</v>
      </c>
      <c r="AF137" s="91">
        <v>0</v>
      </c>
      <c r="AG137" s="91">
        <v>0</v>
      </c>
      <c r="AH137" s="91">
        <v>0</v>
      </c>
      <c r="AI137" s="91">
        <v>0</v>
      </c>
      <c r="AJ137" s="91">
        <v>0</v>
      </c>
      <c r="AK137" s="91">
        <v>100</v>
      </c>
      <c r="AL137" s="349">
        <v>0</v>
      </c>
    </row>
    <row r="138" spans="1:38" s="255" customFormat="1" ht="49.5" x14ac:dyDescent="0.3">
      <c r="A138" s="112" t="s">
        <v>381</v>
      </c>
      <c r="B138" s="96" t="s">
        <v>326</v>
      </c>
      <c r="C138" s="254">
        <v>0</v>
      </c>
      <c r="D138" s="233">
        <v>45455</v>
      </c>
      <c r="E138" s="91" t="s">
        <v>124</v>
      </c>
      <c r="F138" s="91" t="s">
        <v>128</v>
      </c>
      <c r="G138" s="91" t="s">
        <v>55</v>
      </c>
      <c r="H138" s="91" t="s">
        <v>126</v>
      </c>
      <c r="I138" s="91" t="s">
        <v>130</v>
      </c>
      <c r="J138" s="91" t="s">
        <v>124</v>
      </c>
      <c r="K138" s="91" t="s">
        <v>124</v>
      </c>
      <c r="L138" s="91" t="s">
        <v>124</v>
      </c>
      <c r="M138" s="91" t="s">
        <v>124</v>
      </c>
      <c r="N138" s="91" t="s">
        <v>132</v>
      </c>
      <c r="O138" s="91" t="s">
        <v>133</v>
      </c>
      <c r="P138" s="91" t="s">
        <v>133</v>
      </c>
      <c r="Q138" s="91" t="s">
        <v>124</v>
      </c>
      <c r="R138" s="91" t="s">
        <v>134</v>
      </c>
      <c r="S138" s="91" t="s">
        <v>124</v>
      </c>
      <c r="T138" s="91" t="s">
        <v>124</v>
      </c>
      <c r="U138" s="91" t="s">
        <v>124</v>
      </c>
      <c r="V138" s="91" t="s">
        <v>124</v>
      </c>
      <c r="W138" s="91" t="s">
        <v>135</v>
      </c>
      <c r="X138" s="91">
        <v>33.622349159999999</v>
      </c>
      <c r="Y138" s="91">
        <v>-117.57671371000001</v>
      </c>
      <c r="Z138" s="266"/>
      <c r="AA138" s="91"/>
      <c r="AB138" s="91" t="s">
        <v>104</v>
      </c>
      <c r="AC138" s="91">
        <v>0</v>
      </c>
      <c r="AD138" s="91">
        <v>0</v>
      </c>
      <c r="AE138" s="91">
        <v>0</v>
      </c>
      <c r="AF138" s="91">
        <v>0</v>
      </c>
      <c r="AG138" s="91">
        <v>0</v>
      </c>
      <c r="AH138" s="91">
        <v>0</v>
      </c>
      <c r="AI138" s="91">
        <v>0</v>
      </c>
      <c r="AJ138" s="91">
        <v>0</v>
      </c>
      <c r="AK138" s="91">
        <v>100</v>
      </c>
      <c r="AL138" s="349">
        <v>0</v>
      </c>
    </row>
    <row r="139" spans="1:38" s="255" customFormat="1" ht="66" x14ac:dyDescent="0.3">
      <c r="A139" s="112" t="s">
        <v>382</v>
      </c>
      <c r="B139" s="96" t="s">
        <v>326</v>
      </c>
      <c r="C139" s="254">
        <v>1.8627999999999999E-2</v>
      </c>
      <c r="D139" s="233">
        <v>45455</v>
      </c>
      <c r="E139" s="91" t="s">
        <v>124</v>
      </c>
      <c r="F139" s="91" t="s">
        <v>223</v>
      </c>
      <c r="G139" s="91" t="s">
        <v>55</v>
      </c>
      <c r="H139" s="91" t="s">
        <v>225</v>
      </c>
      <c r="I139" s="91" t="s">
        <v>131</v>
      </c>
      <c r="J139" s="91">
        <v>47</v>
      </c>
      <c r="K139" s="91" t="s">
        <v>124</v>
      </c>
      <c r="L139" s="91" t="s">
        <v>124</v>
      </c>
      <c r="M139" s="91" t="s">
        <v>124</v>
      </c>
      <c r="N139" s="91" t="s">
        <v>143</v>
      </c>
      <c r="O139" s="91" t="s">
        <v>133</v>
      </c>
      <c r="P139" s="91" t="s">
        <v>133</v>
      </c>
      <c r="Q139" s="91" t="s">
        <v>418</v>
      </c>
      <c r="R139" s="91" t="s">
        <v>124</v>
      </c>
      <c r="S139" s="91" t="s">
        <v>124</v>
      </c>
      <c r="T139" s="91" t="s">
        <v>124</v>
      </c>
      <c r="U139" s="91" t="s">
        <v>124</v>
      </c>
      <c r="V139" s="91" t="s">
        <v>124</v>
      </c>
      <c r="W139" s="91" t="s">
        <v>124</v>
      </c>
      <c r="X139" s="91">
        <v>33.596017160000002</v>
      </c>
      <c r="Y139" s="91">
        <v>-117.58464696</v>
      </c>
      <c r="Z139" s="266"/>
      <c r="AA139" s="91"/>
      <c r="AB139" s="91" t="s">
        <v>104</v>
      </c>
      <c r="AC139" s="91">
        <v>0</v>
      </c>
      <c r="AD139" s="91">
        <v>0</v>
      </c>
      <c r="AE139" s="91">
        <v>0</v>
      </c>
      <c r="AF139" s="91">
        <v>0</v>
      </c>
      <c r="AG139" s="91">
        <v>0</v>
      </c>
      <c r="AH139" s="91">
        <v>0</v>
      </c>
      <c r="AI139" s="91">
        <v>0</v>
      </c>
      <c r="AJ139" s="91">
        <v>0</v>
      </c>
      <c r="AK139" s="91">
        <v>100</v>
      </c>
      <c r="AL139" s="349">
        <v>0</v>
      </c>
    </row>
    <row r="140" spans="1:38" s="255" customFormat="1" ht="49.5" x14ac:dyDescent="0.3">
      <c r="A140" s="112" t="s">
        <v>383</v>
      </c>
      <c r="B140" s="96" t="s">
        <v>326</v>
      </c>
      <c r="C140" s="254">
        <v>7.0000000000000007E-2</v>
      </c>
      <c r="D140" s="233">
        <v>45455</v>
      </c>
      <c r="E140" s="91" t="s">
        <v>124</v>
      </c>
      <c r="F140" s="91" t="s">
        <v>121</v>
      </c>
      <c r="G140" s="91" t="s">
        <v>122</v>
      </c>
      <c r="H140" s="91" t="s">
        <v>225</v>
      </c>
      <c r="I140" s="91" t="s">
        <v>131</v>
      </c>
      <c r="J140" s="91">
        <v>48</v>
      </c>
      <c r="K140" s="91" t="s">
        <v>124</v>
      </c>
      <c r="L140" s="91" t="s">
        <v>124</v>
      </c>
      <c r="M140" s="91" t="s">
        <v>124</v>
      </c>
      <c r="N140" s="91" t="s">
        <v>132</v>
      </c>
      <c r="O140" s="91" t="s">
        <v>230</v>
      </c>
      <c r="P140" s="91" t="s">
        <v>133</v>
      </c>
      <c r="Q140" s="91" t="s">
        <v>419</v>
      </c>
      <c r="R140" s="91" t="s">
        <v>124</v>
      </c>
      <c r="S140" s="91" t="s">
        <v>124</v>
      </c>
      <c r="T140" s="91" t="s">
        <v>124</v>
      </c>
      <c r="U140" s="91" t="s">
        <v>124</v>
      </c>
      <c r="V140" s="91" t="s">
        <v>124</v>
      </c>
      <c r="W140" s="91" t="s">
        <v>124</v>
      </c>
      <c r="X140" s="91">
        <v>33.592929150000003</v>
      </c>
      <c r="Y140" s="91">
        <v>-117.58505949000001</v>
      </c>
      <c r="Z140" s="266"/>
      <c r="AA140" s="91"/>
      <c r="AB140" s="91" t="s">
        <v>467</v>
      </c>
      <c r="AC140" s="91">
        <v>20</v>
      </c>
      <c r="AD140" s="91">
        <v>0</v>
      </c>
      <c r="AE140" s="91">
        <v>0</v>
      </c>
      <c r="AF140" s="91">
        <v>25</v>
      </c>
      <c r="AG140" s="91">
        <v>25</v>
      </c>
      <c r="AH140" s="91">
        <v>0</v>
      </c>
      <c r="AI140" s="91">
        <v>0</v>
      </c>
      <c r="AJ140" s="91">
        <v>0</v>
      </c>
      <c r="AK140" s="91">
        <v>30</v>
      </c>
      <c r="AL140" s="349">
        <v>0</v>
      </c>
    </row>
    <row r="141" spans="1:38" s="255" customFormat="1" ht="66" x14ac:dyDescent="0.3">
      <c r="A141" s="112" t="s">
        <v>384</v>
      </c>
      <c r="B141" s="96" t="s">
        <v>326</v>
      </c>
      <c r="C141" s="254">
        <v>1.3986E-2</v>
      </c>
      <c r="D141" s="233">
        <v>45455</v>
      </c>
      <c r="E141" s="91" t="s">
        <v>124</v>
      </c>
      <c r="F141" s="91" t="s">
        <v>223</v>
      </c>
      <c r="G141" s="91" t="s">
        <v>55</v>
      </c>
      <c r="H141" s="91" t="s">
        <v>124</v>
      </c>
      <c r="I141" s="91" t="s">
        <v>130</v>
      </c>
      <c r="J141" s="91" t="s">
        <v>124</v>
      </c>
      <c r="K141" s="91" t="s">
        <v>124</v>
      </c>
      <c r="L141" s="91" t="s">
        <v>124</v>
      </c>
      <c r="M141" s="91" t="s">
        <v>124</v>
      </c>
      <c r="N141" s="91" t="s">
        <v>226</v>
      </c>
      <c r="O141" s="91" t="s">
        <v>133</v>
      </c>
      <c r="P141" s="91" t="s">
        <v>133</v>
      </c>
      <c r="Q141" s="91" t="s">
        <v>420</v>
      </c>
      <c r="R141" s="91" t="s">
        <v>124</v>
      </c>
      <c r="S141" s="91" t="s">
        <v>124</v>
      </c>
      <c r="T141" s="91" t="s">
        <v>124</v>
      </c>
      <c r="U141" s="91" t="s">
        <v>124</v>
      </c>
      <c r="V141" s="91" t="s">
        <v>124</v>
      </c>
      <c r="W141" s="91" t="s">
        <v>135</v>
      </c>
      <c r="X141" s="91">
        <v>33.578387040000003</v>
      </c>
      <c r="Y141" s="91">
        <v>-117.58681314</v>
      </c>
      <c r="Z141" s="266"/>
      <c r="AA141" s="91"/>
      <c r="AB141" s="91" t="s">
        <v>468</v>
      </c>
      <c r="AC141" s="91">
        <v>25</v>
      </c>
      <c r="AD141" s="91">
        <v>0</v>
      </c>
      <c r="AE141" s="91">
        <v>0</v>
      </c>
      <c r="AF141" s="91">
        <v>25</v>
      </c>
      <c r="AG141" s="91">
        <v>30</v>
      </c>
      <c r="AH141" s="91">
        <v>0</v>
      </c>
      <c r="AI141" s="91">
        <v>0</v>
      </c>
      <c r="AJ141" s="91">
        <v>0</v>
      </c>
      <c r="AK141" s="91">
        <v>20</v>
      </c>
      <c r="AL141" s="349">
        <v>0</v>
      </c>
    </row>
    <row r="142" spans="1:38" s="255" customFormat="1" ht="49.5" x14ac:dyDescent="0.3">
      <c r="A142" s="112" t="s">
        <v>385</v>
      </c>
      <c r="B142" s="96" t="s">
        <v>326</v>
      </c>
      <c r="C142" s="254">
        <v>5.9889999999999999E-2</v>
      </c>
      <c r="D142" s="233">
        <v>45455</v>
      </c>
      <c r="E142" s="91" t="s">
        <v>120</v>
      </c>
      <c r="F142" s="91" t="s">
        <v>109</v>
      </c>
      <c r="G142" s="91" t="s">
        <v>122</v>
      </c>
      <c r="H142" s="91" t="s">
        <v>123</v>
      </c>
      <c r="I142" s="91" t="s">
        <v>124</v>
      </c>
      <c r="J142" s="91" t="s">
        <v>124</v>
      </c>
      <c r="K142" s="91">
        <v>1717</v>
      </c>
      <c r="L142" s="91">
        <v>6.1394999999999998E-2</v>
      </c>
      <c r="M142" s="91" t="s">
        <v>124</v>
      </c>
      <c r="N142" s="91" t="s">
        <v>143</v>
      </c>
      <c r="O142" s="91" t="s">
        <v>133</v>
      </c>
      <c r="P142" s="91" t="s">
        <v>133</v>
      </c>
      <c r="Q142" s="91" t="s">
        <v>421</v>
      </c>
      <c r="R142" s="91" t="s">
        <v>134</v>
      </c>
      <c r="S142" s="91" t="s">
        <v>124</v>
      </c>
      <c r="T142" s="91" t="s">
        <v>124</v>
      </c>
      <c r="U142" s="91" t="s">
        <v>124</v>
      </c>
      <c r="V142" s="91" t="s">
        <v>124</v>
      </c>
      <c r="W142" s="91" t="s">
        <v>228</v>
      </c>
      <c r="X142" s="91">
        <v>33.615475789999998</v>
      </c>
      <c r="Y142" s="91">
        <v>-117.58242695</v>
      </c>
      <c r="Z142" s="266"/>
      <c r="AA142" s="91"/>
      <c r="AB142" s="91" t="s">
        <v>469</v>
      </c>
      <c r="AC142" s="91">
        <v>10</v>
      </c>
      <c r="AD142" s="91">
        <v>0</v>
      </c>
      <c r="AE142" s="91">
        <v>0</v>
      </c>
      <c r="AF142" s="91">
        <v>30</v>
      </c>
      <c r="AG142" s="91">
        <v>30</v>
      </c>
      <c r="AH142" s="91">
        <v>0</v>
      </c>
      <c r="AI142" s="91">
        <v>0</v>
      </c>
      <c r="AJ142" s="91">
        <v>0</v>
      </c>
      <c r="AK142" s="91">
        <v>30</v>
      </c>
      <c r="AL142" s="349">
        <v>0</v>
      </c>
    </row>
    <row r="143" spans="1:38" s="255" customFormat="1" ht="33" x14ac:dyDescent="0.3">
      <c r="A143" s="112" t="s">
        <v>386</v>
      </c>
      <c r="B143" s="96" t="s">
        <v>326</v>
      </c>
      <c r="C143" s="254">
        <v>0</v>
      </c>
      <c r="D143" s="233">
        <v>45455</v>
      </c>
      <c r="E143" s="91" t="s">
        <v>120</v>
      </c>
      <c r="F143" s="91" t="s">
        <v>128</v>
      </c>
      <c r="G143" s="91" t="s">
        <v>55</v>
      </c>
      <c r="H143" s="91" t="s">
        <v>123</v>
      </c>
      <c r="I143" s="91" t="s">
        <v>130</v>
      </c>
      <c r="J143" s="91" t="s">
        <v>124</v>
      </c>
      <c r="K143" s="91" t="s">
        <v>124</v>
      </c>
      <c r="L143" s="91" t="s">
        <v>124</v>
      </c>
      <c r="M143" s="91" t="s">
        <v>124</v>
      </c>
      <c r="N143" s="91" t="s">
        <v>132</v>
      </c>
      <c r="O143" s="91" t="s">
        <v>133</v>
      </c>
      <c r="P143" s="91" t="s">
        <v>133</v>
      </c>
      <c r="Q143" s="91" t="s">
        <v>124</v>
      </c>
      <c r="R143" s="91" t="s">
        <v>134</v>
      </c>
      <c r="S143" s="91" t="s">
        <v>124</v>
      </c>
      <c r="T143" s="91" t="s">
        <v>124</v>
      </c>
      <c r="U143" s="91" t="s">
        <v>124</v>
      </c>
      <c r="V143" s="91" t="s">
        <v>124</v>
      </c>
      <c r="W143" s="91" t="s">
        <v>135</v>
      </c>
      <c r="X143" s="91">
        <v>33.622337790000003</v>
      </c>
      <c r="Y143" s="91">
        <v>-117.57672941</v>
      </c>
      <c r="Z143" s="266"/>
      <c r="AA143" s="91"/>
      <c r="AB143" s="91" t="s">
        <v>104</v>
      </c>
      <c r="AC143" s="91">
        <v>0</v>
      </c>
      <c r="AD143" s="91">
        <v>0</v>
      </c>
      <c r="AE143" s="91">
        <v>0</v>
      </c>
      <c r="AF143" s="91">
        <v>0</v>
      </c>
      <c r="AG143" s="91">
        <v>0</v>
      </c>
      <c r="AH143" s="91">
        <v>0</v>
      </c>
      <c r="AI143" s="91">
        <v>0</v>
      </c>
      <c r="AJ143" s="91">
        <v>0</v>
      </c>
      <c r="AK143" s="91">
        <v>100</v>
      </c>
      <c r="AL143" s="349">
        <v>0</v>
      </c>
    </row>
    <row r="144" spans="1:38" s="255" customFormat="1" ht="49.5" x14ac:dyDescent="0.3">
      <c r="A144" s="112" t="s">
        <v>387</v>
      </c>
      <c r="B144" s="96" t="s">
        <v>326</v>
      </c>
      <c r="C144" s="254">
        <v>1.7713E-2</v>
      </c>
      <c r="D144" s="233">
        <v>45455</v>
      </c>
      <c r="E144" s="91" t="s">
        <v>120</v>
      </c>
      <c r="F144" s="91" t="s">
        <v>109</v>
      </c>
      <c r="G144" s="91" t="s">
        <v>122</v>
      </c>
      <c r="H144" s="91" t="s">
        <v>123</v>
      </c>
      <c r="I144" s="91" t="s">
        <v>124</v>
      </c>
      <c r="J144" s="91" t="s">
        <v>124</v>
      </c>
      <c r="K144" s="91">
        <v>1655</v>
      </c>
      <c r="L144" s="91">
        <v>1.6364E-2</v>
      </c>
      <c r="M144" s="91" t="s">
        <v>124</v>
      </c>
      <c r="N144" s="91" t="s">
        <v>143</v>
      </c>
      <c r="O144" s="91" t="s">
        <v>133</v>
      </c>
      <c r="P144" s="91" t="s">
        <v>133</v>
      </c>
      <c r="Q144" s="91" t="s">
        <v>422</v>
      </c>
      <c r="R144" s="91" t="s">
        <v>137</v>
      </c>
      <c r="S144" s="91" t="s">
        <v>142</v>
      </c>
      <c r="T144" s="91" t="s">
        <v>124</v>
      </c>
      <c r="U144" s="91" t="s">
        <v>124</v>
      </c>
      <c r="V144" s="91" t="s">
        <v>124</v>
      </c>
      <c r="W144" s="91" t="s">
        <v>145</v>
      </c>
      <c r="X144" s="91">
        <v>33.599746379999999</v>
      </c>
      <c r="Y144" s="91">
        <v>-117.58434142</v>
      </c>
      <c r="Z144" s="266"/>
      <c r="AA144" s="91"/>
      <c r="AB144" s="91" t="s">
        <v>470</v>
      </c>
      <c r="AC144" s="91">
        <v>10</v>
      </c>
      <c r="AD144" s="91">
        <v>0</v>
      </c>
      <c r="AE144" s="91">
        <v>0</v>
      </c>
      <c r="AF144" s="91">
        <v>30</v>
      </c>
      <c r="AG144" s="91">
        <v>30</v>
      </c>
      <c r="AH144" s="91">
        <v>0</v>
      </c>
      <c r="AI144" s="91">
        <v>0</v>
      </c>
      <c r="AJ144" s="91">
        <v>0</v>
      </c>
      <c r="AK144" s="91">
        <v>30</v>
      </c>
      <c r="AL144" s="349">
        <v>0</v>
      </c>
    </row>
    <row r="145" spans="1:38" s="255" customFormat="1" ht="49.5" x14ac:dyDescent="0.3">
      <c r="A145" s="112" t="s">
        <v>388</v>
      </c>
      <c r="B145" s="96" t="s">
        <v>326</v>
      </c>
      <c r="C145" s="254">
        <v>0</v>
      </c>
      <c r="D145" s="233">
        <v>45455</v>
      </c>
      <c r="E145" s="91" t="s">
        <v>120</v>
      </c>
      <c r="F145" s="91" t="s">
        <v>121</v>
      </c>
      <c r="G145" s="91" t="s">
        <v>122</v>
      </c>
      <c r="H145" s="91" t="s">
        <v>125</v>
      </c>
      <c r="I145" s="91" t="s">
        <v>130</v>
      </c>
      <c r="J145" s="91" t="s">
        <v>124</v>
      </c>
      <c r="K145" s="91" t="s">
        <v>124</v>
      </c>
      <c r="L145" s="91" t="s">
        <v>124</v>
      </c>
      <c r="M145" s="91" t="s">
        <v>124</v>
      </c>
      <c r="N145" s="91" t="s">
        <v>132</v>
      </c>
      <c r="O145" s="91" t="s">
        <v>133</v>
      </c>
      <c r="P145" s="91" t="s">
        <v>133</v>
      </c>
      <c r="Q145" s="91" t="s">
        <v>423</v>
      </c>
      <c r="R145" s="91" t="s">
        <v>134</v>
      </c>
      <c r="S145" s="91" t="s">
        <v>124</v>
      </c>
      <c r="T145" s="91" t="s">
        <v>124</v>
      </c>
      <c r="U145" s="91" t="s">
        <v>124</v>
      </c>
      <c r="V145" s="91" t="s">
        <v>124</v>
      </c>
      <c r="W145" s="91" t="s">
        <v>135</v>
      </c>
      <c r="X145" s="91">
        <v>33.576065040000003</v>
      </c>
      <c r="Y145" s="91">
        <v>-117.58590441</v>
      </c>
      <c r="Z145" s="266"/>
      <c r="AA145" s="91"/>
      <c r="AB145" s="91" t="s">
        <v>467</v>
      </c>
      <c r="AC145" s="91">
        <v>25</v>
      </c>
      <c r="AD145" s="91">
        <v>0</v>
      </c>
      <c r="AE145" s="91">
        <v>0</v>
      </c>
      <c r="AF145" s="91">
        <v>25</v>
      </c>
      <c r="AG145" s="91">
        <v>25</v>
      </c>
      <c r="AH145" s="91">
        <v>0</v>
      </c>
      <c r="AI145" s="91">
        <v>0</v>
      </c>
      <c r="AJ145" s="91">
        <v>0</v>
      </c>
      <c r="AK145" s="91">
        <v>25</v>
      </c>
      <c r="AL145" s="349">
        <v>0</v>
      </c>
    </row>
    <row r="146" spans="1:38" s="255" customFormat="1" ht="33" x14ac:dyDescent="0.3">
      <c r="A146" s="112" t="s">
        <v>389</v>
      </c>
      <c r="B146" s="96" t="s">
        <v>326</v>
      </c>
      <c r="C146" s="254" t="s">
        <v>124</v>
      </c>
      <c r="D146" s="233">
        <v>45455</v>
      </c>
      <c r="E146" s="91" t="s">
        <v>124</v>
      </c>
      <c r="F146" s="91" t="s">
        <v>121</v>
      </c>
      <c r="G146" s="91" t="s">
        <v>55</v>
      </c>
      <c r="H146" s="91" t="s">
        <v>225</v>
      </c>
      <c r="I146" s="91" t="s">
        <v>124</v>
      </c>
      <c r="J146" s="91" t="s">
        <v>124</v>
      </c>
      <c r="K146" s="91" t="s">
        <v>124</v>
      </c>
      <c r="L146" s="91" t="s">
        <v>124</v>
      </c>
      <c r="M146" s="91" t="s">
        <v>124</v>
      </c>
      <c r="N146" s="91" t="s">
        <v>124</v>
      </c>
      <c r="O146" s="91" t="s">
        <v>133</v>
      </c>
      <c r="P146" s="91" t="s">
        <v>133</v>
      </c>
      <c r="Q146" s="91" t="s">
        <v>124</v>
      </c>
      <c r="R146" s="91" t="s">
        <v>134</v>
      </c>
      <c r="S146" s="91" t="s">
        <v>124</v>
      </c>
      <c r="T146" s="91" t="s">
        <v>124</v>
      </c>
      <c r="U146" s="91" t="s">
        <v>124</v>
      </c>
      <c r="V146" s="91" t="s">
        <v>124</v>
      </c>
      <c r="W146" s="91" t="s">
        <v>135</v>
      </c>
      <c r="X146" s="91">
        <v>33.595256910000003</v>
      </c>
      <c r="Y146" s="91">
        <v>-117.58407006</v>
      </c>
      <c r="Z146" s="266"/>
      <c r="AA146" s="91"/>
      <c r="AB146" s="91" t="s">
        <v>104</v>
      </c>
      <c r="AC146" s="91">
        <v>0</v>
      </c>
      <c r="AD146" s="91">
        <v>0</v>
      </c>
      <c r="AE146" s="91">
        <v>0</v>
      </c>
      <c r="AF146" s="91">
        <v>0</v>
      </c>
      <c r="AG146" s="91">
        <v>0</v>
      </c>
      <c r="AH146" s="91">
        <v>0</v>
      </c>
      <c r="AI146" s="91">
        <v>0</v>
      </c>
      <c r="AJ146" s="91">
        <v>0</v>
      </c>
      <c r="AK146" s="91">
        <v>100</v>
      </c>
      <c r="AL146" s="349">
        <v>0</v>
      </c>
    </row>
    <row r="147" spans="1:38" s="255" customFormat="1" ht="115.5" x14ac:dyDescent="0.3">
      <c r="A147" s="112" t="s">
        <v>390</v>
      </c>
      <c r="B147" s="96" t="s">
        <v>326</v>
      </c>
      <c r="C147" s="254" t="s">
        <v>124</v>
      </c>
      <c r="D147" s="233">
        <v>45455</v>
      </c>
      <c r="E147" s="91" t="s">
        <v>124</v>
      </c>
      <c r="F147" s="91" t="s">
        <v>121</v>
      </c>
      <c r="G147" s="91" t="s">
        <v>122</v>
      </c>
      <c r="H147" s="91" t="s">
        <v>124</v>
      </c>
      <c r="I147" s="91" t="s">
        <v>124</v>
      </c>
      <c r="J147" s="91" t="s">
        <v>124</v>
      </c>
      <c r="K147" s="91" t="s">
        <v>124</v>
      </c>
      <c r="L147" s="91" t="s">
        <v>124</v>
      </c>
      <c r="M147" s="91" t="s">
        <v>124</v>
      </c>
      <c r="N147" s="91" t="s">
        <v>124</v>
      </c>
      <c r="O147" s="91" t="s">
        <v>133</v>
      </c>
      <c r="P147" s="91" t="s">
        <v>133</v>
      </c>
      <c r="Q147" s="91" t="s">
        <v>424</v>
      </c>
      <c r="R147" s="91" t="s">
        <v>124</v>
      </c>
      <c r="S147" s="91" t="s">
        <v>124</v>
      </c>
      <c r="T147" s="91" t="s">
        <v>124</v>
      </c>
      <c r="U147" s="91" t="s">
        <v>124</v>
      </c>
      <c r="V147" s="91" t="s">
        <v>124</v>
      </c>
      <c r="W147" s="91" t="s">
        <v>135</v>
      </c>
      <c r="X147" s="91">
        <v>33.589060109999998</v>
      </c>
      <c r="Y147" s="91">
        <v>-117.5845312</v>
      </c>
      <c r="Z147" s="266"/>
      <c r="AA147" s="91"/>
      <c r="AB147" s="91" t="s">
        <v>471</v>
      </c>
      <c r="AC147" s="91">
        <v>10</v>
      </c>
      <c r="AD147" s="91">
        <v>0</v>
      </c>
      <c r="AE147" s="91">
        <v>0</v>
      </c>
      <c r="AF147" s="91">
        <v>30</v>
      </c>
      <c r="AG147" s="91">
        <v>30</v>
      </c>
      <c r="AH147" s="91">
        <v>0</v>
      </c>
      <c r="AI147" s="91">
        <v>0</v>
      </c>
      <c r="AJ147" s="91">
        <v>0</v>
      </c>
      <c r="AK147" s="91">
        <v>30</v>
      </c>
      <c r="AL147" s="349">
        <v>0</v>
      </c>
    </row>
    <row r="148" spans="1:38" s="255" customFormat="1" ht="66" x14ac:dyDescent="0.3">
      <c r="A148" s="112" t="s">
        <v>391</v>
      </c>
      <c r="B148" s="96" t="s">
        <v>326</v>
      </c>
      <c r="C148" s="254">
        <v>0.113928</v>
      </c>
      <c r="D148" s="233">
        <v>45455</v>
      </c>
      <c r="E148" s="91" t="s">
        <v>120</v>
      </c>
      <c r="F148" s="91" t="s">
        <v>109</v>
      </c>
      <c r="G148" s="91" t="s">
        <v>122</v>
      </c>
      <c r="H148" s="91" t="s">
        <v>225</v>
      </c>
      <c r="I148" s="91" t="s">
        <v>131</v>
      </c>
      <c r="J148" s="91">
        <v>55</v>
      </c>
      <c r="K148" s="91" t="s">
        <v>124</v>
      </c>
      <c r="L148" s="91" t="s">
        <v>124</v>
      </c>
      <c r="M148" s="91" t="s">
        <v>124</v>
      </c>
      <c r="N148" s="91" t="s">
        <v>143</v>
      </c>
      <c r="O148" s="91" t="s">
        <v>133</v>
      </c>
      <c r="P148" s="91" t="s">
        <v>133</v>
      </c>
      <c r="Q148" s="91" t="s">
        <v>425</v>
      </c>
      <c r="R148" s="91" t="s">
        <v>134</v>
      </c>
      <c r="S148" s="91" t="s">
        <v>124</v>
      </c>
      <c r="T148" s="91" t="s">
        <v>124</v>
      </c>
      <c r="U148" s="91" t="s">
        <v>124</v>
      </c>
      <c r="V148" s="91" t="s">
        <v>124</v>
      </c>
      <c r="W148" s="91" t="s">
        <v>135</v>
      </c>
      <c r="X148" s="91">
        <v>33.620484679999997</v>
      </c>
      <c r="Y148" s="91">
        <v>-117.58269489</v>
      </c>
      <c r="Z148" s="266"/>
      <c r="AA148" s="91"/>
      <c r="AB148" s="91" t="s">
        <v>472</v>
      </c>
      <c r="AC148" s="91">
        <v>0</v>
      </c>
      <c r="AD148" s="91">
        <v>0</v>
      </c>
      <c r="AE148" s="91">
        <v>0</v>
      </c>
      <c r="AF148" s="91">
        <v>40</v>
      </c>
      <c r="AG148" s="91">
        <v>30</v>
      </c>
      <c r="AH148" s="91">
        <v>0</v>
      </c>
      <c r="AI148" s="91">
        <v>0</v>
      </c>
      <c r="AJ148" s="91">
        <v>0</v>
      </c>
      <c r="AK148" s="91">
        <v>30</v>
      </c>
      <c r="AL148" s="349">
        <v>0</v>
      </c>
    </row>
    <row r="149" spans="1:38" s="255" customFormat="1" ht="49.5" x14ac:dyDescent="0.3">
      <c r="A149" s="112" t="s">
        <v>392</v>
      </c>
      <c r="B149" s="96" t="s">
        <v>326</v>
      </c>
      <c r="C149" s="254" t="s">
        <v>124</v>
      </c>
      <c r="D149" s="233">
        <v>45455</v>
      </c>
      <c r="E149" s="91" t="s">
        <v>124</v>
      </c>
      <c r="F149" s="91" t="s">
        <v>121</v>
      </c>
      <c r="G149" s="91" t="s">
        <v>122</v>
      </c>
      <c r="H149" s="91" t="s">
        <v>225</v>
      </c>
      <c r="I149" s="91" t="s">
        <v>130</v>
      </c>
      <c r="J149" s="91" t="s">
        <v>124</v>
      </c>
      <c r="K149" s="91" t="s">
        <v>124</v>
      </c>
      <c r="L149" s="91" t="s">
        <v>124</v>
      </c>
      <c r="M149" s="91" t="s">
        <v>124</v>
      </c>
      <c r="N149" s="91" t="s">
        <v>124</v>
      </c>
      <c r="O149" s="91" t="s">
        <v>133</v>
      </c>
      <c r="P149" s="91" t="s">
        <v>133</v>
      </c>
      <c r="Q149" s="91" t="s">
        <v>124</v>
      </c>
      <c r="R149" s="91" t="s">
        <v>137</v>
      </c>
      <c r="S149" s="91" t="s">
        <v>138</v>
      </c>
      <c r="T149" s="91" t="s">
        <v>124</v>
      </c>
      <c r="U149" s="91" t="s">
        <v>124</v>
      </c>
      <c r="V149" s="91" t="s">
        <v>124</v>
      </c>
      <c r="W149" s="91" t="s">
        <v>228</v>
      </c>
      <c r="X149" s="91">
        <v>33.614663</v>
      </c>
      <c r="Y149" s="91">
        <v>-117.5825511</v>
      </c>
      <c r="Z149" s="266"/>
      <c r="AA149" s="91"/>
      <c r="AB149" s="91" t="s">
        <v>467</v>
      </c>
      <c r="AC149" s="91">
        <v>20</v>
      </c>
      <c r="AD149" s="91">
        <v>0</v>
      </c>
      <c r="AE149" s="91">
        <v>0</v>
      </c>
      <c r="AF149" s="91">
        <v>25</v>
      </c>
      <c r="AG149" s="91">
        <v>25</v>
      </c>
      <c r="AH149" s="91">
        <v>0</v>
      </c>
      <c r="AI149" s="91">
        <v>0</v>
      </c>
      <c r="AJ149" s="91">
        <v>0</v>
      </c>
      <c r="AK149" s="91">
        <v>30</v>
      </c>
      <c r="AL149" s="349">
        <v>0</v>
      </c>
    </row>
    <row r="150" spans="1:38" s="255" customFormat="1" ht="49.5" x14ac:dyDescent="0.3">
      <c r="A150" s="112" t="s">
        <v>393</v>
      </c>
      <c r="B150" s="96" t="s">
        <v>326</v>
      </c>
      <c r="C150" s="254">
        <v>8.3610000000000004E-3</v>
      </c>
      <c r="D150" s="233">
        <v>45455</v>
      </c>
      <c r="E150" s="91" t="s">
        <v>120</v>
      </c>
      <c r="F150" s="91" t="s">
        <v>223</v>
      </c>
      <c r="G150" s="91" t="s">
        <v>55</v>
      </c>
      <c r="H150" s="91" t="s">
        <v>123</v>
      </c>
      <c r="I150" s="91" t="s">
        <v>131</v>
      </c>
      <c r="J150" s="91">
        <v>38</v>
      </c>
      <c r="K150" s="91">
        <v>575</v>
      </c>
      <c r="L150" s="91" t="s">
        <v>124</v>
      </c>
      <c r="M150" s="91" t="s">
        <v>124</v>
      </c>
      <c r="N150" s="91" t="s">
        <v>143</v>
      </c>
      <c r="O150" s="91" t="s">
        <v>133</v>
      </c>
      <c r="P150" s="91" t="s">
        <v>133</v>
      </c>
      <c r="Q150" s="91" t="s">
        <v>426</v>
      </c>
      <c r="R150" s="91" t="s">
        <v>134</v>
      </c>
      <c r="S150" s="91" t="s">
        <v>124</v>
      </c>
      <c r="T150" s="91" t="s">
        <v>124</v>
      </c>
      <c r="U150" s="91" t="s">
        <v>124</v>
      </c>
      <c r="V150" s="91" t="s">
        <v>124</v>
      </c>
      <c r="W150" s="91" t="s">
        <v>145</v>
      </c>
      <c r="X150" s="91">
        <v>33.61304226</v>
      </c>
      <c r="Y150" s="91">
        <v>-117.5835806</v>
      </c>
      <c r="Z150" s="266"/>
      <c r="AA150" s="91"/>
      <c r="AB150" s="91" t="s">
        <v>473</v>
      </c>
      <c r="AC150" s="91">
        <v>10</v>
      </c>
      <c r="AD150" s="91">
        <v>0</v>
      </c>
      <c r="AE150" s="91">
        <v>0</v>
      </c>
      <c r="AF150" s="91">
        <v>30</v>
      </c>
      <c r="AG150" s="91">
        <v>30</v>
      </c>
      <c r="AH150" s="91">
        <v>0</v>
      </c>
      <c r="AI150" s="91">
        <v>0</v>
      </c>
      <c r="AJ150" s="91">
        <v>0</v>
      </c>
      <c r="AK150" s="91">
        <v>30</v>
      </c>
      <c r="AL150" s="349">
        <v>0</v>
      </c>
    </row>
    <row r="151" spans="1:38" s="255" customFormat="1" ht="49.5" x14ac:dyDescent="0.3">
      <c r="A151" s="112" t="s">
        <v>394</v>
      </c>
      <c r="B151" s="96" t="s">
        <v>326</v>
      </c>
      <c r="C151" s="254">
        <v>8.6239999999999997E-3</v>
      </c>
      <c r="D151" s="233">
        <v>45481</v>
      </c>
      <c r="E151" s="91" t="s">
        <v>120</v>
      </c>
      <c r="F151" s="91" t="s">
        <v>128</v>
      </c>
      <c r="G151" s="91" t="s">
        <v>55</v>
      </c>
      <c r="H151" s="91" t="s">
        <v>127</v>
      </c>
      <c r="I151" s="91" t="s">
        <v>130</v>
      </c>
      <c r="J151" s="91" t="s">
        <v>124</v>
      </c>
      <c r="K151" s="91" t="s">
        <v>124</v>
      </c>
      <c r="L151" s="91" t="s">
        <v>124</v>
      </c>
      <c r="M151" s="91" t="s">
        <v>124</v>
      </c>
      <c r="N151" s="91" t="s">
        <v>143</v>
      </c>
      <c r="O151" s="91" t="s">
        <v>124</v>
      </c>
      <c r="P151" s="91" t="s">
        <v>260</v>
      </c>
      <c r="Q151" s="91" t="s">
        <v>124</v>
      </c>
      <c r="R151" s="91" t="s">
        <v>134</v>
      </c>
      <c r="S151" s="91" t="s">
        <v>124</v>
      </c>
      <c r="T151" s="91" t="s">
        <v>124</v>
      </c>
      <c r="U151" s="91" t="s">
        <v>124</v>
      </c>
      <c r="V151" s="91" t="s">
        <v>124</v>
      </c>
      <c r="W151" s="91" t="s">
        <v>228</v>
      </c>
      <c r="X151" s="91">
        <v>33.572762009999998</v>
      </c>
      <c r="Y151" s="91">
        <v>-117.64557705999999</v>
      </c>
      <c r="Z151" s="266"/>
      <c r="AA151" s="91"/>
      <c r="AB151" s="91" t="s">
        <v>104</v>
      </c>
      <c r="AC151" s="91">
        <v>0</v>
      </c>
      <c r="AD151" s="91">
        <v>0</v>
      </c>
      <c r="AE151" s="91">
        <v>0</v>
      </c>
      <c r="AF151" s="91">
        <v>0</v>
      </c>
      <c r="AG151" s="91">
        <v>0</v>
      </c>
      <c r="AH151" s="91">
        <v>0</v>
      </c>
      <c r="AI151" s="91">
        <v>0</v>
      </c>
      <c r="AJ151" s="91">
        <v>0</v>
      </c>
      <c r="AK151" s="91">
        <v>100</v>
      </c>
      <c r="AL151" s="349">
        <v>0</v>
      </c>
    </row>
    <row r="152" spans="1:38" s="255" customFormat="1" ht="49.5" x14ac:dyDescent="0.3">
      <c r="A152" s="112" t="s">
        <v>395</v>
      </c>
      <c r="B152" s="96" t="s">
        <v>326</v>
      </c>
      <c r="C152" s="254">
        <v>0</v>
      </c>
      <c r="D152" s="233">
        <v>45481</v>
      </c>
      <c r="E152" s="91" t="s">
        <v>224</v>
      </c>
      <c r="F152" s="91" t="s">
        <v>121</v>
      </c>
      <c r="G152" s="91" t="s">
        <v>122</v>
      </c>
      <c r="H152" s="91" t="s">
        <v>123</v>
      </c>
      <c r="I152" s="91" t="s">
        <v>130</v>
      </c>
      <c r="J152" s="91" t="s">
        <v>124</v>
      </c>
      <c r="K152" s="91" t="s">
        <v>124</v>
      </c>
      <c r="L152" s="91" t="s">
        <v>124</v>
      </c>
      <c r="M152" s="91" t="s">
        <v>124</v>
      </c>
      <c r="N152" s="91" t="s">
        <v>132</v>
      </c>
      <c r="O152" s="91" t="s">
        <v>133</v>
      </c>
      <c r="P152" s="91" t="s">
        <v>315</v>
      </c>
      <c r="Q152" s="91" t="s">
        <v>427</v>
      </c>
      <c r="R152" s="91" t="s">
        <v>137</v>
      </c>
      <c r="S152" s="91" t="s">
        <v>138</v>
      </c>
      <c r="T152" s="91" t="s">
        <v>124</v>
      </c>
      <c r="U152" s="91" t="s">
        <v>124</v>
      </c>
      <c r="V152" s="91" t="s">
        <v>124</v>
      </c>
      <c r="W152" s="91" t="s">
        <v>145</v>
      </c>
      <c r="X152" s="91">
        <v>33.562025159999997</v>
      </c>
      <c r="Y152" s="91">
        <v>-117.65234313000001</v>
      </c>
      <c r="Z152" s="266"/>
      <c r="AA152" s="91"/>
      <c r="AB152" s="91" t="s">
        <v>474</v>
      </c>
      <c r="AC152" s="91">
        <v>0</v>
      </c>
      <c r="AD152" s="91">
        <v>0</v>
      </c>
      <c r="AE152" s="91">
        <v>0</v>
      </c>
      <c r="AF152" s="91">
        <v>0</v>
      </c>
      <c r="AG152" s="91">
        <v>0</v>
      </c>
      <c r="AH152" s="91">
        <v>0</v>
      </c>
      <c r="AI152" s="91">
        <v>0</v>
      </c>
      <c r="AJ152" s="91">
        <v>0</v>
      </c>
      <c r="AK152" s="91">
        <v>100</v>
      </c>
      <c r="AL152" s="349">
        <v>0</v>
      </c>
    </row>
    <row r="153" spans="1:38" s="255" customFormat="1" ht="33" x14ac:dyDescent="0.3">
      <c r="A153" s="112" t="s">
        <v>396</v>
      </c>
      <c r="B153" s="96" t="s">
        <v>326</v>
      </c>
      <c r="C153" s="254" t="s">
        <v>124</v>
      </c>
      <c r="D153" s="233">
        <v>45483</v>
      </c>
      <c r="E153" s="91" t="s">
        <v>129</v>
      </c>
      <c r="F153" s="91" t="s">
        <v>121</v>
      </c>
      <c r="G153" s="91" t="s">
        <v>122</v>
      </c>
      <c r="H153" s="91" t="s">
        <v>123</v>
      </c>
      <c r="I153" s="91" t="s">
        <v>130</v>
      </c>
      <c r="J153" s="91" t="s">
        <v>124</v>
      </c>
      <c r="K153" s="91">
        <v>6850</v>
      </c>
      <c r="L153" s="91" t="s">
        <v>124</v>
      </c>
      <c r="M153" s="91" t="s">
        <v>124</v>
      </c>
      <c r="N153" s="91" t="s">
        <v>124</v>
      </c>
      <c r="O153" s="91" t="s">
        <v>133</v>
      </c>
      <c r="P153" s="91" t="s">
        <v>133</v>
      </c>
      <c r="Q153" s="91" t="s">
        <v>428</v>
      </c>
      <c r="R153" s="91" t="s">
        <v>140</v>
      </c>
      <c r="S153" s="91" t="s">
        <v>124</v>
      </c>
      <c r="T153" s="91" t="s">
        <v>124</v>
      </c>
      <c r="U153" s="91" t="s">
        <v>124</v>
      </c>
      <c r="V153" s="91" t="s">
        <v>124</v>
      </c>
      <c r="W153" s="91" t="s">
        <v>429</v>
      </c>
      <c r="X153" s="91">
        <v>33.561026069999997</v>
      </c>
      <c r="Y153" s="91">
        <v>-117.82144174</v>
      </c>
      <c r="Z153" s="266"/>
      <c r="AA153" s="91"/>
      <c r="AB153" s="91" t="s">
        <v>475</v>
      </c>
      <c r="AC153" s="91">
        <v>0</v>
      </c>
      <c r="AD153" s="91">
        <v>0</v>
      </c>
      <c r="AE153" s="91">
        <v>0</v>
      </c>
      <c r="AF153" s="91">
        <v>0</v>
      </c>
      <c r="AG153" s="91">
        <v>0</v>
      </c>
      <c r="AH153" s="91">
        <v>0</v>
      </c>
      <c r="AI153" s="91">
        <v>0</v>
      </c>
      <c r="AJ153" s="91">
        <v>0</v>
      </c>
      <c r="AK153" s="91">
        <v>100</v>
      </c>
      <c r="AL153" s="349">
        <v>0</v>
      </c>
    </row>
    <row r="154" spans="1:38" s="255" customFormat="1" ht="49.5" x14ac:dyDescent="0.3">
      <c r="A154" s="112" t="s">
        <v>364</v>
      </c>
      <c r="B154" s="96" t="s">
        <v>326</v>
      </c>
      <c r="C154" s="254">
        <v>2.7900000000000001E-2</v>
      </c>
      <c r="D154" s="233">
        <v>45488</v>
      </c>
      <c r="E154" s="91" t="s">
        <v>124</v>
      </c>
      <c r="F154" s="91" t="s">
        <v>109</v>
      </c>
      <c r="G154" s="91" t="s">
        <v>55</v>
      </c>
      <c r="H154" s="91" t="s">
        <v>225</v>
      </c>
      <c r="I154" s="91" t="s">
        <v>124</v>
      </c>
      <c r="J154" s="91" t="s">
        <v>124</v>
      </c>
      <c r="K154" s="91">
        <v>1952</v>
      </c>
      <c r="L154" s="91">
        <v>1.4999999999999999E-2</v>
      </c>
      <c r="M154" s="91">
        <v>4.0000000000000001E-3</v>
      </c>
      <c r="N154" s="91" t="s">
        <v>143</v>
      </c>
      <c r="O154" s="91" t="s">
        <v>260</v>
      </c>
      <c r="P154" s="91" t="s">
        <v>124</v>
      </c>
      <c r="Q154" s="91" t="s">
        <v>124</v>
      </c>
      <c r="R154" s="91" t="s">
        <v>137</v>
      </c>
      <c r="S154" s="91" t="s">
        <v>142</v>
      </c>
      <c r="T154" s="91" t="s">
        <v>124</v>
      </c>
      <c r="U154" s="91" t="s">
        <v>124</v>
      </c>
      <c r="V154" s="91" t="s">
        <v>124</v>
      </c>
      <c r="W154" s="91" t="s">
        <v>145</v>
      </c>
      <c r="X154" s="91">
        <v>33.524108750000003</v>
      </c>
      <c r="Y154" s="91">
        <v>-117.61897691</v>
      </c>
      <c r="Z154" s="266"/>
      <c r="AA154" s="91"/>
      <c r="AB154" s="91" t="s">
        <v>453</v>
      </c>
      <c r="AC154" s="91">
        <v>40</v>
      </c>
      <c r="AD154" s="91">
        <v>0</v>
      </c>
      <c r="AE154" s="91">
        <v>0</v>
      </c>
      <c r="AF154" s="91">
        <v>30</v>
      </c>
      <c r="AG154" s="91">
        <v>0</v>
      </c>
      <c r="AH154" s="91">
        <v>0</v>
      </c>
      <c r="AI154" s="91">
        <v>0</v>
      </c>
      <c r="AJ154" s="91">
        <v>0</v>
      </c>
      <c r="AK154" s="91">
        <v>30</v>
      </c>
      <c r="AL154" s="349">
        <v>0</v>
      </c>
    </row>
    <row r="155" spans="1:38" s="255" customFormat="1" ht="49.5" x14ac:dyDescent="0.3">
      <c r="A155" s="112" t="s">
        <v>366</v>
      </c>
      <c r="B155" s="96" t="s">
        <v>326</v>
      </c>
      <c r="C155" s="254">
        <v>9.5728999999999995E-2</v>
      </c>
      <c r="D155" s="233">
        <v>45488</v>
      </c>
      <c r="E155" s="91" t="s">
        <v>124</v>
      </c>
      <c r="F155" s="91" t="s">
        <v>109</v>
      </c>
      <c r="G155" s="91" t="s">
        <v>122</v>
      </c>
      <c r="H155" s="91" t="s">
        <v>127</v>
      </c>
      <c r="I155" s="91" t="s">
        <v>124</v>
      </c>
      <c r="J155" s="91" t="s">
        <v>124</v>
      </c>
      <c r="K155" s="91">
        <v>1903</v>
      </c>
      <c r="L155" s="91">
        <v>0.1</v>
      </c>
      <c r="M155" s="91">
        <v>4.7E-2</v>
      </c>
      <c r="N155" s="91" t="s">
        <v>255</v>
      </c>
      <c r="O155" s="91" t="s">
        <v>133</v>
      </c>
      <c r="P155" s="91" t="s">
        <v>315</v>
      </c>
      <c r="Q155" s="91" t="s">
        <v>430</v>
      </c>
      <c r="R155" s="91" t="s">
        <v>137</v>
      </c>
      <c r="S155" s="91" t="s">
        <v>138</v>
      </c>
      <c r="T155" s="91" t="s">
        <v>124</v>
      </c>
      <c r="U155" s="91" t="s">
        <v>124</v>
      </c>
      <c r="V155" s="91" t="s">
        <v>124</v>
      </c>
      <c r="W155" s="91" t="s">
        <v>124</v>
      </c>
      <c r="X155" s="91">
        <v>33.52846272</v>
      </c>
      <c r="Y155" s="91">
        <v>-117.607614709999</v>
      </c>
      <c r="Z155" s="266"/>
      <c r="AA155" s="91"/>
      <c r="AB155" s="91" t="s">
        <v>455</v>
      </c>
      <c r="AC155" s="91">
        <v>25</v>
      </c>
      <c r="AD155" s="91">
        <v>0</v>
      </c>
      <c r="AE155" s="91">
        <v>0</v>
      </c>
      <c r="AF155" s="91">
        <v>30</v>
      </c>
      <c r="AG155" s="91">
        <v>25</v>
      </c>
      <c r="AH155" s="91">
        <v>0</v>
      </c>
      <c r="AI155" s="91">
        <v>0</v>
      </c>
      <c r="AJ155" s="91">
        <v>0</v>
      </c>
      <c r="AK155" s="91">
        <v>20</v>
      </c>
      <c r="AL155" s="349">
        <v>0</v>
      </c>
    </row>
    <row r="156" spans="1:38" s="255" customFormat="1" ht="49.5" x14ac:dyDescent="0.3">
      <c r="A156" s="112" t="s">
        <v>368</v>
      </c>
      <c r="B156" s="96" t="s">
        <v>326</v>
      </c>
      <c r="C156" s="254">
        <v>1.8581E-2</v>
      </c>
      <c r="D156" s="233">
        <v>45488</v>
      </c>
      <c r="E156" s="91" t="s">
        <v>124</v>
      </c>
      <c r="F156" s="91" t="s">
        <v>109</v>
      </c>
      <c r="G156" s="91" t="s">
        <v>122</v>
      </c>
      <c r="H156" s="91" t="s">
        <v>225</v>
      </c>
      <c r="I156" s="91" t="s">
        <v>130</v>
      </c>
      <c r="J156" s="91" t="s">
        <v>124</v>
      </c>
      <c r="K156" s="91">
        <v>3600</v>
      </c>
      <c r="L156" s="91">
        <v>1.44E-2</v>
      </c>
      <c r="M156" s="91">
        <v>2E-3</v>
      </c>
      <c r="N156" s="91" t="s">
        <v>143</v>
      </c>
      <c r="O156" s="91" t="s">
        <v>315</v>
      </c>
      <c r="P156" s="91" t="s">
        <v>315</v>
      </c>
      <c r="Q156" s="91" t="s">
        <v>124</v>
      </c>
      <c r="R156" s="91" t="s">
        <v>134</v>
      </c>
      <c r="S156" s="91" t="s">
        <v>124</v>
      </c>
      <c r="T156" s="91" t="s">
        <v>124</v>
      </c>
      <c r="U156" s="91" t="s">
        <v>124</v>
      </c>
      <c r="V156" s="91" t="s">
        <v>124</v>
      </c>
      <c r="W156" s="91" t="s">
        <v>124</v>
      </c>
      <c r="X156" s="91">
        <v>33.523879360000002</v>
      </c>
      <c r="Y156" s="91">
        <v>-117.62290372</v>
      </c>
      <c r="Z156" s="266"/>
      <c r="AA156" s="91"/>
      <c r="AB156" s="91" t="s">
        <v>457</v>
      </c>
      <c r="AC156" s="91">
        <v>40</v>
      </c>
      <c r="AD156" s="91">
        <v>0</v>
      </c>
      <c r="AE156" s="91">
        <v>0</v>
      </c>
      <c r="AF156" s="91">
        <v>30</v>
      </c>
      <c r="AG156" s="91">
        <v>30</v>
      </c>
      <c r="AH156" s="91">
        <v>0</v>
      </c>
      <c r="AI156" s="91">
        <v>0</v>
      </c>
      <c r="AJ156" s="91">
        <v>0</v>
      </c>
      <c r="AK156" s="91">
        <v>0</v>
      </c>
      <c r="AL156" s="349">
        <v>0</v>
      </c>
    </row>
    <row r="157" spans="1:38" s="255" customFormat="1" ht="49.5" x14ac:dyDescent="0.3">
      <c r="A157" s="112" t="s">
        <v>375</v>
      </c>
      <c r="B157" s="96" t="s">
        <v>326</v>
      </c>
      <c r="C157" s="254">
        <v>5.4000000000000001E-4</v>
      </c>
      <c r="D157" s="233">
        <v>45488</v>
      </c>
      <c r="E157" s="91" t="s">
        <v>124</v>
      </c>
      <c r="F157" s="91" t="s">
        <v>121</v>
      </c>
      <c r="G157" s="91" t="s">
        <v>55</v>
      </c>
      <c r="H157" s="91" t="s">
        <v>126</v>
      </c>
      <c r="I157" s="91" t="s">
        <v>130</v>
      </c>
      <c r="J157" s="91" t="s">
        <v>124</v>
      </c>
      <c r="K157" s="91">
        <v>1700</v>
      </c>
      <c r="L157" s="91" t="s">
        <v>124</v>
      </c>
      <c r="M157" s="91" t="s">
        <v>124</v>
      </c>
      <c r="N157" s="91" t="s">
        <v>143</v>
      </c>
      <c r="O157" s="91" t="s">
        <v>133</v>
      </c>
      <c r="P157" s="91" t="s">
        <v>232</v>
      </c>
      <c r="Q157" s="91" t="s">
        <v>124</v>
      </c>
      <c r="R157" s="91" t="s">
        <v>144</v>
      </c>
      <c r="S157" s="91" t="s">
        <v>138</v>
      </c>
      <c r="T157" s="91" t="s">
        <v>124</v>
      </c>
      <c r="U157" s="91" t="s">
        <v>124</v>
      </c>
      <c r="V157" s="91" t="s">
        <v>124</v>
      </c>
      <c r="W157" s="91" t="s">
        <v>145</v>
      </c>
      <c r="X157" s="91">
        <v>33.524980659999997</v>
      </c>
      <c r="Y157" s="91">
        <v>-117.61510491999999</v>
      </c>
      <c r="Z157" s="266"/>
      <c r="AA157" s="91"/>
      <c r="AB157" s="91" t="s">
        <v>462</v>
      </c>
      <c r="AC157" s="91">
        <v>10</v>
      </c>
      <c r="AD157" s="91">
        <v>0</v>
      </c>
      <c r="AE157" s="91">
        <v>0</v>
      </c>
      <c r="AF157" s="91">
        <v>25</v>
      </c>
      <c r="AG157" s="91">
        <v>25</v>
      </c>
      <c r="AH157" s="91">
        <v>0</v>
      </c>
      <c r="AI157" s="91">
        <v>0</v>
      </c>
      <c r="AJ157" s="91">
        <v>0</v>
      </c>
      <c r="AK157" s="91">
        <v>40</v>
      </c>
      <c r="AL157" s="349">
        <v>0</v>
      </c>
    </row>
    <row r="158" spans="1:38" s="255" customFormat="1" ht="66" x14ac:dyDescent="0.3">
      <c r="A158" s="112" t="s">
        <v>338</v>
      </c>
      <c r="B158" s="96" t="s">
        <v>326</v>
      </c>
      <c r="C158" s="254">
        <v>5.6758999999999997E-2</v>
      </c>
      <c r="D158" s="233">
        <v>45503</v>
      </c>
      <c r="E158" s="91" t="s">
        <v>124</v>
      </c>
      <c r="F158" s="91" t="s">
        <v>109</v>
      </c>
      <c r="G158" s="91" t="s">
        <v>122</v>
      </c>
      <c r="H158" s="91" t="s">
        <v>124</v>
      </c>
      <c r="I158" s="91" t="s">
        <v>131</v>
      </c>
      <c r="J158" s="91">
        <v>39</v>
      </c>
      <c r="K158" s="91" t="s">
        <v>124</v>
      </c>
      <c r="L158" s="91">
        <v>0.18</v>
      </c>
      <c r="M158" s="91" t="s">
        <v>124</v>
      </c>
      <c r="N158" s="91" t="s">
        <v>226</v>
      </c>
      <c r="O158" s="91" t="s">
        <v>133</v>
      </c>
      <c r="P158" s="91" t="s">
        <v>133</v>
      </c>
      <c r="Q158" s="91" t="s">
        <v>124</v>
      </c>
      <c r="R158" s="91" t="s">
        <v>137</v>
      </c>
      <c r="S158" s="91" t="s">
        <v>142</v>
      </c>
      <c r="T158" s="91" t="s">
        <v>122</v>
      </c>
      <c r="U158" s="91" t="s">
        <v>124</v>
      </c>
      <c r="V158" s="91">
        <v>1</v>
      </c>
      <c r="W158" s="91" t="s">
        <v>228</v>
      </c>
      <c r="X158" s="91">
        <v>33.586957210000001</v>
      </c>
      <c r="Y158" s="91">
        <v>-117.59542818</v>
      </c>
      <c r="Z158" s="266"/>
      <c r="AA158" s="91"/>
      <c r="AB158" s="91" t="s">
        <v>444</v>
      </c>
      <c r="AC158" s="91">
        <v>10</v>
      </c>
      <c r="AD158" s="91">
        <v>0</v>
      </c>
      <c r="AE158" s="91">
        <v>0</v>
      </c>
      <c r="AF158" s="91">
        <v>30</v>
      </c>
      <c r="AG158" s="91">
        <v>50</v>
      </c>
      <c r="AH158" s="91">
        <v>0</v>
      </c>
      <c r="AI158" s="91">
        <v>0</v>
      </c>
      <c r="AJ158" s="91">
        <v>0</v>
      </c>
      <c r="AK158" s="91">
        <v>10</v>
      </c>
      <c r="AL158" s="349">
        <v>0</v>
      </c>
    </row>
    <row r="159" spans="1:38" s="255" customFormat="1" ht="66" x14ac:dyDescent="0.3">
      <c r="A159" s="112" t="s">
        <v>342</v>
      </c>
      <c r="B159" s="96" t="s">
        <v>326</v>
      </c>
      <c r="C159" s="254">
        <v>0.13952899999999999</v>
      </c>
      <c r="D159" s="233">
        <v>45503</v>
      </c>
      <c r="E159" s="91" t="s">
        <v>124</v>
      </c>
      <c r="F159" s="91" t="s">
        <v>109</v>
      </c>
      <c r="G159" s="91" t="s">
        <v>122</v>
      </c>
      <c r="H159" s="91" t="s">
        <v>124</v>
      </c>
      <c r="I159" s="91" t="s">
        <v>131</v>
      </c>
      <c r="J159" s="91">
        <v>60</v>
      </c>
      <c r="K159" s="91" t="s">
        <v>124</v>
      </c>
      <c r="L159" s="91">
        <v>1.176471</v>
      </c>
      <c r="M159" s="91" t="s">
        <v>124</v>
      </c>
      <c r="N159" s="91" t="s">
        <v>226</v>
      </c>
      <c r="O159" s="91" t="s">
        <v>133</v>
      </c>
      <c r="P159" s="91" t="s">
        <v>133</v>
      </c>
      <c r="Q159" s="91" t="s">
        <v>124</v>
      </c>
      <c r="R159" s="91" t="s">
        <v>137</v>
      </c>
      <c r="S159" s="91" t="s">
        <v>142</v>
      </c>
      <c r="T159" s="91" t="s">
        <v>122</v>
      </c>
      <c r="U159" s="91" t="s">
        <v>124</v>
      </c>
      <c r="V159" s="91">
        <v>1</v>
      </c>
      <c r="W159" s="91" t="s">
        <v>145</v>
      </c>
      <c r="X159" s="91">
        <v>33.564516990000001</v>
      </c>
      <c r="Y159" s="91">
        <v>-117.58583458</v>
      </c>
      <c r="Z159" s="266"/>
      <c r="AA159" s="91"/>
      <c r="AB159" s="91" t="s">
        <v>445</v>
      </c>
      <c r="AC159" s="91">
        <v>30</v>
      </c>
      <c r="AD159" s="91">
        <v>0</v>
      </c>
      <c r="AE159" s="91">
        <v>0</v>
      </c>
      <c r="AF159" s="91">
        <v>20</v>
      </c>
      <c r="AG159" s="91">
        <v>40</v>
      </c>
      <c r="AH159" s="91">
        <v>0</v>
      </c>
      <c r="AI159" s="91">
        <v>0</v>
      </c>
      <c r="AJ159" s="91">
        <v>0</v>
      </c>
      <c r="AK159" s="91">
        <v>10</v>
      </c>
      <c r="AL159" s="349">
        <v>0</v>
      </c>
    </row>
    <row r="160" spans="1:38" s="255" customFormat="1" ht="66" x14ac:dyDescent="0.3">
      <c r="A160" s="112" t="s">
        <v>347</v>
      </c>
      <c r="B160" s="96" t="s">
        <v>326</v>
      </c>
      <c r="C160" s="254">
        <v>0.85166500000000001</v>
      </c>
      <c r="D160" s="233">
        <v>45503</v>
      </c>
      <c r="E160" s="91" t="s">
        <v>129</v>
      </c>
      <c r="F160" s="91" t="s">
        <v>109</v>
      </c>
      <c r="G160" s="91" t="s">
        <v>122</v>
      </c>
      <c r="H160" s="91" t="s">
        <v>123</v>
      </c>
      <c r="I160" s="91" t="s">
        <v>131</v>
      </c>
      <c r="J160" s="91">
        <v>90</v>
      </c>
      <c r="K160" s="91">
        <v>5974</v>
      </c>
      <c r="L160" s="91">
        <v>1.0726659999999999</v>
      </c>
      <c r="M160" s="91" t="s">
        <v>124</v>
      </c>
      <c r="N160" s="91" t="s">
        <v>226</v>
      </c>
      <c r="O160" s="91" t="s">
        <v>133</v>
      </c>
      <c r="P160" s="91" t="s">
        <v>133</v>
      </c>
      <c r="Q160" s="91" t="s">
        <v>124</v>
      </c>
      <c r="R160" s="91" t="s">
        <v>137</v>
      </c>
      <c r="S160" s="91" t="s">
        <v>142</v>
      </c>
      <c r="T160" s="91" t="s">
        <v>122</v>
      </c>
      <c r="U160" s="91" t="s">
        <v>124</v>
      </c>
      <c r="V160" s="91">
        <v>1</v>
      </c>
      <c r="W160" s="91" t="s">
        <v>145</v>
      </c>
      <c r="X160" s="91">
        <v>33.529797309999999</v>
      </c>
      <c r="Y160" s="91">
        <v>-117.64652575</v>
      </c>
      <c r="Z160" s="266"/>
      <c r="AA160" s="91"/>
      <c r="AB160" s="91" t="s">
        <v>446</v>
      </c>
      <c r="AC160" s="91">
        <v>40</v>
      </c>
      <c r="AD160" s="91">
        <v>0</v>
      </c>
      <c r="AE160" s="91">
        <v>0</v>
      </c>
      <c r="AF160" s="91">
        <v>25</v>
      </c>
      <c r="AG160" s="91">
        <v>25</v>
      </c>
      <c r="AH160" s="91">
        <v>0</v>
      </c>
      <c r="AI160" s="91">
        <v>0</v>
      </c>
      <c r="AJ160" s="91">
        <v>0</v>
      </c>
      <c r="AK160" s="91">
        <v>10</v>
      </c>
      <c r="AL160" s="349">
        <v>0</v>
      </c>
    </row>
    <row r="161" spans="1:38" s="255" customFormat="1" ht="49.5" x14ac:dyDescent="0.3">
      <c r="A161" s="112" t="s">
        <v>345</v>
      </c>
      <c r="B161" s="96" t="s">
        <v>326</v>
      </c>
      <c r="C161" s="254">
        <v>0.93582900000000002</v>
      </c>
      <c r="D161" s="233">
        <v>45503</v>
      </c>
      <c r="E161" s="91" t="s">
        <v>224</v>
      </c>
      <c r="F161" s="91" t="s">
        <v>109</v>
      </c>
      <c r="G161" s="91" t="s">
        <v>122</v>
      </c>
      <c r="H161" s="91" t="s">
        <v>123</v>
      </c>
      <c r="I161" s="91" t="s">
        <v>131</v>
      </c>
      <c r="J161" s="91">
        <v>65</v>
      </c>
      <c r="K161" s="91">
        <v>3847</v>
      </c>
      <c r="L161" s="91">
        <v>0.28745199999999999</v>
      </c>
      <c r="M161" s="91">
        <v>4.1000000000000002E-2</v>
      </c>
      <c r="N161" s="91" t="s">
        <v>143</v>
      </c>
      <c r="O161" s="91" t="s">
        <v>133</v>
      </c>
      <c r="P161" s="91" t="s">
        <v>133</v>
      </c>
      <c r="Q161" s="91" t="s">
        <v>124</v>
      </c>
      <c r="R161" s="91" t="s">
        <v>137</v>
      </c>
      <c r="S161" s="91" t="s">
        <v>142</v>
      </c>
      <c r="T161" s="91" t="s">
        <v>122</v>
      </c>
      <c r="U161" s="91" t="s">
        <v>122</v>
      </c>
      <c r="V161" s="91" t="s">
        <v>124</v>
      </c>
      <c r="W161" s="91" t="s">
        <v>145</v>
      </c>
      <c r="X161" s="91">
        <v>33.534744879999998</v>
      </c>
      <c r="Y161" s="91">
        <v>-117.64617706999999</v>
      </c>
      <c r="Z161" s="266"/>
      <c r="AA161" s="91"/>
      <c r="AB161" s="91" t="s">
        <v>356</v>
      </c>
      <c r="AC161" s="91">
        <v>30</v>
      </c>
      <c r="AD161" s="91">
        <v>0</v>
      </c>
      <c r="AE161" s="91">
        <v>0</v>
      </c>
      <c r="AF161" s="91">
        <v>30</v>
      </c>
      <c r="AG161" s="91">
        <v>30</v>
      </c>
      <c r="AH161" s="91">
        <v>0</v>
      </c>
      <c r="AI161" s="91">
        <v>0</v>
      </c>
      <c r="AJ161" s="91">
        <v>0</v>
      </c>
      <c r="AK161" s="91">
        <v>10</v>
      </c>
      <c r="AL161" s="349">
        <v>0</v>
      </c>
    </row>
    <row r="162" spans="1:38" s="255" customFormat="1" ht="49.5" x14ac:dyDescent="0.3">
      <c r="A162" s="112" t="s">
        <v>359</v>
      </c>
      <c r="B162" s="96" t="s">
        <v>326</v>
      </c>
      <c r="C162" s="254">
        <v>1.7985519999999999</v>
      </c>
      <c r="D162" s="233">
        <v>45503</v>
      </c>
      <c r="E162" s="91" t="s">
        <v>129</v>
      </c>
      <c r="F162" s="91" t="s">
        <v>109</v>
      </c>
      <c r="G162" s="91" t="s">
        <v>122</v>
      </c>
      <c r="H162" s="91" t="s">
        <v>123</v>
      </c>
      <c r="I162" s="91" t="s">
        <v>124</v>
      </c>
      <c r="J162" s="91" t="s">
        <v>124</v>
      </c>
      <c r="K162" s="91">
        <v>3334</v>
      </c>
      <c r="L162" s="91">
        <v>1.672566</v>
      </c>
      <c r="M162" s="91" t="s">
        <v>124</v>
      </c>
      <c r="N162" s="91" t="s">
        <v>143</v>
      </c>
      <c r="O162" s="91" t="s">
        <v>133</v>
      </c>
      <c r="P162" s="91" t="s">
        <v>133</v>
      </c>
      <c r="Q162" s="91" t="s">
        <v>431</v>
      </c>
      <c r="R162" s="91" t="s">
        <v>134</v>
      </c>
      <c r="S162" s="91" t="s">
        <v>124</v>
      </c>
      <c r="T162" s="91" t="s">
        <v>124</v>
      </c>
      <c r="U162" s="91" t="s">
        <v>124</v>
      </c>
      <c r="V162" s="91" t="s">
        <v>124</v>
      </c>
      <c r="W162" s="91" t="s">
        <v>145</v>
      </c>
      <c r="X162" s="91">
        <v>33.528892980000002</v>
      </c>
      <c r="Y162" s="91">
        <v>-117.64661271999999</v>
      </c>
      <c r="Z162" s="266"/>
      <c r="AA162" s="91"/>
      <c r="AB162" s="91" t="s">
        <v>447</v>
      </c>
      <c r="AC162" s="91">
        <v>30</v>
      </c>
      <c r="AD162" s="91">
        <v>0</v>
      </c>
      <c r="AE162" s="91">
        <v>0</v>
      </c>
      <c r="AF162" s="91">
        <v>30</v>
      </c>
      <c r="AG162" s="91">
        <v>20</v>
      </c>
      <c r="AH162" s="91">
        <v>0</v>
      </c>
      <c r="AI162" s="91">
        <v>0</v>
      </c>
      <c r="AJ162" s="91">
        <v>0</v>
      </c>
      <c r="AK162" s="91">
        <v>20</v>
      </c>
      <c r="AL162" s="349">
        <v>0</v>
      </c>
    </row>
    <row r="163" spans="1:38" s="255" customFormat="1" ht="49.5" x14ac:dyDescent="0.3">
      <c r="A163" s="112" t="s">
        <v>360</v>
      </c>
      <c r="B163" s="96" t="s">
        <v>326</v>
      </c>
      <c r="C163" s="254">
        <v>8.7581999999999993E-2</v>
      </c>
      <c r="D163" s="233">
        <v>45503</v>
      </c>
      <c r="E163" s="91" t="s">
        <v>120</v>
      </c>
      <c r="F163" s="91" t="s">
        <v>109</v>
      </c>
      <c r="G163" s="91" t="s">
        <v>122</v>
      </c>
      <c r="H163" s="91" t="s">
        <v>123</v>
      </c>
      <c r="I163" s="91" t="s">
        <v>131</v>
      </c>
      <c r="J163" s="91">
        <v>51</v>
      </c>
      <c r="K163" s="91">
        <v>3605</v>
      </c>
      <c r="L163" s="91">
        <v>4.4776000000000003E-2</v>
      </c>
      <c r="M163" s="91">
        <v>2.1999999999999999E-2</v>
      </c>
      <c r="N163" s="91" t="s">
        <v>143</v>
      </c>
      <c r="O163" s="91" t="s">
        <v>133</v>
      </c>
      <c r="P163" s="91" t="s">
        <v>133</v>
      </c>
      <c r="Q163" s="91" t="s">
        <v>432</v>
      </c>
      <c r="R163" s="91" t="s">
        <v>137</v>
      </c>
      <c r="S163" s="91" t="s">
        <v>142</v>
      </c>
      <c r="T163" s="91" t="s">
        <v>124</v>
      </c>
      <c r="U163" s="91" t="s">
        <v>124</v>
      </c>
      <c r="V163" s="91" t="s">
        <v>124</v>
      </c>
      <c r="W163" s="91" t="s">
        <v>228</v>
      </c>
      <c r="X163" s="91">
        <v>33.532681009999997</v>
      </c>
      <c r="Y163" s="91">
        <v>-117.64671193</v>
      </c>
      <c r="Z163" s="266"/>
      <c r="AA163" s="91"/>
      <c r="AB163" s="91" t="s">
        <v>448</v>
      </c>
      <c r="AC163" s="91">
        <v>40</v>
      </c>
      <c r="AD163" s="91">
        <v>0</v>
      </c>
      <c r="AE163" s="91">
        <v>0</v>
      </c>
      <c r="AF163" s="91">
        <v>30</v>
      </c>
      <c r="AG163" s="91">
        <v>20</v>
      </c>
      <c r="AH163" s="91">
        <v>0</v>
      </c>
      <c r="AI163" s="91">
        <v>0</v>
      </c>
      <c r="AJ163" s="91">
        <v>0</v>
      </c>
      <c r="AK163" s="91">
        <v>10</v>
      </c>
      <c r="AL163" s="349">
        <v>0</v>
      </c>
    </row>
    <row r="164" spans="1:38" s="255" customFormat="1" ht="66" x14ac:dyDescent="0.3">
      <c r="A164" s="112" t="s">
        <v>361</v>
      </c>
      <c r="B164" s="96" t="s">
        <v>326</v>
      </c>
      <c r="C164" s="254">
        <v>0.25157099999999999</v>
      </c>
      <c r="D164" s="233">
        <v>45503</v>
      </c>
      <c r="E164" s="91" t="s">
        <v>124</v>
      </c>
      <c r="F164" s="91" t="s">
        <v>121</v>
      </c>
      <c r="G164" s="91" t="s">
        <v>122</v>
      </c>
      <c r="H164" s="91" t="s">
        <v>124</v>
      </c>
      <c r="I164" s="91" t="s">
        <v>131</v>
      </c>
      <c r="J164" s="91">
        <v>36</v>
      </c>
      <c r="K164" s="91" t="s">
        <v>124</v>
      </c>
      <c r="L164" s="91" t="s">
        <v>124</v>
      </c>
      <c r="M164" s="91" t="s">
        <v>124</v>
      </c>
      <c r="N164" s="91" t="s">
        <v>226</v>
      </c>
      <c r="O164" s="91" t="s">
        <v>133</v>
      </c>
      <c r="P164" s="91" t="s">
        <v>133</v>
      </c>
      <c r="Q164" s="91" t="s">
        <v>433</v>
      </c>
      <c r="R164" s="91" t="s">
        <v>140</v>
      </c>
      <c r="S164" s="91" t="s">
        <v>138</v>
      </c>
      <c r="T164" s="91" t="s">
        <v>124</v>
      </c>
      <c r="U164" s="91" t="s">
        <v>124</v>
      </c>
      <c r="V164" s="91" t="s">
        <v>124</v>
      </c>
      <c r="W164" s="91" t="s">
        <v>124</v>
      </c>
      <c r="X164" s="91">
        <v>33.529354470000001</v>
      </c>
      <c r="Y164" s="91">
        <v>-117.6460606</v>
      </c>
      <c r="Z164" s="266"/>
      <c r="AA164" s="91"/>
      <c r="AB164" s="91" t="s">
        <v>449</v>
      </c>
      <c r="AC164" s="91">
        <v>40</v>
      </c>
      <c r="AD164" s="91">
        <v>0</v>
      </c>
      <c r="AE164" s="91">
        <v>0</v>
      </c>
      <c r="AF164" s="91">
        <v>30</v>
      </c>
      <c r="AG164" s="91">
        <v>0</v>
      </c>
      <c r="AH164" s="91">
        <v>0</v>
      </c>
      <c r="AI164" s="91">
        <v>0</v>
      </c>
      <c r="AJ164" s="91">
        <v>0</v>
      </c>
      <c r="AK164" s="91">
        <v>30</v>
      </c>
      <c r="AL164" s="349">
        <v>0</v>
      </c>
    </row>
    <row r="165" spans="1:38" s="255" customFormat="1" ht="66" x14ac:dyDescent="0.3">
      <c r="A165" s="112" t="s">
        <v>344</v>
      </c>
      <c r="B165" s="96" t="s">
        <v>326</v>
      </c>
      <c r="C165" s="254">
        <v>0.240898</v>
      </c>
      <c r="D165" s="233">
        <v>45503</v>
      </c>
      <c r="E165" s="91" t="s">
        <v>124</v>
      </c>
      <c r="F165" s="91" t="s">
        <v>109</v>
      </c>
      <c r="G165" s="91" t="s">
        <v>122</v>
      </c>
      <c r="H165" s="91" t="s">
        <v>124</v>
      </c>
      <c r="I165" s="91" t="s">
        <v>131</v>
      </c>
      <c r="J165" s="91">
        <v>66</v>
      </c>
      <c r="K165" s="91" t="s">
        <v>124</v>
      </c>
      <c r="L165" s="91">
        <v>0.99</v>
      </c>
      <c r="M165" s="91" t="s">
        <v>124</v>
      </c>
      <c r="N165" s="91" t="s">
        <v>226</v>
      </c>
      <c r="O165" s="91" t="s">
        <v>133</v>
      </c>
      <c r="P165" s="91" t="s">
        <v>133</v>
      </c>
      <c r="Q165" s="91" t="s">
        <v>124</v>
      </c>
      <c r="R165" s="91" t="s">
        <v>137</v>
      </c>
      <c r="S165" s="91" t="s">
        <v>142</v>
      </c>
      <c r="T165" s="91" t="s">
        <v>122</v>
      </c>
      <c r="U165" s="91" t="s">
        <v>124</v>
      </c>
      <c r="V165" s="91" t="s">
        <v>124</v>
      </c>
      <c r="W165" s="91" t="s">
        <v>228</v>
      </c>
      <c r="X165" s="91">
        <v>33.569850250000002</v>
      </c>
      <c r="Y165" s="91">
        <v>-117.64600043999999</v>
      </c>
      <c r="Z165" s="266"/>
      <c r="AA165" s="91"/>
      <c r="AB165" s="91" t="s">
        <v>451</v>
      </c>
      <c r="AC165" s="91">
        <v>40</v>
      </c>
      <c r="AD165" s="91">
        <v>0</v>
      </c>
      <c r="AE165" s="91">
        <v>0</v>
      </c>
      <c r="AF165" s="91">
        <v>30</v>
      </c>
      <c r="AG165" s="91">
        <v>20</v>
      </c>
      <c r="AH165" s="91">
        <v>0</v>
      </c>
      <c r="AI165" s="91">
        <v>0</v>
      </c>
      <c r="AJ165" s="91">
        <v>0</v>
      </c>
      <c r="AK165" s="91">
        <v>10</v>
      </c>
      <c r="AL165" s="349">
        <v>0</v>
      </c>
    </row>
    <row r="166" spans="1:38" s="255" customFormat="1" ht="66" x14ac:dyDescent="0.3">
      <c r="A166" s="112" t="s">
        <v>363</v>
      </c>
      <c r="B166" s="96" t="s">
        <v>326</v>
      </c>
      <c r="C166" s="254">
        <v>7.3473999999999998E-2</v>
      </c>
      <c r="D166" s="233">
        <v>45503</v>
      </c>
      <c r="E166" s="91" t="s">
        <v>124</v>
      </c>
      <c r="F166" s="91" t="s">
        <v>109</v>
      </c>
      <c r="G166" s="91" t="s">
        <v>122</v>
      </c>
      <c r="H166" s="91" t="s">
        <v>124</v>
      </c>
      <c r="I166" s="91" t="s">
        <v>124</v>
      </c>
      <c r="J166" s="91" t="s">
        <v>124</v>
      </c>
      <c r="K166" s="91" t="s">
        <v>124</v>
      </c>
      <c r="L166" s="91">
        <v>0.3</v>
      </c>
      <c r="M166" s="91" t="s">
        <v>124</v>
      </c>
      <c r="N166" s="91" t="s">
        <v>226</v>
      </c>
      <c r="O166" s="91" t="s">
        <v>133</v>
      </c>
      <c r="P166" s="91" t="s">
        <v>133</v>
      </c>
      <c r="Q166" s="91" t="s">
        <v>124</v>
      </c>
      <c r="R166" s="91" t="s">
        <v>137</v>
      </c>
      <c r="S166" s="91" t="s">
        <v>142</v>
      </c>
      <c r="T166" s="91" t="s">
        <v>124</v>
      </c>
      <c r="U166" s="91" t="s">
        <v>124</v>
      </c>
      <c r="V166" s="91" t="s">
        <v>124</v>
      </c>
      <c r="W166" s="91" t="s">
        <v>145</v>
      </c>
      <c r="X166" s="91">
        <v>33.56344627</v>
      </c>
      <c r="Y166" s="91">
        <v>-117.58551065</v>
      </c>
      <c r="Z166" s="266"/>
      <c r="AA166" s="91"/>
      <c r="AB166" s="91" t="s">
        <v>452</v>
      </c>
      <c r="AC166" s="91">
        <v>30</v>
      </c>
      <c r="AD166" s="91">
        <v>0</v>
      </c>
      <c r="AE166" s="91">
        <v>0</v>
      </c>
      <c r="AF166" s="91">
        <v>30</v>
      </c>
      <c r="AG166" s="91">
        <v>30</v>
      </c>
      <c r="AH166" s="91">
        <v>0</v>
      </c>
      <c r="AI166" s="91">
        <v>0</v>
      </c>
      <c r="AJ166" s="91">
        <v>0</v>
      </c>
      <c r="AK166" s="91">
        <v>10</v>
      </c>
      <c r="AL166" s="349">
        <v>0</v>
      </c>
    </row>
    <row r="167" spans="1:38" s="255" customFormat="1" ht="49.5" x14ac:dyDescent="0.3">
      <c r="A167" s="112" t="s">
        <v>377</v>
      </c>
      <c r="B167" s="96" t="s">
        <v>326</v>
      </c>
      <c r="C167" s="254">
        <v>0.40814400000000001</v>
      </c>
      <c r="D167" s="233">
        <v>45504</v>
      </c>
      <c r="E167" s="91" t="s">
        <v>129</v>
      </c>
      <c r="F167" s="91" t="s">
        <v>121</v>
      </c>
      <c r="G167" s="91" t="s">
        <v>122</v>
      </c>
      <c r="H167" s="91" t="s">
        <v>123</v>
      </c>
      <c r="I167" s="91" t="s">
        <v>124</v>
      </c>
      <c r="J167" s="91" t="s">
        <v>124</v>
      </c>
      <c r="K167" s="91" t="s">
        <v>124</v>
      </c>
      <c r="L167" s="91" t="s">
        <v>124</v>
      </c>
      <c r="M167" s="91" t="s">
        <v>124</v>
      </c>
      <c r="N167" s="91" t="s">
        <v>143</v>
      </c>
      <c r="O167" s="91" t="s">
        <v>133</v>
      </c>
      <c r="P167" s="91" t="s">
        <v>133</v>
      </c>
      <c r="Q167" s="91" t="s">
        <v>124</v>
      </c>
      <c r="R167" s="91" t="s">
        <v>134</v>
      </c>
      <c r="S167" s="91" t="s">
        <v>124</v>
      </c>
      <c r="T167" s="91" t="s">
        <v>124</v>
      </c>
      <c r="U167" s="91" t="s">
        <v>124</v>
      </c>
      <c r="V167" s="91" t="s">
        <v>124</v>
      </c>
      <c r="W167" s="91" t="s">
        <v>145</v>
      </c>
      <c r="X167" s="91">
        <v>33.591887300000003</v>
      </c>
      <c r="Y167" s="91">
        <v>-117.62859074000001</v>
      </c>
      <c r="Z167" s="266"/>
      <c r="AA167" s="91"/>
      <c r="AB167" s="91" t="s">
        <v>464</v>
      </c>
      <c r="AC167" s="91">
        <v>25</v>
      </c>
      <c r="AD167" s="91">
        <v>0</v>
      </c>
      <c r="AE167" s="91">
        <v>0</v>
      </c>
      <c r="AF167" s="91">
        <v>30</v>
      </c>
      <c r="AG167" s="91">
        <v>0</v>
      </c>
      <c r="AH167" s="91">
        <v>0</v>
      </c>
      <c r="AI167" s="91">
        <v>0</v>
      </c>
      <c r="AJ167" s="91">
        <v>0</v>
      </c>
      <c r="AK167" s="91">
        <v>45</v>
      </c>
      <c r="AL167" s="349">
        <v>0</v>
      </c>
    </row>
    <row r="168" spans="1:38" s="255" customFormat="1" ht="49.5" x14ac:dyDescent="0.3">
      <c r="A168" s="112" t="s">
        <v>378</v>
      </c>
      <c r="B168" s="96" t="s">
        <v>326</v>
      </c>
      <c r="C168" s="254">
        <v>0</v>
      </c>
      <c r="D168" s="233">
        <v>45504</v>
      </c>
      <c r="E168" s="91" t="s">
        <v>120</v>
      </c>
      <c r="F168" s="91" t="s">
        <v>128</v>
      </c>
      <c r="G168" s="91" t="s">
        <v>55</v>
      </c>
      <c r="H168" s="91" t="s">
        <v>126</v>
      </c>
      <c r="I168" s="91" t="s">
        <v>130</v>
      </c>
      <c r="J168" s="91" t="s">
        <v>124</v>
      </c>
      <c r="K168" s="91" t="s">
        <v>124</v>
      </c>
      <c r="L168" s="91" t="s">
        <v>124</v>
      </c>
      <c r="M168" s="91" t="s">
        <v>124</v>
      </c>
      <c r="N168" s="91" t="s">
        <v>132</v>
      </c>
      <c r="O168" s="91" t="s">
        <v>133</v>
      </c>
      <c r="P168" s="91" t="s">
        <v>133</v>
      </c>
      <c r="Q168" s="91" t="s">
        <v>124</v>
      </c>
      <c r="R168" s="91" t="s">
        <v>134</v>
      </c>
      <c r="S168" s="91" t="s">
        <v>124</v>
      </c>
      <c r="T168" s="91" t="s">
        <v>124</v>
      </c>
      <c r="U168" s="91" t="s">
        <v>124</v>
      </c>
      <c r="V168" s="91" t="s">
        <v>124</v>
      </c>
      <c r="W168" s="91" t="s">
        <v>145</v>
      </c>
      <c r="X168" s="91">
        <v>33.591971469999997</v>
      </c>
      <c r="Y168" s="91">
        <v>-117.62867781999999</v>
      </c>
      <c r="Z168" s="266"/>
      <c r="AA168" s="91"/>
      <c r="AB168" s="91" t="s">
        <v>465</v>
      </c>
      <c r="AC168" s="91">
        <v>0</v>
      </c>
      <c r="AD168" s="91">
        <v>0</v>
      </c>
      <c r="AE168" s="91">
        <v>0</v>
      </c>
      <c r="AF168" s="91">
        <v>0</v>
      </c>
      <c r="AG168" s="91">
        <v>0</v>
      </c>
      <c r="AH168" s="91">
        <v>0</v>
      </c>
      <c r="AI168" s="91">
        <v>0</v>
      </c>
      <c r="AJ168" s="91">
        <v>0</v>
      </c>
      <c r="AK168" s="91">
        <v>100</v>
      </c>
      <c r="AL168" s="349">
        <v>0</v>
      </c>
    </row>
    <row r="169" spans="1:38" s="255" customFormat="1" ht="49.5" x14ac:dyDescent="0.3">
      <c r="A169" s="112" t="s">
        <v>367</v>
      </c>
      <c r="B169" s="96" t="s">
        <v>326</v>
      </c>
      <c r="C169" s="254">
        <v>0.23203499999999999</v>
      </c>
      <c r="D169" s="233">
        <v>45504</v>
      </c>
      <c r="E169" s="91" t="s">
        <v>224</v>
      </c>
      <c r="F169" s="91" t="s">
        <v>121</v>
      </c>
      <c r="G169" s="91" t="s">
        <v>122</v>
      </c>
      <c r="H169" s="91" t="s">
        <v>123</v>
      </c>
      <c r="I169" s="91" t="s">
        <v>131</v>
      </c>
      <c r="J169" s="91">
        <v>60</v>
      </c>
      <c r="K169" s="91" t="s">
        <v>124</v>
      </c>
      <c r="L169" s="91" t="s">
        <v>124</v>
      </c>
      <c r="M169" s="91" t="s">
        <v>124</v>
      </c>
      <c r="N169" s="91" t="s">
        <v>143</v>
      </c>
      <c r="O169" s="91" t="s">
        <v>133</v>
      </c>
      <c r="P169" s="91" t="s">
        <v>133</v>
      </c>
      <c r="Q169" s="91" t="s">
        <v>124</v>
      </c>
      <c r="R169" s="91" t="s">
        <v>137</v>
      </c>
      <c r="S169" s="91" t="s">
        <v>138</v>
      </c>
      <c r="T169" s="91" t="s">
        <v>124</v>
      </c>
      <c r="U169" s="91" t="s">
        <v>124</v>
      </c>
      <c r="V169" s="91" t="s">
        <v>124</v>
      </c>
      <c r="W169" s="91" t="s">
        <v>145</v>
      </c>
      <c r="X169" s="91">
        <v>33.566799590000002</v>
      </c>
      <c r="Y169" s="91">
        <v>-117.59242570000001</v>
      </c>
      <c r="Z169" s="266"/>
      <c r="AA169" s="91"/>
      <c r="AB169" s="91" t="s">
        <v>456</v>
      </c>
      <c r="AC169" s="91">
        <v>0</v>
      </c>
      <c r="AD169" s="91">
        <v>0</v>
      </c>
      <c r="AE169" s="91">
        <v>0</v>
      </c>
      <c r="AF169" s="91">
        <v>35</v>
      </c>
      <c r="AG169" s="91">
        <v>35</v>
      </c>
      <c r="AH169" s="91">
        <v>0</v>
      </c>
      <c r="AI169" s="91">
        <v>0</v>
      </c>
      <c r="AJ169" s="91">
        <v>0</v>
      </c>
      <c r="AK169" s="91">
        <v>30</v>
      </c>
      <c r="AL169" s="349">
        <v>0</v>
      </c>
    </row>
    <row r="170" spans="1:38" s="255" customFormat="1" ht="82.5" x14ac:dyDescent="0.3">
      <c r="A170" s="112" t="s">
        <v>370</v>
      </c>
      <c r="B170" s="96" t="s">
        <v>326</v>
      </c>
      <c r="C170" s="254" t="s">
        <v>124</v>
      </c>
      <c r="D170" s="233">
        <v>45504</v>
      </c>
      <c r="E170" s="91" t="s">
        <v>124</v>
      </c>
      <c r="F170" s="91" t="s">
        <v>121</v>
      </c>
      <c r="G170" s="91" t="s">
        <v>122</v>
      </c>
      <c r="H170" s="91" t="s">
        <v>127</v>
      </c>
      <c r="I170" s="91" t="s">
        <v>130</v>
      </c>
      <c r="J170" s="91" t="s">
        <v>124</v>
      </c>
      <c r="K170" s="91">
        <v>1.47E-3</v>
      </c>
      <c r="L170" s="91" t="s">
        <v>124</v>
      </c>
      <c r="M170" s="91" t="s">
        <v>124</v>
      </c>
      <c r="N170" s="91" t="s">
        <v>124</v>
      </c>
      <c r="O170" s="91" t="s">
        <v>133</v>
      </c>
      <c r="P170" s="91" t="s">
        <v>230</v>
      </c>
      <c r="Q170" s="91" t="s">
        <v>434</v>
      </c>
      <c r="R170" s="91" t="s">
        <v>137</v>
      </c>
      <c r="S170" s="91" t="s">
        <v>138</v>
      </c>
      <c r="T170" s="91" t="s">
        <v>124</v>
      </c>
      <c r="U170" s="91" t="s">
        <v>124</v>
      </c>
      <c r="V170" s="91" t="s">
        <v>124</v>
      </c>
      <c r="W170" s="91" t="s">
        <v>145</v>
      </c>
      <c r="X170" s="91">
        <v>33.561701800000002</v>
      </c>
      <c r="Y170" s="91">
        <v>-117.59053608000001</v>
      </c>
      <c r="Z170" s="266"/>
      <c r="AA170" s="91"/>
      <c r="AB170" s="91" t="s">
        <v>459</v>
      </c>
      <c r="AC170" s="91">
        <v>0</v>
      </c>
      <c r="AD170" s="91">
        <v>0</v>
      </c>
      <c r="AE170" s="91">
        <v>0</v>
      </c>
      <c r="AF170" s="91">
        <v>30</v>
      </c>
      <c r="AG170" s="91">
        <v>30</v>
      </c>
      <c r="AH170" s="91">
        <v>0</v>
      </c>
      <c r="AI170" s="91">
        <v>0</v>
      </c>
      <c r="AJ170" s="91">
        <v>0</v>
      </c>
      <c r="AK170" s="91">
        <v>40</v>
      </c>
      <c r="AL170" s="349">
        <v>0</v>
      </c>
    </row>
    <row r="171" spans="1:38" s="255" customFormat="1" ht="33" x14ac:dyDescent="0.3">
      <c r="A171" s="112" t="s">
        <v>371</v>
      </c>
      <c r="B171" s="96" t="s">
        <v>326</v>
      </c>
      <c r="C171" s="254">
        <v>0</v>
      </c>
      <c r="D171" s="233">
        <v>45504</v>
      </c>
      <c r="E171" s="91" t="s">
        <v>124</v>
      </c>
      <c r="F171" s="91" t="s">
        <v>128</v>
      </c>
      <c r="G171" s="91" t="s">
        <v>55</v>
      </c>
      <c r="H171" s="91" t="s">
        <v>124</v>
      </c>
      <c r="I171" s="91" t="s">
        <v>130</v>
      </c>
      <c r="J171" s="91" t="s">
        <v>124</v>
      </c>
      <c r="K171" s="91" t="s">
        <v>124</v>
      </c>
      <c r="L171" s="91" t="s">
        <v>124</v>
      </c>
      <c r="M171" s="91" t="s">
        <v>124</v>
      </c>
      <c r="N171" s="91" t="s">
        <v>132</v>
      </c>
      <c r="O171" s="91" t="s">
        <v>133</v>
      </c>
      <c r="P171" s="91" t="s">
        <v>133</v>
      </c>
      <c r="Q171" s="91" t="s">
        <v>124</v>
      </c>
      <c r="R171" s="91" t="s">
        <v>137</v>
      </c>
      <c r="S171" s="91" t="s">
        <v>142</v>
      </c>
      <c r="T171" s="91" t="s">
        <v>124</v>
      </c>
      <c r="U171" s="91" t="s">
        <v>124</v>
      </c>
      <c r="V171" s="91" t="s">
        <v>124</v>
      </c>
      <c r="W171" s="91" t="s">
        <v>145</v>
      </c>
      <c r="X171" s="91">
        <v>33.56488478</v>
      </c>
      <c r="Y171" s="91">
        <v>-117.59206275</v>
      </c>
      <c r="Z171" s="266"/>
      <c r="AA171" s="91"/>
      <c r="AB171" s="91" t="s">
        <v>104</v>
      </c>
      <c r="AC171" s="91">
        <v>0</v>
      </c>
      <c r="AD171" s="91">
        <v>0</v>
      </c>
      <c r="AE171" s="91">
        <v>0</v>
      </c>
      <c r="AF171" s="91">
        <v>0</v>
      </c>
      <c r="AG171" s="91">
        <v>0</v>
      </c>
      <c r="AH171" s="91">
        <v>0</v>
      </c>
      <c r="AI171" s="91">
        <v>0</v>
      </c>
      <c r="AJ171" s="91">
        <v>0</v>
      </c>
      <c r="AK171" s="91">
        <v>100</v>
      </c>
      <c r="AL171" s="349">
        <v>0</v>
      </c>
    </row>
    <row r="172" spans="1:38" s="255" customFormat="1" ht="66" x14ac:dyDescent="0.3">
      <c r="A172" s="112" t="s">
        <v>373</v>
      </c>
      <c r="B172" s="96" t="s">
        <v>326</v>
      </c>
      <c r="C172" s="254">
        <v>7.5477000000000002E-2</v>
      </c>
      <c r="D172" s="233">
        <v>45504</v>
      </c>
      <c r="E172" s="91" t="s">
        <v>124</v>
      </c>
      <c r="F172" s="91" t="s">
        <v>109</v>
      </c>
      <c r="G172" s="91" t="s">
        <v>122</v>
      </c>
      <c r="H172" s="91" t="s">
        <v>127</v>
      </c>
      <c r="I172" s="91" t="s">
        <v>131</v>
      </c>
      <c r="J172" s="91">
        <v>45</v>
      </c>
      <c r="K172" s="91">
        <v>2020</v>
      </c>
      <c r="L172" s="91">
        <v>9.6000000000000002E-2</v>
      </c>
      <c r="M172" s="91">
        <v>1.7999999999999999E-2</v>
      </c>
      <c r="N172" s="91" t="s">
        <v>226</v>
      </c>
      <c r="O172" s="91" t="s">
        <v>133</v>
      </c>
      <c r="P172" s="91" t="s">
        <v>435</v>
      </c>
      <c r="Q172" s="91" t="s">
        <v>124</v>
      </c>
      <c r="R172" s="91" t="s">
        <v>137</v>
      </c>
      <c r="S172" s="91" t="s">
        <v>138</v>
      </c>
      <c r="T172" s="91" t="s">
        <v>124</v>
      </c>
      <c r="U172" s="91" t="s">
        <v>124</v>
      </c>
      <c r="V172" s="91">
        <v>1</v>
      </c>
      <c r="W172" s="91" t="s">
        <v>145</v>
      </c>
      <c r="X172" s="91">
        <v>33.568261450000001</v>
      </c>
      <c r="Y172" s="91">
        <v>-117.5876142</v>
      </c>
      <c r="Z172" s="266"/>
      <c r="AA172" s="91"/>
      <c r="AB172" s="91" t="s">
        <v>460</v>
      </c>
      <c r="AC172" s="91">
        <v>0</v>
      </c>
      <c r="AD172" s="91">
        <v>0</v>
      </c>
      <c r="AE172" s="91">
        <v>0</v>
      </c>
      <c r="AF172" s="91">
        <v>0</v>
      </c>
      <c r="AG172" s="91">
        <v>0</v>
      </c>
      <c r="AH172" s="91">
        <v>0</v>
      </c>
      <c r="AI172" s="91">
        <v>0</v>
      </c>
      <c r="AJ172" s="91">
        <v>0</v>
      </c>
      <c r="AK172" s="91">
        <v>100</v>
      </c>
      <c r="AL172" s="349">
        <v>0</v>
      </c>
    </row>
    <row r="173" spans="1:38" s="255" customFormat="1" ht="49.5" x14ac:dyDescent="0.3">
      <c r="A173" s="112" t="s">
        <v>376</v>
      </c>
      <c r="B173" s="96" t="s">
        <v>326</v>
      </c>
      <c r="C173" s="254">
        <v>7.2240000000000004E-3</v>
      </c>
      <c r="D173" s="233">
        <v>45504</v>
      </c>
      <c r="E173" s="91" t="s">
        <v>129</v>
      </c>
      <c r="F173" s="91" t="s">
        <v>121</v>
      </c>
      <c r="G173" s="91" t="s">
        <v>122</v>
      </c>
      <c r="H173" s="91" t="s">
        <v>123</v>
      </c>
      <c r="I173" s="91" t="s">
        <v>130</v>
      </c>
      <c r="J173" s="91" t="s">
        <v>124</v>
      </c>
      <c r="K173" s="91" t="s">
        <v>124</v>
      </c>
      <c r="L173" s="91" t="s">
        <v>124</v>
      </c>
      <c r="M173" s="91" t="s">
        <v>124</v>
      </c>
      <c r="N173" s="91" t="s">
        <v>143</v>
      </c>
      <c r="O173" s="91" t="s">
        <v>133</v>
      </c>
      <c r="P173" s="91" t="s">
        <v>315</v>
      </c>
      <c r="Q173" s="91" t="s">
        <v>124</v>
      </c>
      <c r="R173" s="91" t="s">
        <v>137</v>
      </c>
      <c r="S173" s="91" t="s">
        <v>138</v>
      </c>
      <c r="T173" s="91" t="s">
        <v>124</v>
      </c>
      <c r="U173" s="91" t="s">
        <v>124</v>
      </c>
      <c r="V173" s="91" t="s">
        <v>124</v>
      </c>
      <c r="W173" s="91" t="s">
        <v>145</v>
      </c>
      <c r="X173" s="91">
        <v>33.56873401</v>
      </c>
      <c r="Y173" s="91">
        <v>-117.58536694999999</v>
      </c>
      <c r="Z173" s="266"/>
      <c r="AA173" s="91"/>
      <c r="AB173" s="91" t="s">
        <v>463</v>
      </c>
      <c r="AC173" s="91">
        <v>10</v>
      </c>
      <c r="AD173" s="91">
        <v>0</v>
      </c>
      <c r="AE173" s="91">
        <v>0</v>
      </c>
      <c r="AF173" s="91">
        <v>20</v>
      </c>
      <c r="AG173" s="91">
        <v>40</v>
      </c>
      <c r="AH173" s="91">
        <v>0</v>
      </c>
      <c r="AI173" s="91">
        <v>0</v>
      </c>
      <c r="AJ173" s="91">
        <v>0</v>
      </c>
      <c r="AK173" s="91">
        <v>30</v>
      </c>
      <c r="AL173" s="349">
        <v>0</v>
      </c>
    </row>
    <row r="174" spans="1:38" s="255" customFormat="1" ht="33" x14ac:dyDescent="0.3">
      <c r="A174" s="112" t="s">
        <v>381</v>
      </c>
      <c r="B174" s="96" t="s">
        <v>326</v>
      </c>
      <c r="C174" s="254">
        <v>0</v>
      </c>
      <c r="D174" s="233">
        <v>45509</v>
      </c>
      <c r="E174" s="91" t="s">
        <v>124</v>
      </c>
      <c r="F174" s="91" t="s">
        <v>128</v>
      </c>
      <c r="G174" s="91" t="s">
        <v>55</v>
      </c>
      <c r="H174" s="91" t="s">
        <v>124</v>
      </c>
      <c r="I174" s="91" t="s">
        <v>130</v>
      </c>
      <c r="J174" s="91" t="s">
        <v>124</v>
      </c>
      <c r="K174" s="91" t="s">
        <v>124</v>
      </c>
      <c r="L174" s="91" t="s">
        <v>124</v>
      </c>
      <c r="M174" s="91" t="s">
        <v>124</v>
      </c>
      <c r="N174" s="91" t="s">
        <v>132</v>
      </c>
      <c r="O174" s="91" t="s">
        <v>133</v>
      </c>
      <c r="P174" s="91" t="s">
        <v>133</v>
      </c>
      <c r="Q174" s="91" t="s">
        <v>124</v>
      </c>
      <c r="R174" s="91" t="s">
        <v>134</v>
      </c>
      <c r="S174" s="91" t="s">
        <v>124</v>
      </c>
      <c r="T174" s="91" t="s">
        <v>124</v>
      </c>
      <c r="U174" s="91" t="s">
        <v>124</v>
      </c>
      <c r="V174" s="91" t="s">
        <v>124</v>
      </c>
      <c r="W174" s="91" t="s">
        <v>145</v>
      </c>
      <c r="X174" s="91">
        <v>33.622349159999999</v>
      </c>
      <c r="Y174" s="91">
        <v>-117.57671371000001</v>
      </c>
      <c r="Z174" s="266"/>
      <c r="AA174" s="91"/>
      <c r="AB174" s="91" t="s">
        <v>104</v>
      </c>
      <c r="AC174" s="91">
        <v>0</v>
      </c>
      <c r="AD174" s="91">
        <v>0</v>
      </c>
      <c r="AE174" s="91">
        <v>0</v>
      </c>
      <c r="AF174" s="91">
        <v>0</v>
      </c>
      <c r="AG174" s="91">
        <v>0</v>
      </c>
      <c r="AH174" s="91">
        <v>0</v>
      </c>
      <c r="AI174" s="91">
        <v>0</v>
      </c>
      <c r="AJ174" s="91">
        <v>0</v>
      </c>
      <c r="AK174" s="91">
        <v>100</v>
      </c>
      <c r="AL174" s="349">
        <v>0</v>
      </c>
    </row>
    <row r="175" spans="1:38" s="255" customFormat="1" ht="49.5" x14ac:dyDescent="0.3">
      <c r="A175" s="112" t="s">
        <v>382</v>
      </c>
      <c r="B175" s="96" t="s">
        <v>326</v>
      </c>
      <c r="C175" s="254">
        <v>1.8627999999999999E-2</v>
      </c>
      <c r="D175" s="233">
        <v>45509</v>
      </c>
      <c r="E175" s="91" t="s">
        <v>120</v>
      </c>
      <c r="F175" s="91" t="s">
        <v>109</v>
      </c>
      <c r="G175" s="91" t="s">
        <v>55</v>
      </c>
      <c r="H175" s="91" t="s">
        <v>123</v>
      </c>
      <c r="I175" s="91" t="s">
        <v>131</v>
      </c>
      <c r="J175" s="91">
        <v>47</v>
      </c>
      <c r="K175" s="91">
        <v>1122</v>
      </c>
      <c r="L175" s="91">
        <v>3.5999999999999999E-3</v>
      </c>
      <c r="M175" s="91">
        <v>0</v>
      </c>
      <c r="N175" s="91" t="s">
        <v>143</v>
      </c>
      <c r="O175" s="91" t="s">
        <v>133</v>
      </c>
      <c r="P175" s="91" t="s">
        <v>133</v>
      </c>
      <c r="Q175" s="91" t="s">
        <v>124</v>
      </c>
      <c r="R175" s="91" t="s">
        <v>137</v>
      </c>
      <c r="S175" s="91" t="s">
        <v>142</v>
      </c>
      <c r="T175" s="91" t="s">
        <v>124</v>
      </c>
      <c r="U175" s="91" t="s">
        <v>124</v>
      </c>
      <c r="V175" s="91" t="s">
        <v>124</v>
      </c>
      <c r="W175" s="91" t="s">
        <v>145</v>
      </c>
      <c r="X175" s="91">
        <v>33.596017160000002</v>
      </c>
      <c r="Y175" s="91">
        <v>-117.58464696</v>
      </c>
      <c r="Z175" s="266"/>
      <c r="AA175" s="91"/>
      <c r="AB175" s="91" t="s">
        <v>104</v>
      </c>
      <c r="AC175" s="91">
        <v>0</v>
      </c>
      <c r="AD175" s="91">
        <v>0</v>
      </c>
      <c r="AE175" s="91">
        <v>0</v>
      </c>
      <c r="AF175" s="91">
        <v>0</v>
      </c>
      <c r="AG175" s="91">
        <v>0</v>
      </c>
      <c r="AH175" s="91">
        <v>0</v>
      </c>
      <c r="AI175" s="91">
        <v>0</v>
      </c>
      <c r="AJ175" s="91">
        <v>0</v>
      </c>
      <c r="AK175" s="91">
        <v>100</v>
      </c>
      <c r="AL175" s="349">
        <v>0</v>
      </c>
    </row>
    <row r="176" spans="1:38" s="255" customFormat="1" ht="49.5" x14ac:dyDescent="0.3">
      <c r="A176" s="112" t="s">
        <v>385</v>
      </c>
      <c r="B176" s="96" t="s">
        <v>326</v>
      </c>
      <c r="C176" s="254">
        <v>5.9889999999999999E-2</v>
      </c>
      <c r="D176" s="233">
        <v>45509</v>
      </c>
      <c r="E176" s="91" t="s">
        <v>224</v>
      </c>
      <c r="F176" s="91" t="s">
        <v>109</v>
      </c>
      <c r="G176" s="91" t="s">
        <v>122</v>
      </c>
      <c r="H176" s="91" t="s">
        <v>123</v>
      </c>
      <c r="I176" s="91" t="s">
        <v>124</v>
      </c>
      <c r="J176" s="91" t="s">
        <v>124</v>
      </c>
      <c r="K176" s="91">
        <v>1326</v>
      </c>
      <c r="L176" s="91">
        <v>1.7999999999999999E-2</v>
      </c>
      <c r="M176" s="91" t="s">
        <v>124</v>
      </c>
      <c r="N176" s="91" t="s">
        <v>143</v>
      </c>
      <c r="O176" s="91" t="s">
        <v>133</v>
      </c>
      <c r="P176" s="91" t="s">
        <v>133</v>
      </c>
      <c r="Q176" s="91" t="s">
        <v>124</v>
      </c>
      <c r="R176" s="91" t="s">
        <v>137</v>
      </c>
      <c r="S176" s="91" t="s">
        <v>138</v>
      </c>
      <c r="T176" s="91" t="s">
        <v>124</v>
      </c>
      <c r="U176" s="91" t="s">
        <v>124</v>
      </c>
      <c r="V176" s="91" t="s">
        <v>124</v>
      </c>
      <c r="W176" s="91" t="s">
        <v>145</v>
      </c>
      <c r="X176" s="91">
        <v>33.615475789999998</v>
      </c>
      <c r="Y176" s="91">
        <v>-117.58242695</v>
      </c>
      <c r="Z176" s="266"/>
      <c r="AA176" s="91"/>
      <c r="AB176" s="91" t="s">
        <v>469</v>
      </c>
      <c r="AC176" s="91">
        <v>10</v>
      </c>
      <c r="AD176" s="91">
        <v>0</v>
      </c>
      <c r="AE176" s="91">
        <v>0</v>
      </c>
      <c r="AF176" s="91">
        <v>30</v>
      </c>
      <c r="AG176" s="91">
        <v>30</v>
      </c>
      <c r="AH176" s="91">
        <v>0</v>
      </c>
      <c r="AI176" s="91">
        <v>0</v>
      </c>
      <c r="AJ176" s="91">
        <v>0</v>
      </c>
      <c r="AK176" s="91">
        <v>30</v>
      </c>
      <c r="AL176" s="349">
        <v>0</v>
      </c>
    </row>
    <row r="177" spans="1:38" s="255" customFormat="1" ht="33" x14ac:dyDescent="0.3">
      <c r="A177" s="112" t="s">
        <v>386</v>
      </c>
      <c r="B177" s="96" t="s">
        <v>326</v>
      </c>
      <c r="C177" s="254">
        <v>0</v>
      </c>
      <c r="D177" s="233">
        <v>45509</v>
      </c>
      <c r="E177" s="91" t="s">
        <v>124</v>
      </c>
      <c r="F177" s="91" t="s">
        <v>128</v>
      </c>
      <c r="G177" s="91" t="s">
        <v>55</v>
      </c>
      <c r="H177" s="91" t="s">
        <v>124</v>
      </c>
      <c r="I177" s="91" t="s">
        <v>130</v>
      </c>
      <c r="J177" s="91" t="s">
        <v>124</v>
      </c>
      <c r="K177" s="91" t="s">
        <v>124</v>
      </c>
      <c r="L177" s="91" t="s">
        <v>124</v>
      </c>
      <c r="M177" s="91" t="s">
        <v>124</v>
      </c>
      <c r="N177" s="91" t="s">
        <v>132</v>
      </c>
      <c r="O177" s="91" t="s">
        <v>133</v>
      </c>
      <c r="P177" s="91" t="s">
        <v>133</v>
      </c>
      <c r="Q177" s="91" t="s">
        <v>124</v>
      </c>
      <c r="R177" s="91" t="s">
        <v>134</v>
      </c>
      <c r="S177" s="91" t="s">
        <v>124</v>
      </c>
      <c r="T177" s="91" t="s">
        <v>124</v>
      </c>
      <c r="U177" s="91" t="s">
        <v>124</v>
      </c>
      <c r="V177" s="91" t="s">
        <v>124</v>
      </c>
      <c r="W177" s="91" t="s">
        <v>124</v>
      </c>
      <c r="X177" s="91">
        <v>33.622337790000003</v>
      </c>
      <c r="Y177" s="91">
        <v>-117.57672941</v>
      </c>
      <c r="Z177" s="266"/>
      <c r="AA177" s="91"/>
      <c r="AB177" s="91" t="s">
        <v>104</v>
      </c>
      <c r="AC177" s="91">
        <v>0</v>
      </c>
      <c r="AD177" s="91">
        <v>0</v>
      </c>
      <c r="AE177" s="91">
        <v>0</v>
      </c>
      <c r="AF177" s="91">
        <v>0</v>
      </c>
      <c r="AG177" s="91">
        <v>0</v>
      </c>
      <c r="AH177" s="91">
        <v>0</v>
      </c>
      <c r="AI177" s="91">
        <v>0</v>
      </c>
      <c r="AJ177" s="91">
        <v>0</v>
      </c>
      <c r="AK177" s="91">
        <v>100</v>
      </c>
      <c r="AL177" s="349">
        <v>0</v>
      </c>
    </row>
    <row r="178" spans="1:38" s="255" customFormat="1" ht="49.5" x14ac:dyDescent="0.3">
      <c r="A178" s="112" t="s">
        <v>387</v>
      </c>
      <c r="B178" s="96" t="s">
        <v>326</v>
      </c>
      <c r="C178" s="254">
        <v>1.7713E-2</v>
      </c>
      <c r="D178" s="233">
        <v>45509</v>
      </c>
      <c r="E178" s="91" t="s">
        <v>224</v>
      </c>
      <c r="F178" s="91" t="s">
        <v>109</v>
      </c>
      <c r="G178" s="91" t="s">
        <v>122</v>
      </c>
      <c r="H178" s="91" t="s">
        <v>123</v>
      </c>
      <c r="I178" s="91" t="s">
        <v>124</v>
      </c>
      <c r="J178" s="91" t="s">
        <v>124</v>
      </c>
      <c r="K178" s="91">
        <v>1298</v>
      </c>
      <c r="L178" s="91">
        <v>1.0909E-2</v>
      </c>
      <c r="M178" s="91">
        <v>4.0000000000000001E-3</v>
      </c>
      <c r="N178" s="91" t="s">
        <v>143</v>
      </c>
      <c r="O178" s="91" t="s">
        <v>133</v>
      </c>
      <c r="P178" s="91" t="s">
        <v>133</v>
      </c>
      <c r="Q178" s="91" t="s">
        <v>124</v>
      </c>
      <c r="R178" s="91" t="s">
        <v>137</v>
      </c>
      <c r="S178" s="91" t="s">
        <v>138</v>
      </c>
      <c r="T178" s="91" t="s">
        <v>124</v>
      </c>
      <c r="U178" s="91" t="s">
        <v>124</v>
      </c>
      <c r="V178" s="91" t="s">
        <v>124</v>
      </c>
      <c r="W178" s="91" t="s">
        <v>145</v>
      </c>
      <c r="X178" s="91">
        <v>33.599746379999999</v>
      </c>
      <c r="Y178" s="91">
        <v>-117.58434142</v>
      </c>
      <c r="Z178" s="266"/>
      <c r="AA178" s="91"/>
      <c r="AB178" s="91" t="s">
        <v>470</v>
      </c>
      <c r="AC178" s="91">
        <v>10</v>
      </c>
      <c r="AD178" s="91">
        <v>0</v>
      </c>
      <c r="AE178" s="91">
        <v>0</v>
      </c>
      <c r="AF178" s="91">
        <v>30</v>
      </c>
      <c r="AG178" s="91">
        <v>30</v>
      </c>
      <c r="AH178" s="91">
        <v>0</v>
      </c>
      <c r="AI178" s="91">
        <v>0</v>
      </c>
      <c r="AJ178" s="91">
        <v>0</v>
      </c>
      <c r="AK178" s="91">
        <v>30</v>
      </c>
      <c r="AL178" s="349">
        <v>0</v>
      </c>
    </row>
    <row r="179" spans="1:38" s="255" customFormat="1" ht="49.5" x14ac:dyDescent="0.3">
      <c r="A179" s="112" t="s">
        <v>388</v>
      </c>
      <c r="B179" s="96" t="s">
        <v>326</v>
      </c>
      <c r="C179" s="254">
        <v>0</v>
      </c>
      <c r="D179" s="233">
        <v>45509</v>
      </c>
      <c r="E179" s="91" t="s">
        <v>224</v>
      </c>
      <c r="F179" s="91" t="s">
        <v>121</v>
      </c>
      <c r="G179" s="91" t="s">
        <v>122</v>
      </c>
      <c r="H179" s="91" t="s">
        <v>123</v>
      </c>
      <c r="I179" s="91" t="s">
        <v>130</v>
      </c>
      <c r="J179" s="91" t="s">
        <v>124</v>
      </c>
      <c r="K179" s="91" t="s">
        <v>124</v>
      </c>
      <c r="L179" s="91" t="s">
        <v>124</v>
      </c>
      <c r="M179" s="91" t="s">
        <v>124</v>
      </c>
      <c r="N179" s="91" t="s">
        <v>132</v>
      </c>
      <c r="O179" s="91" t="s">
        <v>133</v>
      </c>
      <c r="P179" s="91" t="s">
        <v>133</v>
      </c>
      <c r="Q179" s="91" t="s">
        <v>124</v>
      </c>
      <c r="R179" s="91" t="s">
        <v>140</v>
      </c>
      <c r="S179" s="91" t="s">
        <v>138</v>
      </c>
      <c r="T179" s="91" t="s">
        <v>124</v>
      </c>
      <c r="U179" s="91" t="s">
        <v>124</v>
      </c>
      <c r="V179" s="91" t="s">
        <v>124</v>
      </c>
      <c r="W179" s="91" t="s">
        <v>145</v>
      </c>
      <c r="X179" s="91">
        <v>33.576065040000003</v>
      </c>
      <c r="Y179" s="91">
        <v>-117.58590441</v>
      </c>
      <c r="Z179" s="266"/>
      <c r="AA179" s="91"/>
      <c r="AB179" s="91" t="s">
        <v>476</v>
      </c>
      <c r="AC179" s="91">
        <v>0</v>
      </c>
      <c r="AD179" s="91">
        <v>0</v>
      </c>
      <c r="AE179" s="91">
        <v>0</v>
      </c>
      <c r="AF179" s="91">
        <v>0</v>
      </c>
      <c r="AG179" s="91">
        <v>0</v>
      </c>
      <c r="AH179" s="91">
        <v>0</v>
      </c>
      <c r="AI179" s="91">
        <v>0</v>
      </c>
      <c r="AJ179" s="91">
        <v>0</v>
      </c>
      <c r="AK179" s="91">
        <v>100</v>
      </c>
      <c r="AL179" s="349">
        <v>0</v>
      </c>
    </row>
    <row r="180" spans="1:38" s="255" customFormat="1" ht="49.5" x14ac:dyDescent="0.3">
      <c r="A180" s="112" t="s">
        <v>392</v>
      </c>
      <c r="B180" s="96" t="s">
        <v>326</v>
      </c>
      <c r="C180" s="254" t="s">
        <v>124</v>
      </c>
      <c r="D180" s="233">
        <v>45509</v>
      </c>
      <c r="E180" s="91" t="s">
        <v>120</v>
      </c>
      <c r="F180" s="91" t="s">
        <v>121</v>
      </c>
      <c r="G180" s="91" t="s">
        <v>122</v>
      </c>
      <c r="H180" s="91" t="s">
        <v>125</v>
      </c>
      <c r="I180" s="91" t="s">
        <v>130</v>
      </c>
      <c r="J180" s="91" t="s">
        <v>124</v>
      </c>
      <c r="K180" s="91" t="s">
        <v>124</v>
      </c>
      <c r="L180" s="91" t="s">
        <v>124</v>
      </c>
      <c r="M180" s="91" t="s">
        <v>124</v>
      </c>
      <c r="N180" s="91" t="s">
        <v>124</v>
      </c>
      <c r="O180" s="91" t="s">
        <v>133</v>
      </c>
      <c r="P180" s="91" t="s">
        <v>133</v>
      </c>
      <c r="Q180" s="91" t="s">
        <v>124</v>
      </c>
      <c r="R180" s="91" t="s">
        <v>140</v>
      </c>
      <c r="S180" s="91" t="s">
        <v>138</v>
      </c>
      <c r="T180" s="91" t="s">
        <v>124</v>
      </c>
      <c r="U180" s="91" t="s">
        <v>124</v>
      </c>
      <c r="V180" s="91" t="s">
        <v>124</v>
      </c>
      <c r="W180" s="91" t="s">
        <v>228</v>
      </c>
      <c r="X180" s="91">
        <v>33.614663</v>
      </c>
      <c r="Y180" s="91">
        <v>-117.5825511</v>
      </c>
      <c r="Z180" s="266"/>
      <c r="AA180" s="91"/>
      <c r="AB180" s="91" t="s">
        <v>467</v>
      </c>
      <c r="AC180" s="91">
        <v>20</v>
      </c>
      <c r="AD180" s="91">
        <v>0</v>
      </c>
      <c r="AE180" s="91">
        <v>0</v>
      </c>
      <c r="AF180" s="91">
        <v>25</v>
      </c>
      <c r="AG180" s="91">
        <v>25</v>
      </c>
      <c r="AH180" s="91">
        <v>0</v>
      </c>
      <c r="AI180" s="91">
        <v>0</v>
      </c>
      <c r="AJ180" s="91">
        <v>0</v>
      </c>
      <c r="AK180" s="91">
        <v>30</v>
      </c>
      <c r="AL180" s="349">
        <v>0</v>
      </c>
    </row>
    <row r="181" spans="1:38" s="255" customFormat="1" ht="49.5" x14ac:dyDescent="0.3">
      <c r="A181" s="112" t="s">
        <v>393</v>
      </c>
      <c r="B181" s="96" t="s">
        <v>326</v>
      </c>
      <c r="C181" s="254">
        <v>8.3610000000000004E-3</v>
      </c>
      <c r="D181" s="233">
        <v>45509</v>
      </c>
      <c r="E181" s="91" t="s">
        <v>120</v>
      </c>
      <c r="F181" s="91" t="s">
        <v>109</v>
      </c>
      <c r="G181" s="91" t="s">
        <v>55</v>
      </c>
      <c r="H181" s="91" t="s">
        <v>123</v>
      </c>
      <c r="I181" s="91" t="s">
        <v>131</v>
      </c>
      <c r="J181" s="91">
        <v>38</v>
      </c>
      <c r="K181" s="91">
        <v>1106</v>
      </c>
      <c r="L181" s="91" t="s">
        <v>124</v>
      </c>
      <c r="M181" s="91">
        <v>1E-3</v>
      </c>
      <c r="N181" s="91" t="s">
        <v>143</v>
      </c>
      <c r="O181" s="91" t="s">
        <v>133</v>
      </c>
      <c r="P181" s="91" t="s">
        <v>133</v>
      </c>
      <c r="Q181" s="91" t="s">
        <v>124</v>
      </c>
      <c r="R181" s="91" t="s">
        <v>137</v>
      </c>
      <c r="S181" s="91" t="s">
        <v>142</v>
      </c>
      <c r="T181" s="91" t="s">
        <v>124</v>
      </c>
      <c r="U181" s="91" t="s">
        <v>124</v>
      </c>
      <c r="V181" s="91" t="s">
        <v>124</v>
      </c>
      <c r="W181" s="91" t="s">
        <v>145</v>
      </c>
      <c r="X181" s="91">
        <v>33.61304226</v>
      </c>
      <c r="Y181" s="91">
        <v>-117.5835806</v>
      </c>
      <c r="Z181" s="266"/>
      <c r="AA181" s="91"/>
      <c r="AB181" s="91" t="s">
        <v>473</v>
      </c>
      <c r="AC181" s="91">
        <v>10</v>
      </c>
      <c r="AD181" s="91">
        <v>0</v>
      </c>
      <c r="AE181" s="91">
        <v>0</v>
      </c>
      <c r="AF181" s="91">
        <v>30</v>
      </c>
      <c r="AG181" s="91">
        <v>30</v>
      </c>
      <c r="AH181" s="91">
        <v>0</v>
      </c>
      <c r="AI181" s="91">
        <v>0</v>
      </c>
      <c r="AJ181" s="91">
        <v>0</v>
      </c>
      <c r="AK181" s="91">
        <v>30</v>
      </c>
      <c r="AL181" s="349">
        <v>0</v>
      </c>
    </row>
    <row r="182" spans="1:38" s="255" customFormat="1" ht="66" x14ac:dyDescent="0.3">
      <c r="A182" s="112" t="s">
        <v>372</v>
      </c>
      <c r="B182" s="96" t="s">
        <v>326</v>
      </c>
      <c r="C182" s="254">
        <v>1.9838000000000001E-2</v>
      </c>
      <c r="D182" s="233">
        <v>45525</v>
      </c>
      <c r="E182" s="91" t="s">
        <v>120</v>
      </c>
      <c r="F182" s="91" t="s">
        <v>109</v>
      </c>
      <c r="G182" s="91" t="s">
        <v>122</v>
      </c>
      <c r="H182" s="91" t="s">
        <v>127</v>
      </c>
      <c r="I182" s="91" t="s">
        <v>131</v>
      </c>
      <c r="J182" s="91">
        <v>40</v>
      </c>
      <c r="K182" s="91">
        <v>1948</v>
      </c>
      <c r="L182" s="91">
        <v>0.03</v>
      </c>
      <c r="M182" s="91">
        <v>7.0000000000000001E-3</v>
      </c>
      <c r="N182" s="91" t="s">
        <v>226</v>
      </c>
      <c r="O182" s="91" t="s">
        <v>133</v>
      </c>
      <c r="P182" s="91" t="s">
        <v>435</v>
      </c>
      <c r="Q182" s="91" t="s">
        <v>436</v>
      </c>
      <c r="R182" s="91" t="s">
        <v>134</v>
      </c>
      <c r="S182" s="91" t="s">
        <v>124</v>
      </c>
      <c r="T182" s="91" t="s">
        <v>124</v>
      </c>
      <c r="U182" s="91" t="s">
        <v>124</v>
      </c>
      <c r="V182" s="91" t="s">
        <v>124</v>
      </c>
      <c r="W182" s="91" t="s">
        <v>145</v>
      </c>
      <c r="X182" s="91">
        <v>33.565485559999999</v>
      </c>
      <c r="Y182" s="91">
        <v>-117.58888167000001</v>
      </c>
      <c r="Z182" s="266"/>
      <c r="AA182" s="91"/>
      <c r="AB182" s="91" t="s">
        <v>460</v>
      </c>
      <c r="AC182" s="91">
        <v>0</v>
      </c>
      <c r="AD182" s="91">
        <v>0</v>
      </c>
      <c r="AE182" s="91">
        <v>0</v>
      </c>
      <c r="AF182" s="91">
        <v>0</v>
      </c>
      <c r="AG182" s="91">
        <v>0</v>
      </c>
      <c r="AH182" s="91">
        <v>0</v>
      </c>
      <c r="AI182" s="91">
        <v>0</v>
      </c>
      <c r="AJ182" s="91">
        <v>0</v>
      </c>
      <c r="AK182" s="91">
        <v>100</v>
      </c>
      <c r="AL182" s="349">
        <v>0</v>
      </c>
    </row>
    <row r="183" spans="1:38" s="255" customFormat="1" ht="66" x14ac:dyDescent="0.3">
      <c r="A183" s="112" t="s">
        <v>384</v>
      </c>
      <c r="B183" s="96" t="s">
        <v>326</v>
      </c>
      <c r="C183" s="254">
        <v>1.3986E-2</v>
      </c>
      <c r="D183" s="233">
        <v>45532</v>
      </c>
      <c r="E183" s="91" t="s">
        <v>120</v>
      </c>
      <c r="F183" s="91" t="s">
        <v>109</v>
      </c>
      <c r="G183" s="91" t="s">
        <v>55</v>
      </c>
      <c r="H183" s="91" t="s">
        <v>125</v>
      </c>
      <c r="I183" s="91" t="s">
        <v>130</v>
      </c>
      <c r="J183" s="91" t="s">
        <v>124</v>
      </c>
      <c r="K183" s="91">
        <v>1186</v>
      </c>
      <c r="L183" s="91">
        <v>1.6E-2</v>
      </c>
      <c r="M183" s="91">
        <v>3.0000000000000001E-3</v>
      </c>
      <c r="N183" s="91" t="s">
        <v>226</v>
      </c>
      <c r="O183" s="91" t="s">
        <v>133</v>
      </c>
      <c r="P183" s="91" t="s">
        <v>133</v>
      </c>
      <c r="Q183" s="91"/>
      <c r="R183" s="91" t="s">
        <v>137</v>
      </c>
      <c r="S183" s="91" t="s">
        <v>142</v>
      </c>
      <c r="T183" s="91" t="s">
        <v>124</v>
      </c>
      <c r="U183" s="91" t="s">
        <v>124</v>
      </c>
      <c r="V183" s="91" t="s">
        <v>124</v>
      </c>
      <c r="W183" s="91" t="s">
        <v>145</v>
      </c>
      <c r="X183" s="91">
        <v>33.578387040000003</v>
      </c>
      <c r="Y183" s="91">
        <v>-117.58681314</v>
      </c>
      <c r="Z183" s="266"/>
      <c r="AA183" s="91"/>
      <c r="AB183" s="91" t="s">
        <v>468</v>
      </c>
      <c r="AC183" s="91">
        <v>25</v>
      </c>
      <c r="AD183" s="91">
        <v>0</v>
      </c>
      <c r="AE183" s="91">
        <v>0</v>
      </c>
      <c r="AF183" s="91">
        <v>25</v>
      </c>
      <c r="AG183" s="91">
        <v>30</v>
      </c>
      <c r="AH183" s="91">
        <v>0</v>
      </c>
      <c r="AI183" s="91">
        <v>0</v>
      </c>
      <c r="AJ183" s="91">
        <v>0</v>
      </c>
      <c r="AK183" s="91">
        <v>20</v>
      </c>
      <c r="AL183" s="349">
        <v>0</v>
      </c>
    </row>
    <row r="184" spans="1:38" s="255" customFormat="1" ht="49.5" x14ac:dyDescent="0.3">
      <c r="A184" s="112" t="s">
        <v>391</v>
      </c>
      <c r="B184" s="96" t="s">
        <v>326</v>
      </c>
      <c r="C184" s="254">
        <v>0.113928</v>
      </c>
      <c r="D184" s="233">
        <v>45532</v>
      </c>
      <c r="E184" s="91" t="s">
        <v>124</v>
      </c>
      <c r="F184" s="91" t="s">
        <v>121</v>
      </c>
      <c r="G184" s="91" t="s">
        <v>122</v>
      </c>
      <c r="H184" s="91" t="s">
        <v>125</v>
      </c>
      <c r="I184" s="91" t="s">
        <v>131</v>
      </c>
      <c r="J184" s="91">
        <v>55</v>
      </c>
      <c r="K184" s="91" t="s">
        <v>124</v>
      </c>
      <c r="L184" s="91" t="s">
        <v>124</v>
      </c>
      <c r="M184" s="91" t="s">
        <v>124</v>
      </c>
      <c r="N184" s="91" t="s">
        <v>143</v>
      </c>
      <c r="O184" s="91" t="s">
        <v>230</v>
      </c>
      <c r="P184" s="91" t="s">
        <v>133</v>
      </c>
      <c r="Q184" s="91" t="s">
        <v>437</v>
      </c>
      <c r="R184" s="91" t="s">
        <v>140</v>
      </c>
      <c r="S184" s="91" t="s">
        <v>138</v>
      </c>
      <c r="T184" s="91" t="s">
        <v>124</v>
      </c>
      <c r="U184" s="91" t="s">
        <v>124</v>
      </c>
      <c r="V184" s="91" t="s">
        <v>124</v>
      </c>
      <c r="W184" s="91" t="s">
        <v>124</v>
      </c>
      <c r="X184" s="91">
        <v>33.620484679999997</v>
      </c>
      <c r="Y184" s="91">
        <v>-117.58269489</v>
      </c>
      <c r="Z184" s="266"/>
      <c r="AA184" s="91"/>
      <c r="AB184" s="91" t="s">
        <v>472</v>
      </c>
      <c r="AC184" s="91">
        <v>0</v>
      </c>
      <c r="AD184" s="91">
        <v>0</v>
      </c>
      <c r="AE184" s="91">
        <v>0</v>
      </c>
      <c r="AF184" s="91">
        <v>40</v>
      </c>
      <c r="AG184" s="91">
        <v>30</v>
      </c>
      <c r="AH184" s="91">
        <v>0</v>
      </c>
      <c r="AI184" s="91">
        <v>0</v>
      </c>
      <c r="AJ184" s="91">
        <v>0</v>
      </c>
      <c r="AK184" s="91">
        <v>30</v>
      </c>
      <c r="AL184" s="349">
        <v>0</v>
      </c>
    </row>
    <row r="185" spans="1:38" s="255" customFormat="1" ht="49.5" x14ac:dyDescent="0.3">
      <c r="A185" s="112" t="s">
        <v>392</v>
      </c>
      <c r="B185" s="96" t="s">
        <v>326</v>
      </c>
      <c r="C185" s="254" t="s">
        <v>124</v>
      </c>
      <c r="D185" s="233">
        <v>45532</v>
      </c>
      <c r="E185" s="91" t="s">
        <v>224</v>
      </c>
      <c r="F185" s="91" t="s">
        <v>121</v>
      </c>
      <c r="G185" s="91" t="s">
        <v>122</v>
      </c>
      <c r="H185" s="91" t="s">
        <v>125</v>
      </c>
      <c r="I185" s="91" t="s">
        <v>130</v>
      </c>
      <c r="J185" s="91" t="s">
        <v>124</v>
      </c>
      <c r="K185" s="91" t="s">
        <v>124</v>
      </c>
      <c r="L185" s="91" t="s">
        <v>124</v>
      </c>
      <c r="M185" s="91" t="s">
        <v>124</v>
      </c>
      <c r="N185" s="91" t="s">
        <v>124</v>
      </c>
      <c r="O185" s="91" t="s">
        <v>315</v>
      </c>
      <c r="P185" s="91" t="s">
        <v>133</v>
      </c>
      <c r="Q185" s="91" t="s">
        <v>124</v>
      </c>
      <c r="R185" s="91" t="s">
        <v>140</v>
      </c>
      <c r="S185" s="91" t="s">
        <v>138</v>
      </c>
      <c r="T185" s="91" t="s">
        <v>124</v>
      </c>
      <c r="U185" s="91" t="s">
        <v>124</v>
      </c>
      <c r="V185" s="91" t="s">
        <v>124</v>
      </c>
      <c r="W185" s="91" t="s">
        <v>124</v>
      </c>
      <c r="X185" s="91">
        <v>33.614663</v>
      </c>
      <c r="Y185" s="91">
        <v>-117.5825511</v>
      </c>
      <c r="Z185" s="266"/>
      <c r="AA185" s="91"/>
      <c r="AB185" s="91" t="s">
        <v>467</v>
      </c>
      <c r="AC185" s="91">
        <v>20</v>
      </c>
      <c r="AD185" s="91">
        <v>0</v>
      </c>
      <c r="AE185" s="91">
        <v>0</v>
      </c>
      <c r="AF185" s="91">
        <v>25</v>
      </c>
      <c r="AG185" s="91">
        <v>25</v>
      </c>
      <c r="AH185" s="91">
        <v>0</v>
      </c>
      <c r="AI185" s="91">
        <v>0</v>
      </c>
      <c r="AJ185" s="91">
        <v>0</v>
      </c>
      <c r="AK185" s="91">
        <v>30</v>
      </c>
      <c r="AL185" s="349">
        <v>0</v>
      </c>
    </row>
    <row r="186" spans="1:38" s="255" customFormat="1" ht="49.5" x14ac:dyDescent="0.3">
      <c r="A186" s="112" t="s">
        <v>396</v>
      </c>
      <c r="B186" s="96" t="s">
        <v>326</v>
      </c>
      <c r="C186" s="254" t="s">
        <v>124</v>
      </c>
      <c r="D186" s="233">
        <v>45538</v>
      </c>
      <c r="E186" s="91" t="s">
        <v>120</v>
      </c>
      <c r="F186" s="91" t="s">
        <v>121</v>
      </c>
      <c r="G186" s="91" t="s">
        <v>122</v>
      </c>
      <c r="H186" s="91" t="s">
        <v>126</v>
      </c>
      <c r="I186" s="91" t="s">
        <v>130</v>
      </c>
      <c r="J186" s="91" t="s">
        <v>124</v>
      </c>
      <c r="K186" s="91" t="s">
        <v>124</v>
      </c>
      <c r="L186" s="91" t="s">
        <v>124</v>
      </c>
      <c r="M186" s="91" t="s">
        <v>124</v>
      </c>
      <c r="N186" s="91" t="s">
        <v>124</v>
      </c>
      <c r="O186" s="91" t="s">
        <v>133</v>
      </c>
      <c r="P186" s="91" t="s">
        <v>133</v>
      </c>
      <c r="Q186" s="91" t="s">
        <v>124</v>
      </c>
      <c r="R186" s="91" t="s">
        <v>137</v>
      </c>
      <c r="S186" s="91" t="s">
        <v>142</v>
      </c>
      <c r="T186" s="91" t="s">
        <v>124</v>
      </c>
      <c r="U186" s="91" t="s">
        <v>124</v>
      </c>
      <c r="V186" s="91" t="s">
        <v>124</v>
      </c>
      <c r="W186" s="91" t="s">
        <v>145</v>
      </c>
      <c r="X186" s="91">
        <v>33.561026069999997</v>
      </c>
      <c r="Y186" s="91">
        <v>-117.82144174</v>
      </c>
      <c r="Z186" s="266"/>
      <c r="AA186" s="91"/>
      <c r="AB186" s="91" t="s">
        <v>475</v>
      </c>
      <c r="AC186" s="91">
        <v>0</v>
      </c>
      <c r="AD186" s="91">
        <v>0</v>
      </c>
      <c r="AE186" s="91">
        <v>0</v>
      </c>
      <c r="AF186" s="91">
        <v>0</v>
      </c>
      <c r="AG186" s="91">
        <v>0</v>
      </c>
      <c r="AH186" s="91">
        <v>0</v>
      </c>
      <c r="AI186" s="91">
        <v>0</v>
      </c>
      <c r="AJ186" s="91">
        <v>0</v>
      </c>
      <c r="AK186" s="91">
        <v>100</v>
      </c>
      <c r="AL186" s="349">
        <v>0</v>
      </c>
    </row>
    <row r="187" spans="1:38" s="255" customFormat="1" ht="49.5" x14ac:dyDescent="0.3">
      <c r="A187" s="112" t="s">
        <v>362</v>
      </c>
      <c r="B187" s="96" t="s">
        <v>326</v>
      </c>
      <c r="C187" s="254" t="s">
        <v>124</v>
      </c>
      <c r="D187" s="233">
        <v>45545</v>
      </c>
      <c r="E187" s="91" t="s">
        <v>124</v>
      </c>
      <c r="F187" s="91" t="s">
        <v>124</v>
      </c>
      <c r="G187" s="91" t="s">
        <v>122</v>
      </c>
      <c r="H187" s="91" t="s">
        <v>124</v>
      </c>
      <c r="I187" s="91" t="s">
        <v>130</v>
      </c>
      <c r="J187" s="91" t="s">
        <v>124</v>
      </c>
      <c r="K187" s="91" t="s">
        <v>124</v>
      </c>
      <c r="L187" s="91" t="s">
        <v>124</v>
      </c>
      <c r="M187" s="91" t="s">
        <v>124</v>
      </c>
      <c r="N187" s="91" t="s">
        <v>124</v>
      </c>
      <c r="O187" s="91" t="s">
        <v>133</v>
      </c>
      <c r="P187" s="91" t="s">
        <v>133</v>
      </c>
      <c r="Q187" s="91" t="s">
        <v>438</v>
      </c>
      <c r="R187" s="91" t="s">
        <v>124</v>
      </c>
      <c r="S187" s="91" t="s">
        <v>124</v>
      </c>
      <c r="T187" s="91" t="s">
        <v>124</v>
      </c>
      <c r="U187" s="91" t="s">
        <v>124</v>
      </c>
      <c r="V187" s="91" t="s">
        <v>124</v>
      </c>
      <c r="W187" s="91" t="s">
        <v>135</v>
      </c>
      <c r="X187" s="91">
        <v>33.562481859999998</v>
      </c>
      <c r="Y187" s="91">
        <v>-117.6507242</v>
      </c>
      <c r="Z187" s="266"/>
      <c r="AA187" s="91"/>
      <c r="AB187" s="91" t="s">
        <v>450</v>
      </c>
      <c r="AC187" s="91">
        <v>20</v>
      </c>
      <c r="AD187" s="91">
        <v>0</v>
      </c>
      <c r="AE187" s="91">
        <v>0</v>
      </c>
      <c r="AF187" s="91">
        <v>0</v>
      </c>
      <c r="AG187" s="91">
        <v>30</v>
      </c>
      <c r="AH187" s="91">
        <v>0</v>
      </c>
      <c r="AI187" s="91">
        <v>0</v>
      </c>
      <c r="AJ187" s="91">
        <v>0</v>
      </c>
      <c r="AK187" s="91">
        <v>50</v>
      </c>
      <c r="AL187" s="349">
        <v>0</v>
      </c>
    </row>
    <row r="188" spans="1:38" s="255" customFormat="1" ht="49.5" x14ac:dyDescent="0.3">
      <c r="A188" s="112" t="s">
        <v>395</v>
      </c>
      <c r="B188" s="96" t="s">
        <v>326</v>
      </c>
      <c r="C188" s="254">
        <v>0</v>
      </c>
      <c r="D188" s="233">
        <v>45545</v>
      </c>
      <c r="E188" s="91" t="s">
        <v>120</v>
      </c>
      <c r="F188" s="91" t="s">
        <v>121</v>
      </c>
      <c r="G188" s="91" t="s">
        <v>122</v>
      </c>
      <c r="H188" s="91" t="s">
        <v>123</v>
      </c>
      <c r="I188" s="91" t="s">
        <v>130</v>
      </c>
      <c r="J188" s="91" t="s">
        <v>124</v>
      </c>
      <c r="K188" s="91" t="s">
        <v>124</v>
      </c>
      <c r="L188" s="91" t="s">
        <v>124</v>
      </c>
      <c r="M188" s="91" t="s">
        <v>124</v>
      </c>
      <c r="N188" s="91" t="s">
        <v>132</v>
      </c>
      <c r="O188" s="91" t="s">
        <v>133</v>
      </c>
      <c r="P188" s="91" t="s">
        <v>133</v>
      </c>
      <c r="Q188" s="91" t="s">
        <v>439</v>
      </c>
      <c r="R188" s="91" t="s">
        <v>134</v>
      </c>
      <c r="S188" s="91" t="s">
        <v>124</v>
      </c>
      <c r="T188" s="91" t="s">
        <v>124</v>
      </c>
      <c r="U188" s="91" t="s">
        <v>124</v>
      </c>
      <c r="V188" s="91" t="s">
        <v>124</v>
      </c>
      <c r="W188" s="91" t="s">
        <v>135</v>
      </c>
      <c r="X188" s="91">
        <v>33.562025159999997</v>
      </c>
      <c r="Y188" s="91">
        <v>-117.65234313000001</v>
      </c>
      <c r="Z188" s="266"/>
      <c r="AA188" s="91"/>
      <c r="AB188" s="91" t="s">
        <v>474</v>
      </c>
      <c r="AC188" s="91">
        <v>0</v>
      </c>
      <c r="AD188" s="91">
        <v>0</v>
      </c>
      <c r="AE188" s="91">
        <v>0</v>
      </c>
      <c r="AF188" s="91">
        <v>0</v>
      </c>
      <c r="AG188" s="91">
        <v>0</v>
      </c>
      <c r="AH188" s="91">
        <v>0</v>
      </c>
      <c r="AI188" s="91">
        <v>0</v>
      </c>
      <c r="AJ188" s="91">
        <v>0</v>
      </c>
      <c r="AK188" s="91">
        <v>100</v>
      </c>
      <c r="AL188" s="349">
        <v>0</v>
      </c>
    </row>
    <row r="189" spans="1:38" s="255" customFormat="1" ht="66" x14ac:dyDescent="0.3">
      <c r="A189" s="112" t="s">
        <v>384</v>
      </c>
      <c r="B189" s="96" t="s">
        <v>326</v>
      </c>
      <c r="C189" s="254">
        <v>1.3986E-2</v>
      </c>
      <c r="D189" s="233">
        <v>45547</v>
      </c>
      <c r="E189" s="91" t="s">
        <v>120</v>
      </c>
      <c r="F189" s="91" t="s">
        <v>109</v>
      </c>
      <c r="G189" s="91" t="s">
        <v>55</v>
      </c>
      <c r="H189" s="91" t="s">
        <v>125</v>
      </c>
      <c r="I189" s="91" t="s">
        <v>130</v>
      </c>
      <c r="J189" s="91" t="s">
        <v>124</v>
      </c>
      <c r="K189" s="91">
        <v>1208</v>
      </c>
      <c r="L189" s="91">
        <v>1.7999999999999999E-2</v>
      </c>
      <c r="M189" s="91">
        <v>3.5000000000000001E-3</v>
      </c>
      <c r="N189" s="91" t="s">
        <v>226</v>
      </c>
      <c r="O189" s="91" t="s">
        <v>133</v>
      </c>
      <c r="P189" s="91" t="s">
        <v>133</v>
      </c>
      <c r="Q189" s="91"/>
      <c r="R189" s="91" t="s">
        <v>140</v>
      </c>
      <c r="S189" s="91" t="s">
        <v>138</v>
      </c>
      <c r="T189" s="91" t="s">
        <v>124</v>
      </c>
      <c r="U189" s="91" t="s">
        <v>124</v>
      </c>
      <c r="V189" s="91" t="s">
        <v>124</v>
      </c>
      <c r="W189" s="91" t="s">
        <v>249</v>
      </c>
      <c r="X189" s="91">
        <v>33.578387040000003</v>
      </c>
      <c r="Y189" s="91">
        <v>-117.58681314</v>
      </c>
      <c r="Z189" s="266"/>
      <c r="AA189" s="91"/>
      <c r="AB189" s="91" t="s">
        <v>468</v>
      </c>
      <c r="AC189" s="91">
        <v>25</v>
      </c>
      <c r="AD189" s="91">
        <v>0</v>
      </c>
      <c r="AE189" s="91">
        <v>0</v>
      </c>
      <c r="AF189" s="91">
        <v>25</v>
      </c>
      <c r="AG189" s="91">
        <v>30</v>
      </c>
      <c r="AH189" s="91">
        <v>0</v>
      </c>
      <c r="AI189" s="91">
        <v>0</v>
      </c>
      <c r="AJ189" s="91">
        <v>0</v>
      </c>
      <c r="AK189" s="91">
        <v>20</v>
      </c>
      <c r="AL189" s="349">
        <v>0</v>
      </c>
    </row>
    <row r="190" spans="1:38" s="255" customFormat="1" ht="66" x14ac:dyDescent="0.3">
      <c r="A190" s="112" t="s">
        <v>394</v>
      </c>
      <c r="B190" s="96" t="s">
        <v>326</v>
      </c>
      <c r="C190" s="254">
        <v>8.6239999999999997E-3</v>
      </c>
      <c r="D190" s="233">
        <v>45547</v>
      </c>
      <c r="E190" s="91" t="s">
        <v>124</v>
      </c>
      <c r="F190" s="91" t="s">
        <v>128</v>
      </c>
      <c r="G190" s="91" t="s">
        <v>55</v>
      </c>
      <c r="H190" s="91" t="s">
        <v>127</v>
      </c>
      <c r="I190" s="91" t="s">
        <v>130</v>
      </c>
      <c r="J190" s="91" t="s">
        <v>124</v>
      </c>
      <c r="K190" s="91" t="s">
        <v>124</v>
      </c>
      <c r="L190" s="91" t="s">
        <v>124</v>
      </c>
      <c r="M190" s="91" t="s">
        <v>124</v>
      </c>
      <c r="N190" s="91" t="s">
        <v>143</v>
      </c>
      <c r="O190" s="91" t="s">
        <v>230</v>
      </c>
      <c r="P190" s="91" t="s">
        <v>230</v>
      </c>
      <c r="Q190" s="91" t="s">
        <v>440</v>
      </c>
      <c r="R190" s="91" t="s">
        <v>134</v>
      </c>
      <c r="S190" s="91" t="s">
        <v>124</v>
      </c>
      <c r="T190" s="91" t="s">
        <v>124</v>
      </c>
      <c r="U190" s="91" t="s">
        <v>124</v>
      </c>
      <c r="V190" s="91" t="s">
        <v>124</v>
      </c>
      <c r="W190" s="91" t="s">
        <v>135</v>
      </c>
      <c r="X190" s="91">
        <v>33.572762009999998</v>
      </c>
      <c r="Y190" s="91">
        <v>-117.64557705999999</v>
      </c>
      <c r="Z190" s="266"/>
      <c r="AA190" s="91"/>
      <c r="AB190" s="91" t="s">
        <v>104</v>
      </c>
      <c r="AC190" s="91">
        <v>0</v>
      </c>
      <c r="AD190" s="91">
        <v>0</v>
      </c>
      <c r="AE190" s="91">
        <v>0</v>
      </c>
      <c r="AF190" s="91">
        <v>0</v>
      </c>
      <c r="AG190" s="91">
        <v>0</v>
      </c>
      <c r="AH190" s="91">
        <v>0</v>
      </c>
      <c r="AI190" s="91">
        <v>0</v>
      </c>
      <c r="AJ190" s="91">
        <v>0</v>
      </c>
      <c r="AK190" s="91">
        <v>100</v>
      </c>
      <c r="AL190" s="349">
        <v>0</v>
      </c>
    </row>
    <row r="191" spans="1:38" s="255" customFormat="1" ht="49.5" x14ac:dyDescent="0.3">
      <c r="A191" s="112" t="s">
        <v>362</v>
      </c>
      <c r="B191" s="96" t="s">
        <v>326</v>
      </c>
      <c r="C191" s="254" t="s">
        <v>124</v>
      </c>
      <c r="D191" s="233">
        <v>45547</v>
      </c>
      <c r="E191" s="91" t="s">
        <v>124</v>
      </c>
      <c r="F191" s="91" t="s">
        <v>121</v>
      </c>
      <c r="G191" s="91" t="s">
        <v>122</v>
      </c>
      <c r="H191" s="91" t="s">
        <v>127</v>
      </c>
      <c r="I191" s="91" t="s">
        <v>130</v>
      </c>
      <c r="J191" s="91" t="s">
        <v>124</v>
      </c>
      <c r="K191" s="91" t="s">
        <v>124</v>
      </c>
      <c r="L191" s="91" t="s">
        <v>124</v>
      </c>
      <c r="M191" s="91" t="s">
        <v>124</v>
      </c>
      <c r="N191" s="91" t="s">
        <v>124</v>
      </c>
      <c r="O191" s="91" t="s">
        <v>133</v>
      </c>
      <c r="P191" s="91" t="s">
        <v>133</v>
      </c>
      <c r="Q191" s="91" t="s">
        <v>441</v>
      </c>
      <c r="R191" s="91" t="s">
        <v>137</v>
      </c>
      <c r="S191" s="91" t="s">
        <v>124</v>
      </c>
      <c r="T191" s="91" t="s">
        <v>124</v>
      </c>
      <c r="U191" s="91" t="s">
        <v>124</v>
      </c>
      <c r="V191" s="91" t="s">
        <v>124</v>
      </c>
      <c r="W191" s="91" t="s">
        <v>249</v>
      </c>
      <c r="X191" s="91">
        <v>33.562481859999998</v>
      </c>
      <c r="Y191" s="91">
        <v>-117.6507242</v>
      </c>
      <c r="Z191" s="266"/>
      <c r="AA191" s="91"/>
      <c r="AB191" s="91" t="s">
        <v>450</v>
      </c>
      <c r="AC191" s="91">
        <v>20</v>
      </c>
      <c r="AD191" s="91">
        <v>0</v>
      </c>
      <c r="AE191" s="91">
        <v>0</v>
      </c>
      <c r="AF191" s="91">
        <v>0</v>
      </c>
      <c r="AG191" s="91">
        <v>30</v>
      </c>
      <c r="AH191" s="91">
        <v>0</v>
      </c>
      <c r="AI191" s="91">
        <v>0</v>
      </c>
      <c r="AJ191" s="91">
        <v>0</v>
      </c>
      <c r="AK191" s="91">
        <v>50</v>
      </c>
      <c r="AL191" s="349">
        <v>0</v>
      </c>
    </row>
    <row r="192" spans="1:38" s="255" customFormat="1" ht="49.5" x14ac:dyDescent="0.3">
      <c r="A192" s="112" t="s">
        <v>379</v>
      </c>
      <c r="B192" s="96" t="s">
        <v>326</v>
      </c>
      <c r="C192" s="254">
        <v>1.5592999999999999E-2</v>
      </c>
      <c r="D192" s="233">
        <v>45547</v>
      </c>
      <c r="E192" s="91" t="s">
        <v>129</v>
      </c>
      <c r="F192" s="91" t="s">
        <v>109</v>
      </c>
      <c r="G192" s="91" t="s">
        <v>122</v>
      </c>
      <c r="H192" s="91" t="s">
        <v>127</v>
      </c>
      <c r="I192" s="91" t="s">
        <v>131</v>
      </c>
      <c r="J192" s="91">
        <v>57</v>
      </c>
      <c r="K192" s="91">
        <v>896</v>
      </c>
      <c r="L192" s="91">
        <v>1.6799999999999999E-2</v>
      </c>
      <c r="M192" s="91">
        <v>3.0000000000000001E-3</v>
      </c>
      <c r="N192" s="91" t="s">
        <v>255</v>
      </c>
      <c r="O192" s="91" t="s">
        <v>133</v>
      </c>
      <c r="P192" s="91" t="s">
        <v>133</v>
      </c>
      <c r="Q192" s="91" t="s">
        <v>124</v>
      </c>
      <c r="R192" s="91" t="s">
        <v>144</v>
      </c>
      <c r="S192" s="91" t="s">
        <v>138</v>
      </c>
      <c r="T192" s="91" t="s">
        <v>124</v>
      </c>
      <c r="U192" s="91" t="s">
        <v>124</v>
      </c>
      <c r="V192" s="91" t="s">
        <v>124</v>
      </c>
      <c r="W192" s="91" t="s">
        <v>124</v>
      </c>
      <c r="X192" s="91">
        <v>33.577806199999998</v>
      </c>
      <c r="Y192" s="91">
        <v>-117.61279998000001</v>
      </c>
      <c r="Z192" s="266"/>
      <c r="AA192" s="91"/>
      <c r="AB192" s="91" t="s">
        <v>466</v>
      </c>
      <c r="AC192" s="91">
        <v>10</v>
      </c>
      <c r="AD192" s="91">
        <v>0</v>
      </c>
      <c r="AE192" s="91">
        <v>0</v>
      </c>
      <c r="AF192" s="91">
        <v>25</v>
      </c>
      <c r="AG192" s="91">
        <v>35</v>
      </c>
      <c r="AH192" s="91">
        <v>0</v>
      </c>
      <c r="AI192" s="91">
        <v>0</v>
      </c>
      <c r="AJ192" s="91">
        <v>0</v>
      </c>
      <c r="AK192" s="91">
        <v>30</v>
      </c>
      <c r="AL192" s="349">
        <v>0</v>
      </c>
    </row>
    <row r="193" spans="1:39" s="255" customFormat="1" ht="66" x14ac:dyDescent="0.3">
      <c r="A193" s="112" t="s">
        <v>380</v>
      </c>
      <c r="B193" s="96" t="s">
        <v>326</v>
      </c>
      <c r="C193" s="254">
        <v>5.1999999999999998E-3</v>
      </c>
      <c r="D193" s="233">
        <v>45547</v>
      </c>
      <c r="E193" s="91" t="s">
        <v>124</v>
      </c>
      <c r="F193" s="91" t="s">
        <v>121</v>
      </c>
      <c r="G193" s="91" t="s">
        <v>122</v>
      </c>
      <c r="H193" s="91" t="s">
        <v>127</v>
      </c>
      <c r="I193" s="91" t="s">
        <v>124</v>
      </c>
      <c r="J193" s="91" t="s">
        <v>124</v>
      </c>
      <c r="K193" s="91">
        <v>955</v>
      </c>
      <c r="L193" s="91">
        <v>1.5599999999999999E-2</v>
      </c>
      <c r="M193" s="91">
        <v>7.0000000000000001E-3</v>
      </c>
      <c r="N193" s="91" t="s">
        <v>226</v>
      </c>
      <c r="O193" s="91" t="s">
        <v>133</v>
      </c>
      <c r="P193" s="91" t="s">
        <v>133</v>
      </c>
      <c r="Q193" s="91"/>
      <c r="R193" s="91" t="s">
        <v>140</v>
      </c>
      <c r="S193" s="91" t="s">
        <v>138</v>
      </c>
      <c r="T193" s="91" t="s">
        <v>124</v>
      </c>
      <c r="U193" s="91" t="s">
        <v>124</v>
      </c>
      <c r="V193" s="91" t="s">
        <v>124</v>
      </c>
      <c r="W193" s="91" t="s">
        <v>124</v>
      </c>
      <c r="X193" s="91">
        <v>33.57739308</v>
      </c>
      <c r="Y193" s="91">
        <v>-117.61273713</v>
      </c>
      <c r="Z193" s="266"/>
      <c r="AA193" s="91"/>
      <c r="AB193" s="91" t="s">
        <v>104</v>
      </c>
      <c r="AC193" s="91">
        <v>0</v>
      </c>
      <c r="AD193" s="91">
        <v>0</v>
      </c>
      <c r="AE193" s="91">
        <v>0</v>
      </c>
      <c r="AF193" s="91">
        <v>0</v>
      </c>
      <c r="AG193" s="91">
        <v>0</v>
      </c>
      <c r="AH193" s="91">
        <v>0</v>
      </c>
      <c r="AI193" s="91">
        <v>0</v>
      </c>
      <c r="AJ193" s="91">
        <v>0</v>
      </c>
      <c r="AK193" s="91">
        <v>100</v>
      </c>
      <c r="AL193" s="349">
        <v>0</v>
      </c>
    </row>
    <row r="194" spans="1:39" s="255" customFormat="1" ht="49.5" x14ac:dyDescent="0.3">
      <c r="A194" s="112" t="s">
        <v>383</v>
      </c>
      <c r="B194" s="96" t="s">
        <v>326</v>
      </c>
      <c r="C194" s="254">
        <v>7.0000000000000007E-2</v>
      </c>
      <c r="D194" s="233">
        <v>45551</v>
      </c>
      <c r="E194" s="91" t="s">
        <v>120</v>
      </c>
      <c r="F194" s="91" t="s">
        <v>121</v>
      </c>
      <c r="G194" s="91" t="s">
        <v>122</v>
      </c>
      <c r="H194" s="91" t="s">
        <v>125</v>
      </c>
      <c r="I194" s="91" t="s">
        <v>131</v>
      </c>
      <c r="J194" s="91">
        <v>48</v>
      </c>
      <c r="K194" s="91" t="s">
        <v>124</v>
      </c>
      <c r="L194" s="91" t="s">
        <v>124</v>
      </c>
      <c r="M194" s="91" t="s">
        <v>124</v>
      </c>
      <c r="N194" s="91" t="s">
        <v>132</v>
      </c>
      <c r="O194" s="91" t="s">
        <v>230</v>
      </c>
      <c r="P194" s="91" t="s">
        <v>133</v>
      </c>
      <c r="Q194" s="91" t="s">
        <v>442</v>
      </c>
      <c r="R194" s="91" t="s">
        <v>137</v>
      </c>
      <c r="S194" s="91" t="s">
        <v>142</v>
      </c>
      <c r="T194" s="91" t="s">
        <v>124</v>
      </c>
      <c r="U194" s="91" t="s">
        <v>124</v>
      </c>
      <c r="V194" s="91" t="s">
        <v>124</v>
      </c>
      <c r="W194" s="91" t="s">
        <v>135</v>
      </c>
      <c r="X194" s="91">
        <v>33.592929150000003</v>
      </c>
      <c r="Y194" s="91">
        <v>-117.58505949000001</v>
      </c>
      <c r="Z194" s="266"/>
      <c r="AA194" s="91"/>
      <c r="AB194" s="91" t="s">
        <v>467</v>
      </c>
      <c r="AC194" s="91">
        <v>20</v>
      </c>
      <c r="AD194" s="91">
        <v>0</v>
      </c>
      <c r="AE194" s="91">
        <v>0</v>
      </c>
      <c r="AF194" s="91">
        <v>25</v>
      </c>
      <c r="AG194" s="91">
        <v>25</v>
      </c>
      <c r="AH194" s="91">
        <v>0</v>
      </c>
      <c r="AI194" s="91">
        <v>0</v>
      </c>
      <c r="AJ194" s="91">
        <v>0</v>
      </c>
      <c r="AK194" s="91">
        <v>30</v>
      </c>
      <c r="AL194" s="349">
        <v>0</v>
      </c>
    </row>
    <row r="195" spans="1:39" s="255" customFormat="1" ht="49.5" x14ac:dyDescent="0.3">
      <c r="A195" s="112" t="s">
        <v>390</v>
      </c>
      <c r="B195" s="96" t="s">
        <v>326</v>
      </c>
      <c r="C195" s="254" t="s">
        <v>124</v>
      </c>
      <c r="D195" s="233">
        <v>45551</v>
      </c>
      <c r="E195" s="91" t="s">
        <v>124</v>
      </c>
      <c r="F195" s="91" t="s">
        <v>121</v>
      </c>
      <c r="G195" s="91" t="s">
        <v>122</v>
      </c>
      <c r="H195" s="91" t="s">
        <v>125</v>
      </c>
      <c r="I195" s="91" t="s">
        <v>124</v>
      </c>
      <c r="J195" s="91" t="s">
        <v>124</v>
      </c>
      <c r="K195" s="91" t="s">
        <v>124</v>
      </c>
      <c r="L195" s="91" t="s">
        <v>124</v>
      </c>
      <c r="M195" s="91" t="s">
        <v>124</v>
      </c>
      <c r="N195" s="91" t="s">
        <v>124</v>
      </c>
      <c r="O195" s="91" t="s">
        <v>133</v>
      </c>
      <c r="P195" s="91" t="s">
        <v>230</v>
      </c>
      <c r="Q195" s="91" t="s">
        <v>124</v>
      </c>
      <c r="R195" s="91" t="s">
        <v>124</v>
      </c>
      <c r="S195" s="91" t="s">
        <v>124</v>
      </c>
      <c r="T195" s="91" t="s">
        <v>124</v>
      </c>
      <c r="U195" s="91" t="s">
        <v>124</v>
      </c>
      <c r="V195" s="91" t="s">
        <v>124</v>
      </c>
      <c r="W195" s="91" t="s">
        <v>135</v>
      </c>
      <c r="X195" s="91">
        <v>33.589060109999998</v>
      </c>
      <c r="Y195" s="91">
        <v>-117.5845312</v>
      </c>
      <c r="Z195" s="266"/>
      <c r="AA195" s="91"/>
      <c r="AB195" s="91" t="s">
        <v>471</v>
      </c>
      <c r="AC195" s="91">
        <v>10</v>
      </c>
      <c r="AD195" s="91">
        <v>0</v>
      </c>
      <c r="AE195" s="91">
        <v>0</v>
      </c>
      <c r="AF195" s="91">
        <v>30</v>
      </c>
      <c r="AG195" s="91">
        <v>30</v>
      </c>
      <c r="AH195" s="91">
        <v>0</v>
      </c>
      <c r="AI195" s="91">
        <v>0</v>
      </c>
      <c r="AJ195" s="91">
        <v>0</v>
      </c>
      <c r="AK195" s="91">
        <v>30</v>
      </c>
      <c r="AL195" s="349">
        <v>0</v>
      </c>
    </row>
    <row r="196" spans="1:39" s="255" customFormat="1" ht="66" x14ac:dyDescent="0.3">
      <c r="A196" s="112" t="s">
        <v>374</v>
      </c>
      <c r="B196" s="96" t="s">
        <v>326</v>
      </c>
      <c r="C196" s="254">
        <v>8.1169999999999992E-3</v>
      </c>
      <c r="D196" s="233">
        <v>45551</v>
      </c>
      <c r="E196" s="91" t="s">
        <v>124</v>
      </c>
      <c r="F196" s="91" t="s">
        <v>109</v>
      </c>
      <c r="G196" s="91" t="s">
        <v>122</v>
      </c>
      <c r="H196" s="91" t="s">
        <v>127</v>
      </c>
      <c r="I196" s="91" t="s">
        <v>124</v>
      </c>
      <c r="J196" s="91" t="s">
        <v>124</v>
      </c>
      <c r="K196" s="91">
        <v>1758</v>
      </c>
      <c r="L196" s="91">
        <v>2.1774999999999999E-2</v>
      </c>
      <c r="M196" s="91">
        <v>3.0000000000000001E-3</v>
      </c>
      <c r="N196" s="91" t="s">
        <v>226</v>
      </c>
      <c r="O196" s="91" t="s">
        <v>133</v>
      </c>
      <c r="P196" s="91" t="s">
        <v>315</v>
      </c>
      <c r="Q196" s="91"/>
      <c r="R196" s="91" t="s">
        <v>144</v>
      </c>
      <c r="S196" s="91" t="s">
        <v>142</v>
      </c>
      <c r="T196" s="91" t="s">
        <v>124</v>
      </c>
      <c r="U196" s="91" t="s">
        <v>124</v>
      </c>
      <c r="V196" s="91" t="s">
        <v>124</v>
      </c>
      <c r="W196" s="91" t="s">
        <v>124</v>
      </c>
      <c r="X196" s="91">
        <v>33.52556749</v>
      </c>
      <c r="Y196" s="91">
        <v>-117.59729435</v>
      </c>
      <c r="Z196" s="266"/>
      <c r="AA196" s="91"/>
      <c r="AB196" s="91" t="s">
        <v>477</v>
      </c>
      <c r="AC196" s="91">
        <v>0</v>
      </c>
      <c r="AD196" s="91">
        <v>0</v>
      </c>
      <c r="AE196" s="91">
        <v>0</v>
      </c>
      <c r="AF196" s="91">
        <v>0</v>
      </c>
      <c r="AG196" s="91">
        <v>0</v>
      </c>
      <c r="AH196" s="91">
        <v>0</v>
      </c>
      <c r="AI196" s="91">
        <v>0</v>
      </c>
      <c r="AJ196" s="91">
        <v>0</v>
      </c>
      <c r="AK196" s="91">
        <v>100</v>
      </c>
      <c r="AL196" s="349">
        <v>0</v>
      </c>
    </row>
    <row r="197" spans="1:39" s="255" customFormat="1" ht="264" x14ac:dyDescent="0.3">
      <c r="A197" s="256"/>
      <c r="B197" s="96" t="s">
        <v>326</v>
      </c>
      <c r="C197" s="253" t="s">
        <v>478</v>
      </c>
      <c r="D197" s="266"/>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c r="AA197" s="266"/>
      <c r="AB197" s="266"/>
      <c r="AC197" s="266"/>
      <c r="AD197" s="266"/>
      <c r="AE197" s="266"/>
      <c r="AF197" s="266"/>
      <c r="AG197" s="266"/>
      <c r="AH197" s="266"/>
      <c r="AI197" s="266"/>
      <c r="AJ197" s="266"/>
      <c r="AK197" s="266"/>
      <c r="AL197" s="351"/>
      <c r="AM197" s="257"/>
    </row>
    <row r="198" spans="1:39" s="258" customFormat="1" ht="49.5" x14ac:dyDescent="0.25">
      <c r="A198" s="112" t="s">
        <v>511</v>
      </c>
      <c r="B198" s="91" t="s">
        <v>341</v>
      </c>
      <c r="C198" s="254">
        <v>0.23535200000000001</v>
      </c>
      <c r="D198" s="233">
        <v>45250</v>
      </c>
      <c r="E198" s="91" t="s">
        <v>124</v>
      </c>
      <c r="F198" s="91" t="s">
        <v>109</v>
      </c>
      <c r="G198" s="91" t="s">
        <v>122</v>
      </c>
      <c r="H198" s="91" t="s">
        <v>127</v>
      </c>
      <c r="I198" s="91" t="s">
        <v>130</v>
      </c>
      <c r="J198" s="91" t="s">
        <v>124</v>
      </c>
      <c r="K198" s="91" t="s">
        <v>124</v>
      </c>
      <c r="L198" s="91" t="s">
        <v>124</v>
      </c>
      <c r="M198" s="91">
        <v>5.7000000000000002E-2</v>
      </c>
      <c r="N198" s="91" t="s">
        <v>143</v>
      </c>
      <c r="O198" s="91" t="s">
        <v>133</v>
      </c>
      <c r="P198" s="91" t="s">
        <v>239</v>
      </c>
      <c r="Q198" s="91" t="s">
        <v>528</v>
      </c>
      <c r="R198" s="91" t="s">
        <v>144</v>
      </c>
      <c r="S198" s="91" t="s">
        <v>142</v>
      </c>
      <c r="T198" s="91" t="s">
        <v>124</v>
      </c>
      <c r="U198" s="91" t="s">
        <v>122</v>
      </c>
      <c r="V198" s="91" t="s">
        <v>124</v>
      </c>
      <c r="W198" s="91" t="s">
        <v>124</v>
      </c>
      <c r="X198" s="91">
        <v>33.637625710000002</v>
      </c>
      <c r="Y198" s="91">
        <v>-117.61788009999999</v>
      </c>
      <c r="Z198" s="91"/>
      <c r="AA198" s="91"/>
      <c r="AB198" s="91"/>
      <c r="AC198" s="91"/>
      <c r="AD198" s="91"/>
      <c r="AE198" s="91"/>
      <c r="AF198" s="91"/>
      <c r="AG198" s="91"/>
      <c r="AH198" s="91"/>
      <c r="AI198" s="91"/>
      <c r="AJ198" s="91"/>
      <c r="AK198" s="91"/>
      <c r="AL198" s="349"/>
    </row>
    <row r="199" spans="1:39" s="259" customFormat="1" ht="181.5" x14ac:dyDescent="0.25">
      <c r="A199" s="92" t="s">
        <v>512</v>
      </c>
      <c r="B199" s="91" t="s">
        <v>341</v>
      </c>
      <c r="C199" s="238">
        <v>2.1000000000000001E-2</v>
      </c>
      <c r="D199" s="93">
        <v>45435</v>
      </c>
      <c r="E199" s="91" t="s">
        <v>124</v>
      </c>
      <c r="F199" s="91" t="s">
        <v>121</v>
      </c>
      <c r="G199" s="91" t="s">
        <v>122</v>
      </c>
      <c r="H199" s="91" t="s">
        <v>124</v>
      </c>
      <c r="I199" s="96" t="s">
        <v>130</v>
      </c>
      <c r="J199" s="96" t="s">
        <v>124</v>
      </c>
      <c r="K199" s="96" t="s">
        <v>124</v>
      </c>
      <c r="L199" s="96" t="s">
        <v>124</v>
      </c>
      <c r="M199" s="96" t="s">
        <v>124</v>
      </c>
      <c r="N199" s="91" t="s">
        <v>143</v>
      </c>
      <c r="O199" s="91" t="s">
        <v>133</v>
      </c>
      <c r="P199" s="91" t="s">
        <v>239</v>
      </c>
      <c r="Q199" s="91" t="s">
        <v>529</v>
      </c>
      <c r="R199" s="91" t="s">
        <v>137</v>
      </c>
      <c r="S199" s="96" t="s">
        <v>142</v>
      </c>
      <c r="T199" s="96" t="s">
        <v>124</v>
      </c>
      <c r="U199" s="96" t="s">
        <v>124</v>
      </c>
      <c r="V199" s="96" t="s">
        <v>124</v>
      </c>
      <c r="W199" s="96" t="s">
        <v>124</v>
      </c>
      <c r="X199" s="96">
        <v>33.655429359999999</v>
      </c>
      <c r="Y199" s="96">
        <v>-117.5592564</v>
      </c>
      <c r="Z199" s="96"/>
      <c r="AA199" s="96"/>
      <c r="AB199" s="96"/>
      <c r="AC199" s="96"/>
      <c r="AD199" s="96"/>
      <c r="AE199" s="96"/>
      <c r="AF199" s="96"/>
      <c r="AG199" s="96"/>
      <c r="AH199" s="96"/>
      <c r="AI199" s="96"/>
      <c r="AJ199" s="96"/>
      <c r="AK199" s="96"/>
      <c r="AL199" s="348"/>
    </row>
    <row r="200" spans="1:39" s="259" customFormat="1" ht="33" x14ac:dyDescent="0.25">
      <c r="A200" s="92" t="s">
        <v>513</v>
      </c>
      <c r="B200" s="91" t="s">
        <v>341</v>
      </c>
      <c r="C200" s="238" t="s">
        <v>124</v>
      </c>
      <c r="D200" s="93">
        <v>45435</v>
      </c>
      <c r="E200" s="91" t="s">
        <v>124</v>
      </c>
      <c r="F200" s="91" t="s">
        <v>121</v>
      </c>
      <c r="G200" s="91" t="s">
        <v>122</v>
      </c>
      <c r="H200" s="91" t="s">
        <v>124</v>
      </c>
      <c r="I200" s="96" t="s">
        <v>130</v>
      </c>
      <c r="J200" s="96" t="s">
        <v>124</v>
      </c>
      <c r="K200" s="96" t="s">
        <v>124</v>
      </c>
      <c r="L200" s="96" t="s">
        <v>124</v>
      </c>
      <c r="M200" s="96" t="s">
        <v>124</v>
      </c>
      <c r="N200" s="91" t="s">
        <v>124</v>
      </c>
      <c r="O200" s="91" t="s">
        <v>133</v>
      </c>
      <c r="P200" s="91" t="s">
        <v>230</v>
      </c>
      <c r="Q200" s="91" t="s">
        <v>124</v>
      </c>
      <c r="R200" s="91" t="s">
        <v>134</v>
      </c>
      <c r="S200" s="96" t="s">
        <v>124</v>
      </c>
      <c r="T200" s="96" t="s">
        <v>124</v>
      </c>
      <c r="U200" s="96" t="s">
        <v>124</v>
      </c>
      <c r="V200" s="96" t="s">
        <v>124</v>
      </c>
      <c r="W200" s="96" t="s">
        <v>145</v>
      </c>
      <c r="X200" s="96">
        <v>33.63183926</v>
      </c>
      <c r="Y200" s="96">
        <v>-117.5632834</v>
      </c>
      <c r="Z200" s="96"/>
      <c r="AA200" s="96"/>
      <c r="AB200" s="96"/>
      <c r="AC200" s="96"/>
      <c r="AD200" s="96"/>
      <c r="AE200" s="96"/>
      <c r="AF200" s="96"/>
      <c r="AG200" s="96"/>
      <c r="AH200" s="96"/>
      <c r="AI200" s="96"/>
      <c r="AJ200" s="96"/>
      <c r="AK200" s="96"/>
      <c r="AL200" s="348"/>
    </row>
    <row r="201" spans="1:39" s="259" customFormat="1" ht="66" x14ac:dyDescent="0.25">
      <c r="A201" s="92" t="s">
        <v>514</v>
      </c>
      <c r="B201" s="91" t="s">
        <v>341</v>
      </c>
      <c r="C201" s="238">
        <v>3.3304E-2</v>
      </c>
      <c r="D201" s="93">
        <v>45435</v>
      </c>
      <c r="E201" s="91" t="s">
        <v>124</v>
      </c>
      <c r="F201" s="91" t="s">
        <v>109</v>
      </c>
      <c r="G201" s="91" t="s">
        <v>122</v>
      </c>
      <c r="H201" s="91" t="s">
        <v>124</v>
      </c>
      <c r="I201" s="96" t="s">
        <v>131</v>
      </c>
      <c r="J201" s="96">
        <v>48</v>
      </c>
      <c r="K201" s="96">
        <v>2008</v>
      </c>
      <c r="L201" s="96">
        <v>9.9257999999999999E-2</v>
      </c>
      <c r="M201" s="96" t="s">
        <v>124</v>
      </c>
      <c r="N201" s="91" t="s">
        <v>226</v>
      </c>
      <c r="O201" s="91" t="s">
        <v>133</v>
      </c>
      <c r="P201" s="91" t="s">
        <v>133</v>
      </c>
      <c r="Q201" s="91" t="s">
        <v>124</v>
      </c>
      <c r="R201" s="91" t="s">
        <v>137</v>
      </c>
      <c r="S201" s="96" t="s">
        <v>142</v>
      </c>
      <c r="T201" s="96" t="s">
        <v>124</v>
      </c>
      <c r="U201" s="96" t="s">
        <v>124</v>
      </c>
      <c r="V201" s="96" t="s">
        <v>124</v>
      </c>
      <c r="W201" s="96" t="s">
        <v>145</v>
      </c>
      <c r="X201" s="96">
        <v>33.638614570000001</v>
      </c>
      <c r="Y201" s="96">
        <v>-117.5692372</v>
      </c>
      <c r="Z201" s="96"/>
      <c r="AA201" s="96"/>
      <c r="AB201" s="96"/>
      <c r="AC201" s="96"/>
      <c r="AD201" s="96"/>
      <c r="AE201" s="96"/>
      <c r="AF201" s="96"/>
      <c r="AG201" s="96"/>
      <c r="AH201" s="96"/>
      <c r="AI201" s="96"/>
      <c r="AJ201" s="96"/>
      <c r="AK201" s="96"/>
      <c r="AL201" s="348"/>
    </row>
    <row r="202" spans="1:39" s="259" customFormat="1" ht="115.5" x14ac:dyDescent="0.25">
      <c r="A202" s="92" t="s">
        <v>515</v>
      </c>
      <c r="B202" s="91" t="s">
        <v>341</v>
      </c>
      <c r="C202" s="238">
        <v>1.8173999999999999E-2</v>
      </c>
      <c r="D202" s="93">
        <v>45435</v>
      </c>
      <c r="E202" s="91" t="s">
        <v>124</v>
      </c>
      <c r="F202" s="91" t="s">
        <v>121</v>
      </c>
      <c r="G202" s="91" t="s">
        <v>55</v>
      </c>
      <c r="H202" s="91" t="s">
        <v>124</v>
      </c>
      <c r="I202" s="96" t="s">
        <v>130</v>
      </c>
      <c r="J202" s="96" t="s">
        <v>124</v>
      </c>
      <c r="K202" s="96" t="s">
        <v>124</v>
      </c>
      <c r="L202" s="96" t="s">
        <v>124</v>
      </c>
      <c r="M202" s="96" t="s">
        <v>124</v>
      </c>
      <c r="N202" s="91" t="s">
        <v>226</v>
      </c>
      <c r="O202" s="91" t="s">
        <v>133</v>
      </c>
      <c r="P202" s="91" t="s">
        <v>230</v>
      </c>
      <c r="Q202" s="91" t="s">
        <v>530</v>
      </c>
      <c r="R202" s="91" t="s">
        <v>137</v>
      </c>
      <c r="S202" s="96" t="s">
        <v>138</v>
      </c>
      <c r="T202" s="96" t="s">
        <v>124</v>
      </c>
      <c r="U202" s="96" t="s">
        <v>124</v>
      </c>
      <c r="V202" s="96" t="s">
        <v>124</v>
      </c>
      <c r="W202" s="96" t="s">
        <v>145</v>
      </c>
      <c r="X202" s="96">
        <v>33.668414009999999</v>
      </c>
      <c r="Y202" s="96">
        <v>-117.6207927</v>
      </c>
      <c r="Z202" s="96"/>
      <c r="AA202" s="96"/>
      <c r="AB202" s="96"/>
      <c r="AC202" s="96"/>
      <c r="AD202" s="96"/>
      <c r="AE202" s="96"/>
      <c r="AF202" s="96"/>
      <c r="AG202" s="96"/>
      <c r="AH202" s="96"/>
      <c r="AI202" s="96"/>
      <c r="AJ202" s="96"/>
      <c r="AK202" s="96"/>
      <c r="AL202" s="348"/>
    </row>
    <row r="203" spans="1:39" s="259" customFormat="1" ht="82.5" x14ac:dyDescent="0.25">
      <c r="A203" s="92" t="s">
        <v>516</v>
      </c>
      <c r="B203" s="91" t="s">
        <v>341</v>
      </c>
      <c r="C203" s="238">
        <v>0.100282</v>
      </c>
      <c r="D203" s="93">
        <v>45435</v>
      </c>
      <c r="E203" s="91" t="s">
        <v>124</v>
      </c>
      <c r="F203" s="91" t="s">
        <v>109</v>
      </c>
      <c r="G203" s="91" t="s">
        <v>122</v>
      </c>
      <c r="H203" s="91" t="s">
        <v>124</v>
      </c>
      <c r="I203" s="96" t="s">
        <v>130</v>
      </c>
      <c r="J203" s="96" t="s">
        <v>124</v>
      </c>
      <c r="K203" s="96" t="s">
        <v>124</v>
      </c>
      <c r="L203" s="96" t="s">
        <v>124</v>
      </c>
      <c r="M203" s="96" t="s">
        <v>124</v>
      </c>
      <c r="N203" s="91" t="s">
        <v>255</v>
      </c>
      <c r="O203" s="91" t="s">
        <v>133</v>
      </c>
      <c r="P203" s="91" t="s">
        <v>133</v>
      </c>
      <c r="Q203" s="91" t="s">
        <v>531</v>
      </c>
      <c r="R203" s="91" t="s">
        <v>134</v>
      </c>
      <c r="S203" s="96" t="s">
        <v>124</v>
      </c>
      <c r="T203" s="96" t="s">
        <v>124</v>
      </c>
      <c r="U203" s="96" t="s">
        <v>124</v>
      </c>
      <c r="V203" s="96" t="s">
        <v>124</v>
      </c>
      <c r="W203" s="96" t="s">
        <v>145</v>
      </c>
      <c r="X203" s="96">
        <v>33.647241700000002</v>
      </c>
      <c r="Y203" s="96">
        <v>-117.6024623</v>
      </c>
      <c r="Z203" s="96"/>
      <c r="AA203" s="96"/>
      <c r="AB203" s="96"/>
      <c r="AC203" s="96"/>
      <c r="AD203" s="96"/>
      <c r="AE203" s="96"/>
      <c r="AF203" s="96"/>
      <c r="AG203" s="96"/>
      <c r="AH203" s="96"/>
      <c r="AI203" s="96"/>
      <c r="AJ203" s="96"/>
      <c r="AK203" s="96"/>
      <c r="AL203" s="348"/>
    </row>
    <row r="204" spans="1:39" s="259" customFormat="1" ht="66" x14ac:dyDescent="0.25">
      <c r="A204" s="92" t="s">
        <v>517</v>
      </c>
      <c r="B204" s="91" t="s">
        <v>341</v>
      </c>
      <c r="C204" s="238">
        <v>2.5</v>
      </c>
      <c r="D204" s="93">
        <v>45435</v>
      </c>
      <c r="E204" s="91" t="s">
        <v>124</v>
      </c>
      <c r="F204" s="91" t="s">
        <v>121</v>
      </c>
      <c r="G204" s="91" t="s">
        <v>55</v>
      </c>
      <c r="H204" s="91" t="s">
        <v>124</v>
      </c>
      <c r="I204" s="96" t="s">
        <v>130</v>
      </c>
      <c r="J204" s="96" t="s">
        <v>124</v>
      </c>
      <c r="K204" s="96" t="s">
        <v>124</v>
      </c>
      <c r="L204" s="96" t="s">
        <v>124</v>
      </c>
      <c r="M204" s="96" t="s">
        <v>124</v>
      </c>
      <c r="N204" s="91" t="s">
        <v>132</v>
      </c>
      <c r="O204" s="91" t="s">
        <v>133</v>
      </c>
      <c r="P204" s="91" t="s">
        <v>133</v>
      </c>
      <c r="Q204" s="91" t="s">
        <v>532</v>
      </c>
      <c r="R204" s="91" t="s">
        <v>137</v>
      </c>
      <c r="S204" s="96" t="s">
        <v>138</v>
      </c>
      <c r="T204" s="96" t="s">
        <v>124</v>
      </c>
      <c r="U204" s="96" t="s">
        <v>124</v>
      </c>
      <c r="V204" s="96" t="s">
        <v>124</v>
      </c>
      <c r="W204" s="96" t="s">
        <v>124</v>
      </c>
      <c r="X204" s="96">
        <v>33.65133136</v>
      </c>
      <c r="Y204" s="96">
        <v>-117.5670847</v>
      </c>
      <c r="Z204" s="96"/>
      <c r="AA204" s="96"/>
      <c r="AB204" s="96"/>
      <c r="AC204" s="96"/>
      <c r="AD204" s="96"/>
      <c r="AE204" s="96"/>
      <c r="AF204" s="96"/>
      <c r="AG204" s="96"/>
      <c r="AH204" s="96"/>
      <c r="AI204" s="96"/>
      <c r="AJ204" s="96"/>
      <c r="AK204" s="96"/>
      <c r="AL204" s="348"/>
    </row>
    <row r="205" spans="1:39" s="259" customFormat="1" ht="66" x14ac:dyDescent="0.25">
      <c r="A205" s="92" t="s">
        <v>518</v>
      </c>
      <c r="B205" s="91" t="s">
        <v>341</v>
      </c>
      <c r="C205" s="238">
        <v>2.3404999999999999E-2</v>
      </c>
      <c r="D205" s="93">
        <v>45435</v>
      </c>
      <c r="E205" s="91" t="s">
        <v>124</v>
      </c>
      <c r="F205" s="91" t="s">
        <v>109</v>
      </c>
      <c r="G205" s="91" t="s">
        <v>122</v>
      </c>
      <c r="H205" s="91" t="s">
        <v>124</v>
      </c>
      <c r="I205" s="96" t="s">
        <v>130</v>
      </c>
      <c r="J205" s="96" t="s">
        <v>124</v>
      </c>
      <c r="K205" s="96" t="s">
        <v>124</v>
      </c>
      <c r="L205" s="96" t="s">
        <v>124</v>
      </c>
      <c r="M205" s="96" t="s">
        <v>124</v>
      </c>
      <c r="N205" s="91" t="s">
        <v>143</v>
      </c>
      <c r="O205" s="91" t="s">
        <v>133</v>
      </c>
      <c r="P205" s="91" t="s">
        <v>239</v>
      </c>
      <c r="Q205" s="91" t="s">
        <v>533</v>
      </c>
      <c r="R205" s="91" t="s">
        <v>134</v>
      </c>
      <c r="S205" s="96" t="s">
        <v>124</v>
      </c>
      <c r="T205" s="96" t="s">
        <v>124</v>
      </c>
      <c r="U205" s="96" t="s">
        <v>124</v>
      </c>
      <c r="V205" s="96" t="s">
        <v>124</v>
      </c>
      <c r="W205" s="96" t="s">
        <v>124</v>
      </c>
      <c r="X205" s="96">
        <v>33.62427615</v>
      </c>
      <c r="Y205" s="96">
        <v>-117.56388320000001</v>
      </c>
      <c r="Z205" s="96"/>
      <c r="AA205" s="96"/>
      <c r="AB205" s="96"/>
      <c r="AC205" s="96"/>
      <c r="AD205" s="96"/>
      <c r="AE205" s="96"/>
      <c r="AF205" s="96"/>
      <c r="AG205" s="96"/>
      <c r="AH205" s="96"/>
      <c r="AI205" s="96"/>
      <c r="AJ205" s="96"/>
      <c r="AK205" s="96"/>
      <c r="AL205" s="348"/>
    </row>
    <row r="206" spans="1:39" s="259" customFormat="1" ht="99" x14ac:dyDescent="0.25">
      <c r="A206" s="92" t="s">
        <v>519</v>
      </c>
      <c r="B206" s="91" t="s">
        <v>341</v>
      </c>
      <c r="C206" s="238">
        <v>2.0074999999999999E-2</v>
      </c>
      <c r="D206" s="93">
        <v>45435</v>
      </c>
      <c r="E206" s="91" t="s">
        <v>124</v>
      </c>
      <c r="F206" s="91" t="s">
        <v>109</v>
      </c>
      <c r="G206" s="91" t="s">
        <v>122</v>
      </c>
      <c r="H206" s="91" t="s">
        <v>124</v>
      </c>
      <c r="I206" s="96" t="s">
        <v>131</v>
      </c>
      <c r="J206" s="96">
        <v>61</v>
      </c>
      <c r="K206" s="96" t="s">
        <v>124</v>
      </c>
      <c r="L206" s="96" t="s">
        <v>124</v>
      </c>
      <c r="M206" s="96" t="s">
        <v>124</v>
      </c>
      <c r="N206" s="91" t="s">
        <v>143</v>
      </c>
      <c r="O206" s="91" t="s">
        <v>133</v>
      </c>
      <c r="P206" s="91" t="s">
        <v>230</v>
      </c>
      <c r="Q206" s="91" t="s">
        <v>534</v>
      </c>
      <c r="R206" s="91" t="s">
        <v>134</v>
      </c>
      <c r="S206" s="96" t="s">
        <v>124</v>
      </c>
      <c r="T206" s="96" t="s">
        <v>124</v>
      </c>
      <c r="U206" s="96" t="s">
        <v>124</v>
      </c>
      <c r="V206" s="96" t="s">
        <v>124</v>
      </c>
      <c r="W206" s="96" t="s">
        <v>145</v>
      </c>
      <c r="X206" s="96">
        <v>33.633347710000002</v>
      </c>
      <c r="Y206" s="96">
        <v>-117.5643736</v>
      </c>
      <c r="Z206" s="96"/>
      <c r="AA206" s="96"/>
      <c r="AB206" s="96"/>
      <c r="AC206" s="96"/>
      <c r="AD206" s="96"/>
      <c r="AE206" s="96"/>
      <c r="AF206" s="96"/>
      <c r="AG206" s="96"/>
      <c r="AH206" s="96"/>
      <c r="AI206" s="96"/>
      <c r="AJ206" s="96"/>
      <c r="AK206" s="96"/>
      <c r="AL206" s="348"/>
    </row>
    <row r="207" spans="1:39" s="259" customFormat="1" ht="132" x14ac:dyDescent="0.25">
      <c r="A207" s="92" t="s">
        <v>520</v>
      </c>
      <c r="B207" s="91" t="s">
        <v>341</v>
      </c>
      <c r="C207" s="238">
        <v>3.4201000000000002E-2</v>
      </c>
      <c r="D207" s="93">
        <v>45435</v>
      </c>
      <c r="E207" s="91" t="s">
        <v>124</v>
      </c>
      <c r="F207" s="91" t="s">
        <v>223</v>
      </c>
      <c r="G207" s="91" t="s">
        <v>55</v>
      </c>
      <c r="H207" s="91" t="s">
        <v>124</v>
      </c>
      <c r="I207" s="96" t="s">
        <v>131</v>
      </c>
      <c r="J207" s="96">
        <v>65</v>
      </c>
      <c r="K207" s="96" t="s">
        <v>124</v>
      </c>
      <c r="L207" s="96" t="s">
        <v>124</v>
      </c>
      <c r="M207" s="96" t="s">
        <v>124</v>
      </c>
      <c r="N207" s="91" t="s">
        <v>226</v>
      </c>
      <c r="O207" s="91" t="s">
        <v>133</v>
      </c>
      <c r="P207" s="91" t="s">
        <v>230</v>
      </c>
      <c r="Q207" s="91" t="s">
        <v>535</v>
      </c>
      <c r="R207" s="91" t="s">
        <v>140</v>
      </c>
      <c r="S207" s="96" t="s">
        <v>142</v>
      </c>
      <c r="T207" s="96" t="s">
        <v>124</v>
      </c>
      <c r="U207" s="96" t="s">
        <v>124</v>
      </c>
      <c r="V207" s="96" t="s">
        <v>124</v>
      </c>
      <c r="W207" s="96" t="s">
        <v>145</v>
      </c>
      <c r="X207" s="96">
        <v>33.655249519999998</v>
      </c>
      <c r="Y207" s="96">
        <v>-117.5641985</v>
      </c>
      <c r="Z207" s="96"/>
      <c r="AA207" s="96"/>
      <c r="AB207" s="96"/>
      <c r="AC207" s="96"/>
      <c r="AD207" s="96"/>
      <c r="AE207" s="96"/>
      <c r="AF207" s="96"/>
      <c r="AG207" s="96"/>
      <c r="AH207" s="96"/>
      <c r="AI207" s="96"/>
      <c r="AJ207" s="96"/>
      <c r="AK207" s="96"/>
      <c r="AL207" s="348"/>
    </row>
    <row r="208" spans="1:39" s="259" customFormat="1" ht="33" x14ac:dyDescent="0.25">
      <c r="A208" s="92" t="s">
        <v>521</v>
      </c>
      <c r="B208" s="91" t="s">
        <v>341</v>
      </c>
      <c r="C208" s="238" t="s">
        <v>124</v>
      </c>
      <c r="D208" s="93">
        <v>45435</v>
      </c>
      <c r="E208" s="91" t="s">
        <v>124</v>
      </c>
      <c r="F208" s="91" t="s">
        <v>121</v>
      </c>
      <c r="G208" s="91" t="s">
        <v>122</v>
      </c>
      <c r="H208" s="91" t="s">
        <v>124</v>
      </c>
      <c r="I208" s="96" t="s">
        <v>130</v>
      </c>
      <c r="J208" s="96" t="s">
        <v>124</v>
      </c>
      <c r="K208" s="96" t="s">
        <v>124</v>
      </c>
      <c r="L208" s="96" t="s">
        <v>124</v>
      </c>
      <c r="M208" s="96" t="s">
        <v>124</v>
      </c>
      <c r="N208" s="91" t="s">
        <v>124</v>
      </c>
      <c r="O208" s="91" t="s">
        <v>133</v>
      </c>
      <c r="P208" s="91" t="s">
        <v>133</v>
      </c>
      <c r="Q208" s="91" t="s">
        <v>124</v>
      </c>
      <c r="R208" s="91" t="s">
        <v>124</v>
      </c>
      <c r="S208" s="96" t="s">
        <v>124</v>
      </c>
      <c r="T208" s="96" t="s">
        <v>124</v>
      </c>
      <c r="U208" s="96" t="s">
        <v>124</v>
      </c>
      <c r="V208" s="96" t="s">
        <v>124</v>
      </c>
      <c r="W208" s="96" t="s">
        <v>145</v>
      </c>
      <c r="X208" s="96">
        <v>33.638276359999999</v>
      </c>
      <c r="Y208" s="96">
        <v>-117.56726980000001</v>
      </c>
      <c r="Z208" s="124"/>
      <c r="AA208" s="93">
        <v>45462</v>
      </c>
      <c r="AB208" s="96"/>
      <c r="AC208" s="96"/>
      <c r="AD208" s="96"/>
      <c r="AE208" s="96"/>
      <c r="AF208" s="96"/>
      <c r="AG208" s="96"/>
      <c r="AH208" s="96"/>
      <c r="AI208" s="96"/>
      <c r="AJ208" s="96"/>
      <c r="AK208" s="96"/>
      <c r="AL208" s="348"/>
    </row>
    <row r="209" spans="1:38" s="259" customFormat="1" ht="99" x14ac:dyDescent="0.25">
      <c r="A209" s="92" t="s">
        <v>511</v>
      </c>
      <c r="B209" s="91" t="s">
        <v>341</v>
      </c>
      <c r="C209" s="238">
        <v>0.23535200000000001</v>
      </c>
      <c r="D209" s="93">
        <v>45462</v>
      </c>
      <c r="E209" s="91" t="s">
        <v>124</v>
      </c>
      <c r="F209" s="91" t="s">
        <v>109</v>
      </c>
      <c r="G209" s="91" t="s">
        <v>122</v>
      </c>
      <c r="H209" s="91" t="s">
        <v>127</v>
      </c>
      <c r="I209" s="96" t="s">
        <v>130</v>
      </c>
      <c r="J209" s="96" t="s">
        <v>124</v>
      </c>
      <c r="K209" s="96" t="s">
        <v>124</v>
      </c>
      <c r="L209" s="96">
        <v>0.29399999999999998</v>
      </c>
      <c r="M209" s="96" t="s">
        <v>124</v>
      </c>
      <c r="N209" s="91" t="s">
        <v>143</v>
      </c>
      <c r="O209" s="91" t="s">
        <v>133</v>
      </c>
      <c r="P209" s="91" t="s">
        <v>133</v>
      </c>
      <c r="Q209" s="91" t="s">
        <v>536</v>
      </c>
      <c r="R209" s="91" t="s">
        <v>137</v>
      </c>
      <c r="S209" s="96" t="s">
        <v>142</v>
      </c>
      <c r="T209" s="96" t="s">
        <v>124</v>
      </c>
      <c r="U209" s="96" t="s">
        <v>122</v>
      </c>
      <c r="V209" s="96" t="s">
        <v>124</v>
      </c>
      <c r="W209" s="96" t="s">
        <v>228</v>
      </c>
      <c r="X209" s="96">
        <v>33.637625710000002</v>
      </c>
      <c r="Y209" s="96">
        <v>-117.61788009999999</v>
      </c>
      <c r="Z209" s="96"/>
      <c r="AA209" s="96"/>
      <c r="AB209" s="96"/>
      <c r="AC209" s="96"/>
      <c r="AD209" s="96"/>
      <c r="AE209" s="96"/>
      <c r="AF209" s="96"/>
      <c r="AG209" s="96"/>
      <c r="AH209" s="96"/>
      <c r="AI209" s="96"/>
      <c r="AJ209" s="96"/>
      <c r="AK209" s="96"/>
      <c r="AL209" s="348"/>
    </row>
    <row r="210" spans="1:38" s="259" customFormat="1" ht="49.5" x14ac:dyDescent="0.25">
      <c r="A210" s="92" t="s">
        <v>490</v>
      </c>
      <c r="B210" s="91" t="s">
        <v>341</v>
      </c>
      <c r="C210" s="238">
        <v>0.16714000000000001</v>
      </c>
      <c r="D210" s="93">
        <v>45462</v>
      </c>
      <c r="E210" s="91" t="s">
        <v>124</v>
      </c>
      <c r="F210" s="91" t="s">
        <v>109</v>
      </c>
      <c r="G210" s="91" t="s">
        <v>122</v>
      </c>
      <c r="H210" s="91" t="s">
        <v>127</v>
      </c>
      <c r="I210" s="96" t="s">
        <v>131</v>
      </c>
      <c r="J210" s="96">
        <v>83</v>
      </c>
      <c r="K210" s="96">
        <v>1778</v>
      </c>
      <c r="L210" s="96">
        <v>0.25925900000000002</v>
      </c>
      <c r="M210" s="96">
        <v>3.5000000000000003E-2</v>
      </c>
      <c r="N210" s="91" t="s">
        <v>143</v>
      </c>
      <c r="O210" s="91" t="s">
        <v>133</v>
      </c>
      <c r="P210" s="91" t="s">
        <v>133</v>
      </c>
      <c r="Q210" s="91" t="s">
        <v>399</v>
      </c>
      <c r="R210" s="91" t="s">
        <v>140</v>
      </c>
      <c r="S210" s="96" t="s">
        <v>142</v>
      </c>
      <c r="T210" s="96" t="s">
        <v>122</v>
      </c>
      <c r="U210" s="96" t="s">
        <v>124</v>
      </c>
      <c r="V210" s="96">
        <v>1</v>
      </c>
      <c r="W210" s="96" t="s">
        <v>228</v>
      </c>
      <c r="X210" s="96">
        <v>33.644608249999997</v>
      </c>
      <c r="Y210" s="96">
        <v>-117.61378329999999</v>
      </c>
      <c r="Z210" s="96"/>
      <c r="AA210" s="96"/>
      <c r="AB210" s="96"/>
      <c r="AC210" s="96"/>
      <c r="AD210" s="96"/>
      <c r="AE210" s="96"/>
      <c r="AF210" s="96"/>
      <c r="AG210" s="96"/>
      <c r="AH210" s="96"/>
      <c r="AI210" s="96"/>
      <c r="AJ210" s="96"/>
      <c r="AK210" s="96"/>
      <c r="AL210" s="348"/>
    </row>
    <row r="211" spans="1:38" s="259" customFormat="1" ht="49.5" x14ac:dyDescent="0.25">
      <c r="A211" s="92" t="s">
        <v>491</v>
      </c>
      <c r="B211" s="91" t="s">
        <v>341</v>
      </c>
      <c r="C211" s="238">
        <v>0.33151399999999998</v>
      </c>
      <c r="D211" s="93">
        <v>45462</v>
      </c>
      <c r="E211" s="91" t="s">
        <v>129</v>
      </c>
      <c r="F211" s="91" t="s">
        <v>109</v>
      </c>
      <c r="G211" s="91" t="s">
        <v>122</v>
      </c>
      <c r="H211" s="91" t="s">
        <v>123</v>
      </c>
      <c r="I211" s="96" t="s">
        <v>131</v>
      </c>
      <c r="J211" s="96">
        <v>71</v>
      </c>
      <c r="K211" s="96">
        <v>1288</v>
      </c>
      <c r="L211" s="96">
        <v>0.22890199999999999</v>
      </c>
      <c r="M211" s="96">
        <v>7.6999999999999999E-2</v>
      </c>
      <c r="N211" s="91" t="s">
        <v>143</v>
      </c>
      <c r="O211" s="91" t="s">
        <v>133</v>
      </c>
      <c r="P211" s="91" t="s">
        <v>133</v>
      </c>
      <c r="Q211" s="91" t="s">
        <v>537</v>
      </c>
      <c r="R211" s="91" t="s">
        <v>140</v>
      </c>
      <c r="S211" s="96" t="s">
        <v>142</v>
      </c>
      <c r="T211" s="96" t="s">
        <v>122</v>
      </c>
      <c r="U211" s="96" t="s">
        <v>124</v>
      </c>
      <c r="V211" s="96" t="s">
        <v>124</v>
      </c>
      <c r="W211" s="96" t="s">
        <v>228</v>
      </c>
      <c r="X211" s="96">
        <v>33.631109850000001</v>
      </c>
      <c r="Y211" s="96">
        <v>-117.59484089999999</v>
      </c>
      <c r="Z211" s="96"/>
      <c r="AA211" s="96"/>
      <c r="AB211" s="96"/>
      <c r="AC211" s="96"/>
      <c r="AD211" s="96"/>
      <c r="AE211" s="96"/>
      <c r="AF211" s="96"/>
      <c r="AG211" s="96"/>
      <c r="AH211" s="96"/>
      <c r="AI211" s="96"/>
      <c r="AJ211" s="96"/>
      <c r="AK211" s="96"/>
      <c r="AL211" s="348"/>
    </row>
    <row r="212" spans="1:38" s="259" customFormat="1" ht="49.5" x14ac:dyDescent="0.25">
      <c r="A212" s="92" t="s">
        <v>522</v>
      </c>
      <c r="B212" s="91" t="s">
        <v>341</v>
      </c>
      <c r="C212" s="238">
        <v>5.6556000000000002E-2</v>
      </c>
      <c r="D212" s="93">
        <v>45462</v>
      </c>
      <c r="E212" s="91" t="s">
        <v>124</v>
      </c>
      <c r="F212" s="91" t="s">
        <v>109</v>
      </c>
      <c r="G212" s="91" t="s">
        <v>122</v>
      </c>
      <c r="H212" s="91" t="s">
        <v>127</v>
      </c>
      <c r="I212" s="96" t="s">
        <v>131</v>
      </c>
      <c r="J212" s="96">
        <v>52</v>
      </c>
      <c r="K212" s="96">
        <v>3157</v>
      </c>
      <c r="L212" s="96">
        <v>0.154054</v>
      </c>
      <c r="M212" s="96">
        <v>3.5999999999999997E-2</v>
      </c>
      <c r="N212" s="91" t="s">
        <v>143</v>
      </c>
      <c r="O212" s="91" t="s">
        <v>133</v>
      </c>
      <c r="P212" s="91" t="s">
        <v>230</v>
      </c>
      <c r="Q212" s="91" t="s">
        <v>124</v>
      </c>
      <c r="R212" s="91" t="s">
        <v>134</v>
      </c>
      <c r="S212" s="96" t="s">
        <v>124</v>
      </c>
      <c r="T212" s="96" t="s">
        <v>124</v>
      </c>
      <c r="U212" s="96" t="s">
        <v>124</v>
      </c>
      <c r="V212" s="96" t="s">
        <v>124</v>
      </c>
      <c r="W212" s="96" t="s">
        <v>145</v>
      </c>
      <c r="X212" s="96">
        <v>33.62071083</v>
      </c>
      <c r="Y212" s="96">
        <v>-117.56461349999999</v>
      </c>
      <c r="Z212" s="96"/>
      <c r="AA212" s="96"/>
      <c r="AB212" s="96"/>
      <c r="AC212" s="96"/>
      <c r="AD212" s="96"/>
      <c r="AE212" s="96"/>
      <c r="AF212" s="96"/>
      <c r="AG212" s="96"/>
      <c r="AH212" s="96"/>
      <c r="AI212" s="96"/>
      <c r="AJ212" s="96"/>
      <c r="AK212" s="96"/>
      <c r="AL212" s="348"/>
    </row>
    <row r="213" spans="1:38" s="259" customFormat="1" ht="49.5" x14ac:dyDescent="0.25">
      <c r="A213" s="92" t="s">
        <v>489</v>
      </c>
      <c r="B213" s="91" t="s">
        <v>341</v>
      </c>
      <c r="C213" s="238">
        <v>4.9391999999999998E-2</v>
      </c>
      <c r="D213" s="93">
        <v>45462</v>
      </c>
      <c r="E213" s="91" t="s">
        <v>120</v>
      </c>
      <c r="F213" s="91" t="s">
        <v>109</v>
      </c>
      <c r="G213" s="91" t="s">
        <v>122</v>
      </c>
      <c r="H213" s="91" t="s">
        <v>123</v>
      </c>
      <c r="I213" s="96" t="s">
        <v>131</v>
      </c>
      <c r="J213" s="96">
        <v>63</v>
      </c>
      <c r="K213" s="96">
        <v>1216</v>
      </c>
      <c r="L213" s="96">
        <v>5.7519000000000001E-2</v>
      </c>
      <c r="M213" s="96">
        <v>1.2E-2</v>
      </c>
      <c r="N213" s="91" t="s">
        <v>143</v>
      </c>
      <c r="O213" s="91" t="s">
        <v>133</v>
      </c>
      <c r="P213" s="91" t="s">
        <v>133</v>
      </c>
      <c r="Q213" s="91" t="s">
        <v>124</v>
      </c>
      <c r="R213" s="91" t="s">
        <v>140</v>
      </c>
      <c r="S213" s="96" t="s">
        <v>142</v>
      </c>
      <c r="T213" s="96" t="s">
        <v>122</v>
      </c>
      <c r="U213" s="96" t="s">
        <v>124</v>
      </c>
      <c r="V213" s="96" t="s">
        <v>124</v>
      </c>
      <c r="W213" s="96" t="s">
        <v>228</v>
      </c>
      <c r="X213" s="96">
        <v>33.631111750000002</v>
      </c>
      <c r="Y213" s="96">
        <v>-117.59487420000001</v>
      </c>
      <c r="Z213" s="96"/>
      <c r="AA213" s="96"/>
      <c r="AB213" s="96"/>
      <c r="AC213" s="96"/>
      <c r="AD213" s="96"/>
      <c r="AE213" s="96"/>
      <c r="AF213" s="96"/>
      <c r="AG213" s="96"/>
      <c r="AH213" s="96"/>
      <c r="AI213" s="96"/>
      <c r="AJ213" s="96"/>
      <c r="AK213" s="96"/>
      <c r="AL213" s="348"/>
    </row>
    <row r="214" spans="1:38" s="259" customFormat="1" ht="66" x14ac:dyDescent="0.25">
      <c r="A214" s="92" t="s">
        <v>493</v>
      </c>
      <c r="B214" s="91" t="s">
        <v>341</v>
      </c>
      <c r="C214" s="238">
        <v>5.2218000000000001E-2</v>
      </c>
      <c r="D214" s="93">
        <v>45462</v>
      </c>
      <c r="E214" s="91" t="s">
        <v>120</v>
      </c>
      <c r="F214" s="91" t="s">
        <v>109</v>
      </c>
      <c r="G214" s="91" t="s">
        <v>122</v>
      </c>
      <c r="H214" s="91" t="s">
        <v>123</v>
      </c>
      <c r="I214" s="96" t="s">
        <v>131</v>
      </c>
      <c r="J214" s="96">
        <v>71</v>
      </c>
      <c r="K214" s="96">
        <v>1599</v>
      </c>
      <c r="L214" s="96">
        <v>5.2462000000000002E-2</v>
      </c>
      <c r="M214" s="96">
        <v>4.0000000000000001E-3</v>
      </c>
      <c r="N214" s="91" t="s">
        <v>226</v>
      </c>
      <c r="O214" s="91" t="s">
        <v>133</v>
      </c>
      <c r="P214" s="91" t="s">
        <v>230</v>
      </c>
      <c r="Q214" s="91" t="s">
        <v>124</v>
      </c>
      <c r="R214" s="91" t="s">
        <v>137</v>
      </c>
      <c r="S214" s="96" t="s">
        <v>142</v>
      </c>
      <c r="T214" s="96" t="s">
        <v>122</v>
      </c>
      <c r="U214" s="96" t="s">
        <v>124</v>
      </c>
      <c r="V214" s="96" t="s">
        <v>124</v>
      </c>
      <c r="W214" s="96" t="s">
        <v>228</v>
      </c>
      <c r="X214" s="96">
        <v>33.610460459999999</v>
      </c>
      <c r="Y214" s="96">
        <v>-117.6165883</v>
      </c>
      <c r="Z214" s="96"/>
      <c r="AA214" s="96"/>
      <c r="AB214" s="96"/>
      <c r="AC214" s="96"/>
      <c r="AD214" s="96"/>
      <c r="AE214" s="96"/>
      <c r="AF214" s="96"/>
      <c r="AG214" s="96"/>
      <c r="AH214" s="96"/>
      <c r="AI214" s="96"/>
      <c r="AJ214" s="96"/>
      <c r="AK214" s="96"/>
      <c r="AL214" s="348"/>
    </row>
    <row r="215" spans="1:38" s="259" customFormat="1" ht="49.5" x14ac:dyDescent="0.25">
      <c r="A215" s="92" t="s">
        <v>492</v>
      </c>
      <c r="B215" s="91" t="s">
        <v>341</v>
      </c>
      <c r="C215" s="238">
        <v>0.31445299999999998</v>
      </c>
      <c r="D215" s="93">
        <v>45462</v>
      </c>
      <c r="E215" s="91" t="s">
        <v>129</v>
      </c>
      <c r="F215" s="91" t="s">
        <v>109</v>
      </c>
      <c r="G215" s="91" t="s">
        <v>122</v>
      </c>
      <c r="H215" s="91" t="s">
        <v>127</v>
      </c>
      <c r="I215" s="96" t="s">
        <v>130</v>
      </c>
      <c r="J215" s="96" t="s">
        <v>124</v>
      </c>
      <c r="K215" s="96">
        <v>3225</v>
      </c>
      <c r="L215" s="96" t="s">
        <v>124</v>
      </c>
      <c r="M215" s="96" t="s">
        <v>124</v>
      </c>
      <c r="N215" s="91" t="s">
        <v>143</v>
      </c>
      <c r="O215" s="91" t="s">
        <v>133</v>
      </c>
      <c r="P215" s="91" t="s">
        <v>230</v>
      </c>
      <c r="Q215" s="91" t="s">
        <v>124</v>
      </c>
      <c r="R215" s="91" t="s">
        <v>137</v>
      </c>
      <c r="S215" s="96" t="s">
        <v>142</v>
      </c>
      <c r="T215" s="96" t="s">
        <v>122</v>
      </c>
      <c r="U215" s="96" t="s">
        <v>124</v>
      </c>
      <c r="V215" s="96" t="s">
        <v>124</v>
      </c>
      <c r="W215" s="96" t="s">
        <v>145</v>
      </c>
      <c r="X215" s="96">
        <v>33.625151160000001</v>
      </c>
      <c r="Y215" s="96">
        <v>-117.5659962</v>
      </c>
      <c r="Z215" s="96"/>
      <c r="AA215" s="96"/>
      <c r="AB215" s="96"/>
      <c r="AC215" s="96"/>
      <c r="AD215" s="96"/>
      <c r="AE215" s="96"/>
      <c r="AF215" s="96"/>
      <c r="AG215" s="96"/>
      <c r="AH215" s="96"/>
      <c r="AI215" s="96"/>
      <c r="AJ215" s="96"/>
      <c r="AK215" s="96"/>
      <c r="AL215" s="348"/>
    </row>
    <row r="216" spans="1:38" s="259" customFormat="1" ht="49.5" x14ac:dyDescent="0.25">
      <c r="A216" s="92" t="s">
        <v>511</v>
      </c>
      <c r="B216" s="91" t="s">
        <v>341</v>
      </c>
      <c r="C216" s="238">
        <v>0.23535200000000001</v>
      </c>
      <c r="D216" s="93">
        <v>45463</v>
      </c>
      <c r="E216" s="91" t="s">
        <v>120</v>
      </c>
      <c r="F216" s="91" t="s">
        <v>109</v>
      </c>
      <c r="G216" s="91" t="s">
        <v>122</v>
      </c>
      <c r="H216" s="91" t="s">
        <v>127</v>
      </c>
      <c r="I216" s="96" t="s">
        <v>130</v>
      </c>
      <c r="J216" s="96" t="s">
        <v>124</v>
      </c>
      <c r="K216" s="96">
        <v>1772</v>
      </c>
      <c r="L216" s="96">
        <v>0.14000000000000001</v>
      </c>
      <c r="M216" s="96" t="s">
        <v>124</v>
      </c>
      <c r="N216" s="91" t="s">
        <v>143</v>
      </c>
      <c r="O216" s="91" t="s">
        <v>133</v>
      </c>
      <c r="P216" s="91" t="s">
        <v>133</v>
      </c>
      <c r="Q216" s="91" t="s">
        <v>538</v>
      </c>
      <c r="R216" s="91" t="s">
        <v>137</v>
      </c>
      <c r="S216" s="96" t="s">
        <v>142</v>
      </c>
      <c r="T216" s="96" t="s">
        <v>124</v>
      </c>
      <c r="U216" s="96" t="s">
        <v>122</v>
      </c>
      <c r="V216" s="96" t="s">
        <v>124</v>
      </c>
      <c r="W216" s="96" t="s">
        <v>228</v>
      </c>
      <c r="X216" s="96">
        <v>33.637625710000002</v>
      </c>
      <c r="Y216" s="96">
        <v>-117.61788009999999</v>
      </c>
      <c r="Z216" s="96"/>
      <c r="AA216" s="96"/>
      <c r="AB216" s="96"/>
      <c r="AC216" s="96"/>
      <c r="AD216" s="96"/>
      <c r="AE216" s="96"/>
      <c r="AF216" s="96"/>
      <c r="AG216" s="96"/>
      <c r="AH216" s="96"/>
      <c r="AI216" s="96"/>
      <c r="AJ216" s="96"/>
      <c r="AK216" s="96"/>
      <c r="AL216" s="348"/>
    </row>
    <row r="217" spans="1:38" s="259" customFormat="1" ht="49.5" x14ac:dyDescent="0.25">
      <c r="A217" s="92" t="s">
        <v>523</v>
      </c>
      <c r="B217" s="91" t="s">
        <v>341</v>
      </c>
      <c r="C217" s="238">
        <v>8.7849999999999994E-3</v>
      </c>
      <c r="D217" s="93">
        <v>45463</v>
      </c>
      <c r="E217" s="91" t="s">
        <v>124</v>
      </c>
      <c r="F217" s="91" t="s">
        <v>109</v>
      </c>
      <c r="G217" s="91" t="s">
        <v>122</v>
      </c>
      <c r="H217" s="91" t="s">
        <v>127</v>
      </c>
      <c r="I217" s="96" t="s">
        <v>131</v>
      </c>
      <c r="J217" s="96">
        <v>43</v>
      </c>
      <c r="K217" s="96">
        <v>957</v>
      </c>
      <c r="L217" s="96">
        <v>2.6410000000000001E-3</v>
      </c>
      <c r="M217" s="96" t="s">
        <v>124</v>
      </c>
      <c r="N217" s="91" t="s">
        <v>255</v>
      </c>
      <c r="O217" s="91" t="s">
        <v>133</v>
      </c>
      <c r="P217" s="91" t="s">
        <v>133</v>
      </c>
      <c r="Q217" s="91" t="s">
        <v>124</v>
      </c>
      <c r="R217" s="91" t="s">
        <v>137</v>
      </c>
      <c r="S217" s="96" t="s">
        <v>142</v>
      </c>
      <c r="T217" s="96" t="s">
        <v>124</v>
      </c>
      <c r="U217" s="96" t="s">
        <v>124</v>
      </c>
      <c r="V217" s="96" t="s">
        <v>124</v>
      </c>
      <c r="W217" s="96" t="s">
        <v>145</v>
      </c>
      <c r="X217" s="96">
        <v>33.608970659999997</v>
      </c>
      <c r="Y217" s="96">
        <v>-117.6262091</v>
      </c>
      <c r="Z217" s="96"/>
      <c r="AA217" s="96"/>
      <c r="AB217" s="96"/>
      <c r="AC217" s="96"/>
      <c r="AD217" s="96"/>
      <c r="AE217" s="96"/>
      <c r="AF217" s="96"/>
      <c r="AG217" s="96"/>
      <c r="AH217" s="96"/>
      <c r="AI217" s="96"/>
      <c r="AJ217" s="96"/>
      <c r="AK217" s="96"/>
      <c r="AL217" s="348"/>
    </row>
    <row r="218" spans="1:38" s="259" customFormat="1" ht="99" x14ac:dyDescent="0.25">
      <c r="A218" s="92" t="s">
        <v>524</v>
      </c>
      <c r="B218" s="91" t="s">
        <v>341</v>
      </c>
      <c r="C218" s="238">
        <v>1.4251E-2</v>
      </c>
      <c r="D218" s="93">
        <v>45463</v>
      </c>
      <c r="E218" s="91" t="s">
        <v>124</v>
      </c>
      <c r="F218" s="91" t="s">
        <v>128</v>
      </c>
      <c r="G218" s="91" t="s">
        <v>55</v>
      </c>
      <c r="H218" s="91" t="s">
        <v>124</v>
      </c>
      <c r="I218" s="96" t="s">
        <v>130</v>
      </c>
      <c r="J218" s="96" t="s">
        <v>124</v>
      </c>
      <c r="K218" s="96" t="s">
        <v>124</v>
      </c>
      <c r="L218" s="96" t="s">
        <v>124</v>
      </c>
      <c r="M218" s="96" t="s">
        <v>124</v>
      </c>
      <c r="N218" s="91" t="s">
        <v>143</v>
      </c>
      <c r="O218" s="91" t="s">
        <v>133</v>
      </c>
      <c r="P218" s="91" t="s">
        <v>133</v>
      </c>
      <c r="Q218" s="91" t="s">
        <v>539</v>
      </c>
      <c r="R218" s="91" t="s">
        <v>134</v>
      </c>
      <c r="S218" s="96" t="s">
        <v>124</v>
      </c>
      <c r="T218" s="96" t="s">
        <v>124</v>
      </c>
      <c r="U218" s="96" t="s">
        <v>124</v>
      </c>
      <c r="V218" s="96" t="s">
        <v>124</v>
      </c>
      <c r="W218" s="96" t="s">
        <v>124</v>
      </c>
      <c r="X218" s="96">
        <v>33.635912310000002</v>
      </c>
      <c r="Y218" s="96">
        <v>-117.6157628</v>
      </c>
      <c r="Z218" s="96"/>
      <c r="AA218" s="96"/>
      <c r="AB218" s="96"/>
      <c r="AC218" s="96"/>
      <c r="AD218" s="96"/>
      <c r="AE218" s="96"/>
      <c r="AF218" s="96"/>
      <c r="AG218" s="96"/>
      <c r="AH218" s="96"/>
      <c r="AI218" s="96"/>
      <c r="AJ218" s="96"/>
      <c r="AK218" s="96"/>
      <c r="AL218" s="348"/>
    </row>
    <row r="219" spans="1:38" s="259" customFormat="1" ht="66" x14ac:dyDescent="0.25">
      <c r="A219" s="92" t="s">
        <v>525</v>
      </c>
      <c r="B219" s="91" t="s">
        <v>341</v>
      </c>
      <c r="C219" s="238">
        <v>0.16333300000000001</v>
      </c>
      <c r="D219" s="93">
        <v>45463</v>
      </c>
      <c r="E219" s="91" t="s">
        <v>124</v>
      </c>
      <c r="F219" s="91" t="s">
        <v>109</v>
      </c>
      <c r="G219" s="91" t="s">
        <v>55</v>
      </c>
      <c r="H219" s="91" t="s">
        <v>124</v>
      </c>
      <c r="I219" s="96" t="s">
        <v>130</v>
      </c>
      <c r="J219" s="96" t="s">
        <v>124</v>
      </c>
      <c r="K219" s="96" t="s">
        <v>124</v>
      </c>
      <c r="L219" s="96" t="s">
        <v>124</v>
      </c>
      <c r="M219" s="96" t="s">
        <v>124</v>
      </c>
      <c r="N219" s="91" t="s">
        <v>226</v>
      </c>
      <c r="O219" s="91" t="s">
        <v>133</v>
      </c>
      <c r="P219" s="91" t="s">
        <v>133</v>
      </c>
      <c r="Q219" s="91" t="s">
        <v>540</v>
      </c>
      <c r="R219" s="91" t="s">
        <v>124</v>
      </c>
      <c r="S219" s="96" t="s">
        <v>124</v>
      </c>
      <c r="T219" s="96" t="s">
        <v>124</v>
      </c>
      <c r="U219" s="96" t="s">
        <v>124</v>
      </c>
      <c r="V219" s="96" t="s">
        <v>124</v>
      </c>
      <c r="W219" s="96" t="s">
        <v>124</v>
      </c>
      <c r="X219" s="96">
        <v>33.618781740000003</v>
      </c>
      <c r="Y219" s="96">
        <v>-117.6092256</v>
      </c>
      <c r="Z219" s="96"/>
      <c r="AA219" s="96"/>
      <c r="AB219" s="96"/>
      <c r="AC219" s="96"/>
      <c r="AD219" s="96"/>
      <c r="AE219" s="96"/>
      <c r="AF219" s="96"/>
      <c r="AG219" s="96"/>
      <c r="AH219" s="96"/>
      <c r="AI219" s="96"/>
      <c r="AJ219" s="96"/>
      <c r="AK219" s="96"/>
      <c r="AL219" s="348"/>
    </row>
    <row r="220" spans="1:38" s="259" customFormat="1" ht="82.5" x14ac:dyDescent="0.25">
      <c r="A220" s="92" t="s">
        <v>526</v>
      </c>
      <c r="B220" s="91" t="s">
        <v>341</v>
      </c>
      <c r="C220" s="238">
        <v>4.1916000000000002E-2</v>
      </c>
      <c r="D220" s="93">
        <v>45463</v>
      </c>
      <c r="E220" s="91" t="s">
        <v>124</v>
      </c>
      <c r="F220" s="91" t="s">
        <v>109</v>
      </c>
      <c r="G220" s="91" t="s">
        <v>55</v>
      </c>
      <c r="H220" s="91" t="s">
        <v>124</v>
      </c>
      <c r="I220" s="96" t="s">
        <v>130</v>
      </c>
      <c r="J220" s="96" t="s">
        <v>124</v>
      </c>
      <c r="K220" s="96" t="s">
        <v>124</v>
      </c>
      <c r="L220" s="96" t="s">
        <v>124</v>
      </c>
      <c r="M220" s="96" t="s">
        <v>124</v>
      </c>
      <c r="N220" s="91" t="s">
        <v>226</v>
      </c>
      <c r="O220" s="91" t="s">
        <v>133</v>
      </c>
      <c r="P220" s="91" t="s">
        <v>230</v>
      </c>
      <c r="Q220" s="91" t="s">
        <v>541</v>
      </c>
      <c r="R220" s="91" t="s">
        <v>124</v>
      </c>
      <c r="S220" s="96" t="s">
        <v>124</v>
      </c>
      <c r="T220" s="96" t="s">
        <v>124</v>
      </c>
      <c r="U220" s="96" t="s">
        <v>124</v>
      </c>
      <c r="V220" s="96" t="s">
        <v>124</v>
      </c>
      <c r="W220" s="96" t="s">
        <v>124</v>
      </c>
      <c r="X220" s="96">
        <v>33.636467459999999</v>
      </c>
      <c r="Y220" s="96">
        <v>-117.6196015</v>
      </c>
      <c r="Z220" s="96"/>
      <c r="AA220" s="96"/>
      <c r="AB220" s="96"/>
      <c r="AC220" s="96"/>
      <c r="AD220" s="96"/>
      <c r="AE220" s="96"/>
      <c r="AF220" s="96"/>
      <c r="AG220" s="96"/>
      <c r="AH220" s="96"/>
      <c r="AI220" s="96"/>
      <c r="AJ220" s="96"/>
      <c r="AK220" s="96"/>
      <c r="AL220" s="348"/>
    </row>
    <row r="221" spans="1:38" s="259" customFormat="1" ht="49.5" x14ac:dyDescent="0.25">
      <c r="A221" s="92" t="s">
        <v>490</v>
      </c>
      <c r="B221" s="91" t="s">
        <v>341</v>
      </c>
      <c r="C221" s="238">
        <v>0.16714000000000001</v>
      </c>
      <c r="D221" s="93">
        <v>45517</v>
      </c>
      <c r="E221" s="91" t="s">
        <v>124</v>
      </c>
      <c r="F221" s="91" t="s">
        <v>109</v>
      </c>
      <c r="G221" s="91" t="s">
        <v>122</v>
      </c>
      <c r="H221" s="91" t="s">
        <v>127</v>
      </c>
      <c r="I221" s="96" t="s">
        <v>131</v>
      </c>
      <c r="J221" s="96">
        <v>83</v>
      </c>
      <c r="K221" s="96">
        <v>2011</v>
      </c>
      <c r="L221" s="96">
        <v>8.3076999999999998E-2</v>
      </c>
      <c r="M221" s="96">
        <v>3.2000000000000001E-2</v>
      </c>
      <c r="N221" s="91" t="s">
        <v>143</v>
      </c>
      <c r="O221" s="91" t="s">
        <v>230</v>
      </c>
      <c r="P221" s="91" t="s">
        <v>435</v>
      </c>
      <c r="Q221" s="91" t="s">
        <v>542</v>
      </c>
      <c r="R221" s="91" t="s">
        <v>140</v>
      </c>
      <c r="S221" s="96" t="s">
        <v>142</v>
      </c>
      <c r="T221" s="96" t="s">
        <v>122</v>
      </c>
      <c r="U221" s="96" t="s">
        <v>124</v>
      </c>
      <c r="V221" s="96">
        <v>1</v>
      </c>
      <c r="W221" s="96" t="s">
        <v>228</v>
      </c>
      <c r="X221" s="96">
        <v>33.644608249999997</v>
      </c>
      <c r="Y221" s="96">
        <v>-117.61378329999999</v>
      </c>
      <c r="Z221" s="96"/>
      <c r="AA221" s="96"/>
      <c r="AB221" s="96"/>
      <c r="AC221" s="96"/>
      <c r="AD221" s="96"/>
      <c r="AE221" s="96"/>
      <c r="AF221" s="96"/>
      <c r="AG221" s="96"/>
      <c r="AH221" s="96"/>
      <c r="AI221" s="96"/>
      <c r="AJ221" s="96"/>
      <c r="AK221" s="96"/>
      <c r="AL221" s="348"/>
    </row>
    <row r="222" spans="1:38" s="259" customFormat="1" ht="49.5" x14ac:dyDescent="0.25">
      <c r="A222" s="92" t="s">
        <v>491</v>
      </c>
      <c r="B222" s="91" t="s">
        <v>341</v>
      </c>
      <c r="C222" s="238">
        <v>0.33151399999999998</v>
      </c>
      <c r="D222" s="93">
        <v>45517</v>
      </c>
      <c r="E222" s="91" t="s">
        <v>124</v>
      </c>
      <c r="F222" s="91" t="s">
        <v>109</v>
      </c>
      <c r="G222" s="91" t="s">
        <v>122</v>
      </c>
      <c r="H222" s="91" t="s">
        <v>124</v>
      </c>
      <c r="I222" s="96" t="s">
        <v>131</v>
      </c>
      <c r="J222" s="96">
        <v>71</v>
      </c>
      <c r="K222" s="96">
        <v>1569</v>
      </c>
      <c r="L222" s="96">
        <v>0.283636</v>
      </c>
      <c r="M222" s="96">
        <v>5.7000000000000002E-2</v>
      </c>
      <c r="N222" s="91" t="s">
        <v>143</v>
      </c>
      <c r="O222" s="91" t="s">
        <v>133</v>
      </c>
      <c r="P222" s="91" t="s">
        <v>133</v>
      </c>
      <c r="Q222" s="91" t="s">
        <v>260</v>
      </c>
      <c r="R222" s="91" t="s">
        <v>140</v>
      </c>
      <c r="S222" s="96" t="s">
        <v>142</v>
      </c>
      <c r="T222" s="96" t="s">
        <v>122</v>
      </c>
      <c r="U222" s="96" t="s">
        <v>124</v>
      </c>
      <c r="V222" s="96" t="s">
        <v>124</v>
      </c>
      <c r="W222" s="96" t="s">
        <v>228</v>
      </c>
      <c r="X222" s="96">
        <v>33.631109850000001</v>
      </c>
      <c r="Y222" s="96">
        <v>-117.59484089999999</v>
      </c>
      <c r="Z222" s="96"/>
      <c r="AA222" s="96"/>
      <c r="AB222" s="96"/>
      <c r="AC222" s="96"/>
      <c r="AD222" s="96"/>
      <c r="AE222" s="96"/>
      <c r="AF222" s="96"/>
      <c r="AG222" s="96"/>
      <c r="AH222" s="96"/>
      <c r="AI222" s="96"/>
      <c r="AJ222" s="96"/>
      <c r="AK222" s="96"/>
      <c r="AL222" s="348"/>
    </row>
    <row r="223" spans="1:38" s="259" customFormat="1" ht="49.5" x14ac:dyDescent="0.25">
      <c r="A223" s="92" t="s">
        <v>522</v>
      </c>
      <c r="B223" s="91" t="s">
        <v>341</v>
      </c>
      <c r="C223" s="238">
        <v>5.6556000000000002E-2</v>
      </c>
      <c r="D223" s="93">
        <v>45517</v>
      </c>
      <c r="E223" s="91" t="s">
        <v>124</v>
      </c>
      <c r="F223" s="91" t="s">
        <v>109</v>
      </c>
      <c r="G223" s="91" t="s">
        <v>122</v>
      </c>
      <c r="H223" s="91" t="s">
        <v>127</v>
      </c>
      <c r="I223" s="96" t="s">
        <v>131</v>
      </c>
      <c r="J223" s="96">
        <v>52</v>
      </c>
      <c r="K223" s="96">
        <v>3591</v>
      </c>
      <c r="L223" s="96">
        <v>3.8960000000000002E-3</v>
      </c>
      <c r="M223" s="96">
        <v>0</v>
      </c>
      <c r="N223" s="91" t="s">
        <v>143</v>
      </c>
      <c r="O223" s="91" t="s">
        <v>133</v>
      </c>
      <c r="P223" s="91" t="s">
        <v>230</v>
      </c>
      <c r="Q223" s="91" t="s">
        <v>124</v>
      </c>
      <c r="R223" s="91" t="s">
        <v>140</v>
      </c>
      <c r="S223" s="96" t="s">
        <v>138</v>
      </c>
      <c r="T223" s="96" t="s">
        <v>124</v>
      </c>
      <c r="U223" s="96" t="s">
        <v>124</v>
      </c>
      <c r="V223" s="96" t="s">
        <v>124</v>
      </c>
      <c r="W223" s="96" t="s">
        <v>249</v>
      </c>
      <c r="X223" s="96">
        <v>33.62071083</v>
      </c>
      <c r="Y223" s="96">
        <v>-117.56461349999999</v>
      </c>
      <c r="Z223" s="96"/>
      <c r="AA223" s="96"/>
      <c r="AB223" s="96"/>
      <c r="AC223" s="96"/>
      <c r="AD223" s="96"/>
      <c r="AE223" s="96"/>
      <c r="AF223" s="96"/>
      <c r="AG223" s="96"/>
      <c r="AH223" s="96"/>
      <c r="AI223" s="96"/>
      <c r="AJ223" s="96"/>
      <c r="AK223" s="96"/>
      <c r="AL223" s="348"/>
    </row>
    <row r="224" spans="1:38" s="259" customFormat="1" ht="49.5" x14ac:dyDescent="0.25">
      <c r="A224" s="92" t="s">
        <v>489</v>
      </c>
      <c r="B224" s="91" t="s">
        <v>341</v>
      </c>
      <c r="C224" s="238">
        <v>4.9391999999999998E-2</v>
      </c>
      <c r="D224" s="93">
        <v>45517</v>
      </c>
      <c r="E224" s="91" t="s">
        <v>224</v>
      </c>
      <c r="F224" s="91" t="s">
        <v>109</v>
      </c>
      <c r="G224" s="91" t="s">
        <v>122</v>
      </c>
      <c r="H224" s="91" t="s">
        <v>123</v>
      </c>
      <c r="I224" s="96" t="s">
        <v>131</v>
      </c>
      <c r="J224" s="96">
        <v>63</v>
      </c>
      <c r="K224" s="96">
        <v>1331</v>
      </c>
      <c r="L224" s="96">
        <v>0.03</v>
      </c>
      <c r="M224" s="96">
        <v>1.2999999999999999E-2</v>
      </c>
      <c r="N224" s="91" t="s">
        <v>143</v>
      </c>
      <c r="O224" s="91" t="s">
        <v>133</v>
      </c>
      <c r="P224" s="91" t="s">
        <v>435</v>
      </c>
      <c r="Q224" s="91" t="s">
        <v>543</v>
      </c>
      <c r="R224" s="91" t="s">
        <v>144</v>
      </c>
      <c r="S224" s="96" t="s">
        <v>138</v>
      </c>
      <c r="T224" s="96" t="s">
        <v>122</v>
      </c>
      <c r="U224" s="96" t="s">
        <v>124</v>
      </c>
      <c r="V224" s="96" t="s">
        <v>124</v>
      </c>
      <c r="W224" s="96" t="s">
        <v>124</v>
      </c>
      <c r="X224" s="96">
        <v>33.631111750000002</v>
      </c>
      <c r="Y224" s="96">
        <v>-117.59487420000001</v>
      </c>
      <c r="Z224" s="96"/>
      <c r="AA224" s="96"/>
      <c r="AB224" s="96"/>
      <c r="AC224" s="96"/>
      <c r="AD224" s="96"/>
      <c r="AE224" s="96"/>
      <c r="AF224" s="96"/>
      <c r="AG224" s="96"/>
      <c r="AH224" s="96"/>
      <c r="AI224" s="96"/>
      <c r="AJ224" s="96"/>
      <c r="AK224" s="96"/>
      <c r="AL224" s="348"/>
    </row>
    <row r="225" spans="1:38" s="259" customFormat="1" ht="66" x14ac:dyDescent="0.25">
      <c r="A225" s="92" t="s">
        <v>493</v>
      </c>
      <c r="B225" s="91" t="s">
        <v>341</v>
      </c>
      <c r="C225" s="238">
        <v>5.2218000000000001E-2</v>
      </c>
      <c r="D225" s="93">
        <v>45517</v>
      </c>
      <c r="E225" s="91" t="s">
        <v>120</v>
      </c>
      <c r="F225" s="91" t="s">
        <v>109</v>
      </c>
      <c r="G225" s="91" t="s">
        <v>122</v>
      </c>
      <c r="H225" s="91" t="s">
        <v>123</v>
      </c>
      <c r="I225" s="96" t="s">
        <v>131</v>
      </c>
      <c r="J225" s="96">
        <v>71</v>
      </c>
      <c r="K225" s="96">
        <v>1780</v>
      </c>
      <c r="L225" s="96">
        <v>6.4615000000000006E-2</v>
      </c>
      <c r="M225" s="96" t="s">
        <v>124</v>
      </c>
      <c r="N225" s="91" t="s">
        <v>226</v>
      </c>
      <c r="O225" s="91" t="s">
        <v>133</v>
      </c>
      <c r="P225" s="91" t="s">
        <v>239</v>
      </c>
      <c r="Q225" s="91" t="s">
        <v>124</v>
      </c>
      <c r="R225" s="91" t="s">
        <v>137</v>
      </c>
      <c r="S225" s="96" t="s">
        <v>138</v>
      </c>
      <c r="T225" s="96" t="s">
        <v>122</v>
      </c>
      <c r="U225" s="96" t="s">
        <v>124</v>
      </c>
      <c r="V225" s="96" t="s">
        <v>124</v>
      </c>
      <c r="W225" s="96" t="s">
        <v>228</v>
      </c>
      <c r="X225" s="96">
        <v>33.610460459999999</v>
      </c>
      <c r="Y225" s="96">
        <v>-117.6165883</v>
      </c>
      <c r="Z225" s="96"/>
      <c r="AA225" s="96"/>
      <c r="AB225" s="96"/>
      <c r="AC225" s="96"/>
      <c r="AD225" s="96"/>
      <c r="AE225" s="96"/>
      <c r="AF225" s="96"/>
      <c r="AG225" s="96"/>
      <c r="AH225" s="96"/>
      <c r="AI225" s="96"/>
      <c r="AJ225" s="96"/>
      <c r="AK225" s="96"/>
      <c r="AL225" s="348"/>
    </row>
    <row r="226" spans="1:38" s="259" customFormat="1" ht="49.5" x14ac:dyDescent="0.25">
      <c r="A226" s="92" t="s">
        <v>492</v>
      </c>
      <c r="B226" s="91" t="s">
        <v>341</v>
      </c>
      <c r="C226" s="238">
        <v>0.31445299999999998</v>
      </c>
      <c r="D226" s="93">
        <v>45517</v>
      </c>
      <c r="E226" s="91" t="s">
        <v>129</v>
      </c>
      <c r="F226" s="91" t="s">
        <v>109</v>
      </c>
      <c r="G226" s="91" t="s">
        <v>122</v>
      </c>
      <c r="H226" s="91" t="s">
        <v>127</v>
      </c>
      <c r="I226" s="96" t="s">
        <v>130</v>
      </c>
      <c r="J226" s="96" t="s">
        <v>124</v>
      </c>
      <c r="K226" s="96">
        <v>2729</v>
      </c>
      <c r="L226" s="96" t="s">
        <v>124</v>
      </c>
      <c r="M226" s="96">
        <v>7.0000000000000001E-3</v>
      </c>
      <c r="N226" s="91" t="s">
        <v>143</v>
      </c>
      <c r="O226" s="91" t="s">
        <v>133</v>
      </c>
      <c r="P226" s="91" t="s">
        <v>315</v>
      </c>
      <c r="Q226" s="91" t="s">
        <v>124</v>
      </c>
      <c r="R226" s="91" t="s">
        <v>137</v>
      </c>
      <c r="S226" s="96" t="s">
        <v>138</v>
      </c>
      <c r="T226" s="96" t="s">
        <v>122</v>
      </c>
      <c r="U226" s="96" t="s">
        <v>124</v>
      </c>
      <c r="V226" s="96" t="s">
        <v>124</v>
      </c>
      <c r="W226" s="96" t="s">
        <v>124</v>
      </c>
      <c r="X226" s="96">
        <v>33.625151160000001</v>
      </c>
      <c r="Y226" s="96">
        <v>-117.5659962</v>
      </c>
      <c r="Z226" s="96"/>
      <c r="AA226" s="96"/>
      <c r="AB226" s="96"/>
      <c r="AC226" s="96"/>
      <c r="AD226" s="96"/>
      <c r="AE226" s="96"/>
      <c r="AF226" s="96"/>
      <c r="AG226" s="96"/>
      <c r="AH226" s="96"/>
      <c r="AI226" s="96"/>
      <c r="AJ226" s="96"/>
      <c r="AK226" s="96"/>
      <c r="AL226" s="348"/>
    </row>
    <row r="227" spans="1:38" s="259" customFormat="1" ht="49.5" x14ac:dyDescent="0.25">
      <c r="A227" s="92" t="s">
        <v>511</v>
      </c>
      <c r="B227" s="91" t="s">
        <v>341</v>
      </c>
      <c r="C227" s="238">
        <v>0.23535200000000001</v>
      </c>
      <c r="D227" s="93">
        <v>45526</v>
      </c>
      <c r="E227" s="91" t="s">
        <v>224</v>
      </c>
      <c r="F227" s="91" t="s">
        <v>109</v>
      </c>
      <c r="G227" s="91" t="s">
        <v>122</v>
      </c>
      <c r="H227" s="91" t="s">
        <v>123</v>
      </c>
      <c r="I227" s="96" t="s">
        <v>130</v>
      </c>
      <c r="J227" s="96" t="s">
        <v>124</v>
      </c>
      <c r="K227" s="96" t="s">
        <v>124</v>
      </c>
      <c r="L227" s="96">
        <v>0.16200000000000001</v>
      </c>
      <c r="M227" s="96">
        <v>0.111</v>
      </c>
      <c r="N227" s="91" t="s">
        <v>143</v>
      </c>
      <c r="O227" s="91" t="s">
        <v>133</v>
      </c>
      <c r="P227" s="91" t="s">
        <v>230</v>
      </c>
      <c r="Q227" s="91" t="s">
        <v>124</v>
      </c>
      <c r="R227" s="91" t="s">
        <v>137</v>
      </c>
      <c r="S227" s="96" t="s">
        <v>142</v>
      </c>
      <c r="T227" s="96" t="s">
        <v>124</v>
      </c>
      <c r="U227" s="96" t="s">
        <v>122</v>
      </c>
      <c r="V227" s="96" t="s">
        <v>124</v>
      </c>
      <c r="W227" s="96" t="s">
        <v>145</v>
      </c>
      <c r="X227" s="96">
        <v>33.637625710000002</v>
      </c>
      <c r="Y227" s="96">
        <v>-117.61788009999999</v>
      </c>
      <c r="Z227" s="96"/>
      <c r="AA227" s="96"/>
      <c r="AB227" s="96"/>
      <c r="AC227" s="96"/>
      <c r="AD227" s="96"/>
      <c r="AE227" s="96"/>
      <c r="AF227" s="96"/>
      <c r="AG227" s="96"/>
      <c r="AH227" s="96"/>
      <c r="AI227" s="96"/>
      <c r="AJ227" s="96"/>
      <c r="AK227" s="96"/>
      <c r="AL227" s="348"/>
    </row>
    <row r="228" spans="1:38" s="259" customFormat="1" ht="49.5" x14ac:dyDescent="0.25">
      <c r="A228" s="92" t="s">
        <v>523</v>
      </c>
      <c r="B228" s="91" t="s">
        <v>341</v>
      </c>
      <c r="C228" s="238">
        <v>8.7849999999999994E-3</v>
      </c>
      <c r="D228" s="93">
        <v>45526</v>
      </c>
      <c r="E228" s="91" t="s">
        <v>124</v>
      </c>
      <c r="F228" s="91" t="s">
        <v>109</v>
      </c>
      <c r="G228" s="91" t="s">
        <v>122</v>
      </c>
      <c r="H228" s="91" t="s">
        <v>126</v>
      </c>
      <c r="I228" s="96" t="s">
        <v>131</v>
      </c>
      <c r="J228" s="96">
        <v>43</v>
      </c>
      <c r="K228" s="96">
        <v>1122</v>
      </c>
      <c r="L228" s="96">
        <v>8.9999999999999993E-3</v>
      </c>
      <c r="M228" s="96">
        <v>2E-3</v>
      </c>
      <c r="N228" s="91" t="s">
        <v>255</v>
      </c>
      <c r="O228" s="91" t="s">
        <v>230</v>
      </c>
      <c r="P228" s="91" t="s">
        <v>133</v>
      </c>
      <c r="Q228" s="91" t="s">
        <v>124</v>
      </c>
      <c r="R228" s="91" t="s">
        <v>134</v>
      </c>
      <c r="S228" s="96" t="s">
        <v>142</v>
      </c>
      <c r="T228" s="96" t="s">
        <v>124</v>
      </c>
      <c r="U228" s="96" t="s">
        <v>124</v>
      </c>
      <c r="V228" s="96" t="s">
        <v>124</v>
      </c>
      <c r="W228" s="96" t="s">
        <v>228</v>
      </c>
      <c r="X228" s="96">
        <v>33.608970659999997</v>
      </c>
      <c r="Y228" s="96">
        <v>-117.6262091</v>
      </c>
      <c r="Z228" s="96"/>
      <c r="AA228" s="96"/>
      <c r="AB228" s="96"/>
      <c r="AC228" s="96"/>
      <c r="AD228" s="96"/>
      <c r="AE228" s="96"/>
      <c r="AF228" s="96"/>
      <c r="AG228" s="96"/>
      <c r="AH228" s="96"/>
      <c r="AI228" s="96"/>
      <c r="AJ228" s="96"/>
      <c r="AK228" s="96"/>
      <c r="AL228" s="348"/>
    </row>
    <row r="229" spans="1:38" s="259" customFormat="1" ht="49.5" x14ac:dyDescent="0.25">
      <c r="A229" s="92" t="s">
        <v>524</v>
      </c>
      <c r="B229" s="91" t="s">
        <v>341</v>
      </c>
      <c r="C229" s="238">
        <v>1.4251E-2</v>
      </c>
      <c r="D229" s="93">
        <v>45526</v>
      </c>
      <c r="E229" s="91" t="s">
        <v>124</v>
      </c>
      <c r="F229" s="91" t="s">
        <v>128</v>
      </c>
      <c r="G229" s="91" t="s">
        <v>55</v>
      </c>
      <c r="H229" s="91" t="s">
        <v>127</v>
      </c>
      <c r="I229" s="96" t="s">
        <v>130</v>
      </c>
      <c r="J229" s="96" t="s">
        <v>124</v>
      </c>
      <c r="K229" s="96" t="s">
        <v>124</v>
      </c>
      <c r="L229" s="96" t="s">
        <v>124</v>
      </c>
      <c r="M229" s="96" t="s">
        <v>124</v>
      </c>
      <c r="N229" s="91" t="s">
        <v>143</v>
      </c>
      <c r="O229" s="91" t="s">
        <v>133</v>
      </c>
      <c r="P229" s="91" t="s">
        <v>133</v>
      </c>
      <c r="Q229" s="91" t="s">
        <v>124</v>
      </c>
      <c r="R229" s="91" t="s">
        <v>137</v>
      </c>
      <c r="S229" s="96" t="s">
        <v>138</v>
      </c>
      <c r="T229" s="96" t="s">
        <v>124</v>
      </c>
      <c r="U229" s="96" t="s">
        <v>124</v>
      </c>
      <c r="V229" s="96" t="s">
        <v>124</v>
      </c>
      <c r="W229" s="96" t="s">
        <v>124</v>
      </c>
      <c r="X229" s="96">
        <v>33.635912310000002</v>
      </c>
      <c r="Y229" s="96">
        <v>-117.6157628</v>
      </c>
      <c r="Z229" s="96"/>
      <c r="AA229" s="96"/>
      <c r="AB229" s="96"/>
      <c r="AC229" s="96"/>
      <c r="AD229" s="96"/>
      <c r="AE229" s="96"/>
      <c r="AF229" s="96"/>
      <c r="AG229" s="96"/>
      <c r="AH229" s="96"/>
      <c r="AI229" s="96"/>
      <c r="AJ229" s="96"/>
      <c r="AK229" s="96"/>
      <c r="AL229" s="348"/>
    </row>
    <row r="230" spans="1:38" s="259" customFormat="1" ht="51.75" x14ac:dyDescent="0.25">
      <c r="A230" s="260" t="s">
        <v>527</v>
      </c>
      <c r="B230" s="91" t="s">
        <v>341</v>
      </c>
      <c r="C230" s="261">
        <v>2.1666999999999999E-2</v>
      </c>
      <c r="D230" s="122">
        <v>45526</v>
      </c>
      <c r="E230" s="123" t="s">
        <v>124</v>
      </c>
      <c r="F230" s="123" t="s">
        <v>109</v>
      </c>
      <c r="G230" s="123" t="s">
        <v>55</v>
      </c>
      <c r="H230" s="123" t="s">
        <v>124</v>
      </c>
      <c r="I230" s="124" t="s">
        <v>130</v>
      </c>
      <c r="J230" s="124" t="s">
        <v>124</v>
      </c>
      <c r="K230" s="124" t="s">
        <v>124</v>
      </c>
      <c r="L230" s="124">
        <v>2.1000000000000001E-2</v>
      </c>
      <c r="M230" s="124">
        <v>5.0000000000000001E-3</v>
      </c>
      <c r="N230" s="123" t="s">
        <v>143</v>
      </c>
      <c r="O230" s="123" t="s">
        <v>133</v>
      </c>
      <c r="P230" s="123" t="s">
        <v>133</v>
      </c>
      <c r="Q230" s="123" t="s">
        <v>544</v>
      </c>
      <c r="R230" s="123" t="s">
        <v>134</v>
      </c>
      <c r="S230" s="124" t="s">
        <v>124</v>
      </c>
      <c r="T230" s="124" t="s">
        <v>124</v>
      </c>
      <c r="U230" s="124" t="s">
        <v>124</v>
      </c>
      <c r="V230" s="124" t="s">
        <v>124</v>
      </c>
      <c r="W230" s="124" t="s">
        <v>135</v>
      </c>
      <c r="X230" s="124">
        <v>33.619129489999999</v>
      </c>
      <c r="Y230" s="124">
        <v>-117.6233058</v>
      </c>
      <c r="Z230" s="124"/>
      <c r="AA230" s="124"/>
      <c r="AB230" s="124"/>
      <c r="AC230" s="124"/>
      <c r="AD230" s="124"/>
      <c r="AE230" s="124"/>
      <c r="AF230" s="124"/>
      <c r="AG230" s="124"/>
      <c r="AH230" s="124"/>
      <c r="AI230" s="124"/>
      <c r="AJ230" s="124"/>
      <c r="AK230" s="124"/>
      <c r="AL230" s="352"/>
    </row>
    <row r="231" spans="1:38" s="259" customFormat="1" ht="69" x14ac:dyDescent="0.25">
      <c r="A231" s="260" t="s">
        <v>526</v>
      </c>
      <c r="B231" s="91" t="s">
        <v>341</v>
      </c>
      <c r="C231" s="261">
        <v>4.1916000000000002E-2</v>
      </c>
      <c r="D231" s="122">
        <v>45526</v>
      </c>
      <c r="E231" s="123" t="s">
        <v>124</v>
      </c>
      <c r="F231" s="123" t="s">
        <v>223</v>
      </c>
      <c r="G231" s="123" t="s">
        <v>55</v>
      </c>
      <c r="H231" s="123" t="s">
        <v>127</v>
      </c>
      <c r="I231" s="124" t="s">
        <v>130</v>
      </c>
      <c r="J231" s="124" t="s">
        <v>124</v>
      </c>
      <c r="K231" s="124" t="s">
        <v>124</v>
      </c>
      <c r="L231" s="124" t="s">
        <v>124</v>
      </c>
      <c r="M231" s="124" t="s">
        <v>124</v>
      </c>
      <c r="N231" s="123" t="s">
        <v>226</v>
      </c>
      <c r="O231" s="123" t="s">
        <v>133</v>
      </c>
      <c r="P231" s="123" t="s">
        <v>133</v>
      </c>
      <c r="Q231" s="123" t="s">
        <v>545</v>
      </c>
      <c r="R231" s="123" t="s">
        <v>124</v>
      </c>
      <c r="S231" s="124" t="s">
        <v>124</v>
      </c>
      <c r="T231" s="124" t="s">
        <v>124</v>
      </c>
      <c r="U231" s="124" t="s">
        <v>124</v>
      </c>
      <c r="V231" s="124" t="s">
        <v>124</v>
      </c>
      <c r="W231" s="124" t="s">
        <v>135</v>
      </c>
      <c r="X231" s="124">
        <v>33.636467459999999</v>
      </c>
      <c r="Y231" s="124">
        <v>-117.6196015</v>
      </c>
      <c r="Z231" s="124"/>
      <c r="AA231" s="124"/>
      <c r="AB231" s="124"/>
      <c r="AC231" s="124"/>
      <c r="AD231" s="124"/>
      <c r="AE231" s="124"/>
      <c r="AF231" s="124"/>
      <c r="AG231" s="124"/>
      <c r="AH231" s="124"/>
      <c r="AI231" s="124"/>
      <c r="AJ231" s="124"/>
      <c r="AK231" s="124"/>
      <c r="AL231" s="352"/>
    </row>
    <row r="232" spans="1:38" s="259" customFormat="1" ht="34.5" x14ac:dyDescent="0.25">
      <c r="A232" s="260" t="s">
        <v>513</v>
      </c>
      <c r="B232" s="91" t="s">
        <v>341</v>
      </c>
      <c r="C232" s="261" t="s">
        <v>124</v>
      </c>
      <c r="D232" s="122">
        <v>45531</v>
      </c>
      <c r="E232" s="123" t="s">
        <v>124</v>
      </c>
      <c r="F232" s="123" t="s">
        <v>121</v>
      </c>
      <c r="G232" s="123" t="s">
        <v>122</v>
      </c>
      <c r="H232" s="123" t="s">
        <v>127</v>
      </c>
      <c r="I232" s="124" t="s">
        <v>130</v>
      </c>
      <c r="J232" s="124" t="s">
        <v>124</v>
      </c>
      <c r="K232" s="124" t="s">
        <v>124</v>
      </c>
      <c r="L232" s="124" t="s">
        <v>124</v>
      </c>
      <c r="M232" s="124" t="s">
        <v>124</v>
      </c>
      <c r="N232" s="123" t="s">
        <v>124</v>
      </c>
      <c r="O232" s="123" t="s">
        <v>133</v>
      </c>
      <c r="P232" s="123" t="s">
        <v>133</v>
      </c>
      <c r="Q232" s="123" t="s">
        <v>124</v>
      </c>
      <c r="R232" s="123" t="s">
        <v>137</v>
      </c>
      <c r="S232" s="124" t="s">
        <v>142</v>
      </c>
      <c r="T232" s="124" t="s">
        <v>124</v>
      </c>
      <c r="U232" s="124" t="s">
        <v>124</v>
      </c>
      <c r="V232" s="124" t="s">
        <v>124</v>
      </c>
      <c r="W232" s="124" t="s">
        <v>145</v>
      </c>
      <c r="X232" s="124">
        <v>33.63183926</v>
      </c>
      <c r="Y232" s="124">
        <v>-117.5632834</v>
      </c>
      <c r="Z232" s="124"/>
      <c r="AA232" s="124"/>
      <c r="AB232" s="124"/>
      <c r="AC232" s="124"/>
      <c r="AD232" s="124"/>
      <c r="AE232" s="124"/>
      <c r="AF232" s="124"/>
      <c r="AG232" s="124"/>
      <c r="AH232" s="124"/>
      <c r="AI232" s="124"/>
      <c r="AJ232" s="124"/>
      <c r="AK232" s="124"/>
      <c r="AL232" s="352"/>
    </row>
    <row r="233" spans="1:38" s="259" customFormat="1" ht="69" x14ac:dyDescent="0.25">
      <c r="A233" s="260" t="s">
        <v>514</v>
      </c>
      <c r="B233" s="91" t="s">
        <v>341</v>
      </c>
      <c r="C233" s="261">
        <v>3.3304E-2</v>
      </c>
      <c r="D233" s="122">
        <v>45531</v>
      </c>
      <c r="E233" s="123" t="s">
        <v>120</v>
      </c>
      <c r="F233" s="123" t="s">
        <v>124</v>
      </c>
      <c r="G233" s="123" t="s">
        <v>122</v>
      </c>
      <c r="H233" s="123" t="s">
        <v>125</v>
      </c>
      <c r="I233" s="124" t="s">
        <v>131</v>
      </c>
      <c r="J233" s="124">
        <v>48</v>
      </c>
      <c r="K233" s="124">
        <v>2110</v>
      </c>
      <c r="L233" s="124">
        <v>4.6428999999999998E-2</v>
      </c>
      <c r="M233" s="124">
        <v>5.0000000000000001E-3</v>
      </c>
      <c r="N233" s="123" t="s">
        <v>226</v>
      </c>
      <c r="O233" s="123" t="s">
        <v>133</v>
      </c>
      <c r="P233" s="123" t="s">
        <v>133</v>
      </c>
      <c r="Q233" s="123" t="s">
        <v>124</v>
      </c>
      <c r="R233" s="123" t="s">
        <v>134</v>
      </c>
      <c r="S233" s="124" t="s">
        <v>124</v>
      </c>
      <c r="T233" s="124" t="s">
        <v>124</v>
      </c>
      <c r="U233" s="124" t="s">
        <v>124</v>
      </c>
      <c r="V233" s="124" t="s">
        <v>124</v>
      </c>
      <c r="W233" s="124" t="s">
        <v>145</v>
      </c>
      <c r="X233" s="124">
        <v>33.638614570000001</v>
      </c>
      <c r="Y233" s="124">
        <v>-117.5692372</v>
      </c>
      <c r="Z233" s="124"/>
      <c r="AA233" s="124"/>
      <c r="AB233" s="124"/>
      <c r="AC233" s="124"/>
      <c r="AD233" s="124"/>
      <c r="AE233" s="124"/>
      <c r="AF233" s="124"/>
      <c r="AG233" s="124"/>
      <c r="AH233" s="124"/>
      <c r="AI233" s="124"/>
      <c r="AJ233" s="124"/>
      <c r="AK233" s="124"/>
      <c r="AL233" s="352"/>
    </row>
    <row r="234" spans="1:38" s="259" customFormat="1" ht="51.75" x14ac:dyDescent="0.25">
      <c r="A234" s="260" t="s">
        <v>517</v>
      </c>
      <c r="B234" s="91" t="s">
        <v>341</v>
      </c>
      <c r="C234" s="261">
        <v>2.5</v>
      </c>
      <c r="D234" s="122">
        <v>45531</v>
      </c>
      <c r="E234" s="123" t="s">
        <v>124</v>
      </c>
      <c r="F234" s="123" t="s">
        <v>223</v>
      </c>
      <c r="G234" s="123" t="s">
        <v>55</v>
      </c>
      <c r="H234" s="123" t="s">
        <v>127</v>
      </c>
      <c r="I234" s="124" t="s">
        <v>130</v>
      </c>
      <c r="J234" s="124" t="s">
        <v>124</v>
      </c>
      <c r="K234" s="124" t="s">
        <v>124</v>
      </c>
      <c r="L234" s="124" t="s">
        <v>124</v>
      </c>
      <c r="M234" s="124" t="s">
        <v>124</v>
      </c>
      <c r="N234" s="123" t="s">
        <v>132</v>
      </c>
      <c r="O234" s="123" t="s">
        <v>133</v>
      </c>
      <c r="P234" s="123" t="s">
        <v>133</v>
      </c>
      <c r="Q234" s="123" t="s">
        <v>546</v>
      </c>
      <c r="R234" s="123" t="s">
        <v>124</v>
      </c>
      <c r="S234" s="124" t="s">
        <v>124</v>
      </c>
      <c r="T234" s="124" t="s">
        <v>124</v>
      </c>
      <c r="U234" s="124" t="s">
        <v>124</v>
      </c>
      <c r="V234" s="124" t="s">
        <v>124</v>
      </c>
      <c r="W234" s="124" t="s">
        <v>124</v>
      </c>
      <c r="X234" s="124">
        <v>33.65133136</v>
      </c>
      <c r="Y234" s="124">
        <v>-117.5670847</v>
      </c>
      <c r="Z234" s="124"/>
      <c r="AA234" s="124"/>
      <c r="AB234" s="124"/>
      <c r="AC234" s="124"/>
      <c r="AD234" s="124"/>
      <c r="AE234" s="124"/>
      <c r="AF234" s="124"/>
      <c r="AG234" s="124"/>
      <c r="AH234" s="124"/>
      <c r="AI234" s="124"/>
      <c r="AJ234" s="124"/>
      <c r="AK234" s="124"/>
      <c r="AL234" s="352"/>
    </row>
    <row r="235" spans="1:38" s="259" customFormat="1" ht="51.75" x14ac:dyDescent="0.25">
      <c r="A235" s="260" t="s">
        <v>518</v>
      </c>
      <c r="B235" s="91" t="s">
        <v>341</v>
      </c>
      <c r="C235" s="261">
        <v>2.3404999999999999E-2</v>
      </c>
      <c r="D235" s="122">
        <v>45531</v>
      </c>
      <c r="E235" s="123" t="s">
        <v>124</v>
      </c>
      <c r="F235" s="123" t="s">
        <v>109</v>
      </c>
      <c r="G235" s="123" t="s">
        <v>122</v>
      </c>
      <c r="H235" s="123" t="s">
        <v>127</v>
      </c>
      <c r="I235" s="124" t="s">
        <v>130</v>
      </c>
      <c r="J235" s="124" t="s">
        <v>124</v>
      </c>
      <c r="K235" s="124" t="s">
        <v>124</v>
      </c>
      <c r="L235" s="124" t="s">
        <v>124</v>
      </c>
      <c r="M235" s="124" t="s">
        <v>124</v>
      </c>
      <c r="N235" s="123" t="s">
        <v>143</v>
      </c>
      <c r="O235" s="123" t="s">
        <v>133</v>
      </c>
      <c r="P235" s="123" t="s">
        <v>315</v>
      </c>
      <c r="Q235" s="123" t="s">
        <v>547</v>
      </c>
      <c r="R235" s="123" t="s">
        <v>134</v>
      </c>
      <c r="S235" s="124" t="s">
        <v>124</v>
      </c>
      <c r="T235" s="124" t="s">
        <v>124</v>
      </c>
      <c r="U235" s="124" t="s">
        <v>124</v>
      </c>
      <c r="V235" s="124" t="s">
        <v>124</v>
      </c>
      <c r="W235" s="124" t="s">
        <v>145</v>
      </c>
      <c r="X235" s="124">
        <v>33.62427615</v>
      </c>
      <c r="Y235" s="124">
        <v>-117.56388320000001</v>
      </c>
      <c r="Z235" s="124"/>
      <c r="AA235" s="124"/>
      <c r="AB235" s="124"/>
      <c r="AC235" s="124"/>
      <c r="AD235" s="124"/>
      <c r="AE235" s="124"/>
      <c r="AF235" s="124"/>
      <c r="AG235" s="124"/>
      <c r="AH235" s="124"/>
      <c r="AI235" s="124"/>
      <c r="AJ235" s="124"/>
      <c r="AK235" s="124"/>
      <c r="AL235" s="352"/>
    </row>
    <row r="236" spans="1:38" s="259" customFormat="1" ht="69" x14ac:dyDescent="0.25">
      <c r="A236" s="260" t="s">
        <v>520</v>
      </c>
      <c r="B236" s="91" t="s">
        <v>341</v>
      </c>
      <c r="C236" s="261">
        <v>3.4201000000000002E-2</v>
      </c>
      <c r="D236" s="122">
        <v>45531</v>
      </c>
      <c r="E236" s="123" t="s">
        <v>124</v>
      </c>
      <c r="F236" s="123" t="s">
        <v>109</v>
      </c>
      <c r="G236" s="123" t="s">
        <v>55</v>
      </c>
      <c r="H236" s="123" t="s">
        <v>124</v>
      </c>
      <c r="I236" s="124" t="s">
        <v>131</v>
      </c>
      <c r="J236" s="124">
        <v>65</v>
      </c>
      <c r="K236" s="124" t="s">
        <v>124</v>
      </c>
      <c r="L236" s="124" t="s">
        <v>124</v>
      </c>
      <c r="M236" s="124" t="s">
        <v>124</v>
      </c>
      <c r="N236" s="123" t="s">
        <v>226</v>
      </c>
      <c r="O236" s="123" t="s">
        <v>133</v>
      </c>
      <c r="P236" s="123" t="s">
        <v>133</v>
      </c>
      <c r="Q236" s="123" t="s">
        <v>548</v>
      </c>
      <c r="R236" s="123" t="s">
        <v>134</v>
      </c>
      <c r="S236" s="124" t="s">
        <v>124</v>
      </c>
      <c r="T236" s="124" t="s">
        <v>124</v>
      </c>
      <c r="U236" s="124" t="s">
        <v>124</v>
      </c>
      <c r="V236" s="124" t="s">
        <v>124</v>
      </c>
      <c r="W236" s="124" t="s">
        <v>135</v>
      </c>
      <c r="X236" s="124">
        <v>33.655249519999998</v>
      </c>
      <c r="Y236" s="124">
        <v>-117.5641985</v>
      </c>
      <c r="Z236" s="124"/>
      <c r="AA236" s="124"/>
      <c r="AB236" s="124"/>
      <c r="AC236" s="124"/>
      <c r="AD236" s="124"/>
      <c r="AE236" s="124"/>
      <c r="AF236" s="124"/>
      <c r="AG236" s="124"/>
      <c r="AH236" s="124"/>
      <c r="AI236" s="124"/>
      <c r="AJ236" s="124"/>
      <c r="AK236" s="124"/>
      <c r="AL236" s="352"/>
    </row>
    <row r="237" spans="1:38" s="259" customFormat="1" ht="34.5" x14ac:dyDescent="0.25">
      <c r="A237" s="260" t="s">
        <v>521</v>
      </c>
      <c r="B237" s="91" t="s">
        <v>341</v>
      </c>
      <c r="C237" s="261" t="s">
        <v>124</v>
      </c>
      <c r="D237" s="122">
        <v>45531</v>
      </c>
      <c r="E237" s="123" t="s">
        <v>120</v>
      </c>
      <c r="F237" s="123" t="s">
        <v>121</v>
      </c>
      <c r="G237" s="123" t="s">
        <v>122</v>
      </c>
      <c r="H237" s="123" t="s">
        <v>123</v>
      </c>
      <c r="I237" s="124" t="s">
        <v>130</v>
      </c>
      <c r="J237" s="124" t="s">
        <v>124</v>
      </c>
      <c r="K237" s="124" t="s">
        <v>124</v>
      </c>
      <c r="L237" s="124" t="s">
        <v>124</v>
      </c>
      <c r="M237" s="124" t="s">
        <v>124</v>
      </c>
      <c r="N237" s="123" t="s">
        <v>124</v>
      </c>
      <c r="O237" s="123" t="s">
        <v>315</v>
      </c>
      <c r="P237" s="123" t="s">
        <v>133</v>
      </c>
      <c r="Q237" s="123" t="s">
        <v>124</v>
      </c>
      <c r="R237" s="123" t="s">
        <v>134</v>
      </c>
      <c r="S237" s="124" t="s">
        <v>124</v>
      </c>
      <c r="T237" s="124" t="s">
        <v>124</v>
      </c>
      <c r="U237" s="124" t="s">
        <v>124</v>
      </c>
      <c r="V237" s="124" t="s">
        <v>124</v>
      </c>
      <c r="W237" s="124" t="s">
        <v>145</v>
      </c>
      <c r="X237" s="124">
        <v>33.638276359999999</v>
      </c>
      <c r="Y237" s="124">
        <v>-117.56726980000001</v>
      </c>
      <c r="Z237" s="124"/>
      <c r="AA237" s="124"/>
      <c r="AB237" s="124"/>
      <c r="AC237" s="124"/>
      <c r="AD237" s="124"/>
      <c r="AE237" s="124"/>
      <c r="AF237" s="124"/>
      <c r="AG237" s="124"/>
      <c r="AH237" s="124"/>
      <c r="AI237" s="124"/>
      <c r="AJ237" s="124"/>
      <c r="AK237" s="124"/>
      <c r="AL237" s="352"/>
    </row>
    <row r="238" spans="1:38" s="259" customFormat="1" ht="51.75" x14ac:dyDescent="0.25">
      <c r="A238" s="260" t="s">
        <v>518</v>
      </c>
      <c r="B238" s="91" t="s">
        <v>341</v>
      </c>
      <c r="C238" s="261">
        <v>2.3404999999999999E-2</v>
      </c>
      <c r="D238" s="122">
        <v>45531</v>
      </c>
      <c r="E238" s="123" t="s">
        <v>124</v>
      </c>
      <c r="F238" s="123" t="s">
        <v>109</v>
      </c>
      <c r="G238" s="123" t="s">
        <v>122</v>
      </c>
      <c r="H238" s="123" t="s">
        <v>127</v>
      </c>
      <c r="I238" s="124" t="s">
        <v>130</v>
      </c>
      <c r="J238" s="124" t="s">
        <v>124</v>
      </c>
      <c r="K238" s="124" t="s">
        <v>124</v>
      </c>
      <c r="L238" s="124" t="s">
        <v>124</v>
      </c>
      <c r="M238" s="124" t="s">
        <v>124</v>
      </c>
      <c r="N238" s="123" t="s">
        <v>143</v>
      </c>
      <c r="O238" s="123" t="s">
        <v>133</v>
      </c>
      <c r="P238" s="123" t="s">
        <v>315</v>
      </c>
      <c r="Q238" s="123" t="s">
        <v>547</v>
      </c>
      <c r="R238" s="123" t="s">
        <v>134</v>
      </c>
      <c r="S238" s="124" t="s">
        <v>124</v>
      </c>
      <c r="T238" s="124" t="s">
        <v>124</v>
      </c>
      <c r="U238" s="124" t="s">
        <v>124</v>
      </c>
      <c r="V238" s="124" t="s">
        <v>124</v>
      </c>
      <c r="W238" s="124" t="s">
        <v>145</v>
      </c>
      <c r="X238" s="124">
        <v>33.62427615</v>
      </c>
      <c r="Y238" s="124"/>
      <c r="Z238" s="124"/>
      <c r="AA238" s="124"/>
      <c r="AB238" s="124"/>
      <c r="AC238" s="124"/>
      <c r="AD238" s="124"/>
      <c r="AE238" s="124"/>
      <c r="AF238" s="124"/>
      <c r="AG238" s="124"/>
      <c r="AH238" s="124"/>
      <c r="AI238" s="124"/>
      <c r="AJ238" s="124"/>
      <c r="AK238" s="124"/>
      <c r="AL238" s="352"/>
    </row>
    <row r="239" spans="1:38" s="237" customFormat="1" ht="33" x14ac:dyDescent="0.3">
      <c r="A239" s="262"/>
      <c r="B239" s="91" t="s">
        <v>341</v>
      </c>
      <c r="C239" s="119" t="s">
        <v>549</v>
      </c>
      <c r="D239" s="120"/>
      <c r="E239" s="120"/>
      <c r="F239" s="120"/>
      <c r="G239" s="120"/>
      <c r="H239" s="120"/>
      <c r="I239" s="120"/>
      <c r="J239" s="120"/>
      <c r="K239" s="120"/>
      <c r="L239" s="120"/>
      <c r="M239" s="120"/>
      <c r="N239" s="120"/>
      <c r="O239" s="263"/>
      <c r="P239" s="263"/>
      <c r="Q239" s="263"/>
      <c r="R239" s="263"/>
      <c r="S239" s="263"/>
      <c r="T239" s="263"/>
      <c r="U239" s="263"/>
      <c r="V239" s="224"/>
      <c r="W239" s="224"/>
      <c r="X239" s="224"/>
      <c r="Y239" s="224"/>
      <c r="Z239" s="224"/>
      <c r="AA239" s="224"/>
      <c r="AB239" s="224"/>
      <c r="AC239" s="224"/>
      <c r="AD239" s="224"/>
      <c r="AE239" s="224"/>
      <c r="AF239" s="224"/>
      <c r="AG239" s="224"/>
      <c r="AH239" s="224"/>
      <c r="AI239" s="224"/>
      <c r="AJ239" s="224"/>
      <c r="AK239" s="224"/>
      <c r="AL239" s="353"/>
    </row>
    <row r="240" spans="1:38" s="237" customFormat="1" ht="69" x14ac:dyDescent="0.3">
      <c r="A240" s="260" t="s">
        <v>573</v>
      </c>
      <c r="B240" s="124" t="s">
        <v>506</v>
      </c>
      <c r="C240" s="121">
        <v>9.0600000000000001E-4</v>
      </c>
      <c r="D240" s="122">
        <v>45419</v>
      </c>
      <c r="E240" s="123" t="s">
        <v>124</v>
      </c>
      <c r="F240" s="123" t="s">
        <v>128</v>
      </c>
      <c r="G240" s="124" t="s">
        <v>55</v>
      </c>
      <c r="H240" s="123" t="s">
        <v>124</v>
      </c>
      <c r="I240" s="124" t="s">
        <v>130</v>
      </c>
      <c r="J240" s="124" t="s">
        <v>124</v>
      </c>
      <c r="K240" s="124" t="s">
        <v>124</v>
      </c>
      <c r="L240" s="124" t="s">
        <v>124</v>
      </c>
      <c r="M240" s="124" t="s">
        <v>124</v>
      </c>
      <c r="N240" s="123" t="s">
        <v>226</v>
      </c>
      <c r="O240" s="124" t="s">
        <v>133</v>
      </c>
      <c r="P240" s="124" t="s">
        <v>133</v>
      </c>
      <c r="Q240" s="123" t="s">
        <v>124</v>
      </c>
      <c r="R240" s="123" t="s">
        <v>134</v>
      </c>
      <c r="S240" s="123" t="s">
        <v>124</v>
      </c>
      <c r="T240" s="124" t="s">
        <v>124</v>
      </c>
      <c r="U240" s="124" t="s">
        <v>124</v>
      </c>
      <c r="V240" s="124" t="s">
        <v>124</v>
      </c>
      <c r="W240" s="123" t="s">
        <v>124</v>
      </c>
      <c r="X240" s="124">
        <v>33.547925499999998</v>
      </c>
      <c r="Y240" s="124">
        <v>-117.7815344</v>
      </c>
      <c r="Z240" s="125"/>
      <c r="AA240" s="224"/>
      <c r="AB240" s="253" t="s">
        <v>603</v>
      </c>
      <c r="AC240" s="116"/>
      <c r="AD240" s="264"/>
      <c r="AE240" s="264"/>
      <c r="AF240" s="264"/>
      <c r="AG240" s="264"/>
      <c r="AH240" s="264"/>
      <c r="AI240" s="264"/>
      <c r="AJ240" s="116"/>
      <c r="AK240" s="96">
        <v>100</v>
      </c>
      <c r="AL240" s="353"/>
    </row>
    <row r="241" spans="1:38" s="237" customFormat="1" ht="33" x14ac:dyDescent="0.3">
      <c r="A241" s="260" t="s">
        <v>574</v>
      </c>
      <c r="B241" s="124" t="s">
        <v>506</v>
      </c>
      <c r="C241" s="124">
        <v>0</v>
      </c>
      <c r="D241" s="122">
        <v>45419</v>
      </c>
      <c r="E241" s="123" t="s">
        <v>124</v>
      </c>
      <c r="F241" s="123" t="s">
        <v>128</v>
      </c>
      <c r="G241" s="124" t="s">
        <v>55</v>
      </c>
      <c r="H241" s="123" t="s">
        <v>124</v>
      </c>
      <c r="I241" s="124" t="s">
        <v>130</v>
      </c>
      <c r="J241" s="124" t="s">
        <v>124</v>
      </c>
      <c r="K241" s="124" t="s">
        <v>124</v>
      </c>
      <c r="L241" s="124" t="s">
        <v>124</v>
      </c>
      <c r="M241" s="124" t="s">
        <v>124</v>
      </c>
      <c r="N241" s="123" t="s">
        <v>132</v>
      </c>
      <c r="O241" s="124" t="s">
        <v>133</v>
      </c>
      <c r="P241" s="124" t="s">
        <v>133</v>
      </c>
      <c r="Q241" s="123" t="s">
        <v>124</v>
      </c>
      <c r="R241" s="123" t="s">
        <v>134</v>
      </c>
      <c r="S241" s="123" t="s">
        <v>124</v>
      </c>
      <c r="T241" s="124" t="s">
        <v>124</v>
      </c>
      <c r="U241" s="124" t="s">
        <v>124</v>
      </c>
      <c r="V241" s="124" t="s">
        <v>124</v>
      </c>
      <c r="W241" s="123" t="s">
        <v>124</v>
      </c>
      <c r="X241" s="124">
        <v>33.553691030000003</v>
      </c>
      <c r="Y241" s="124">
        <v>-117.7753361</v>
      </c>
      <c r="Z241" s="125"/>
      <c r="AA241" s="224"/>
      <c r="AB241" s="253" t="s">
        <v>604</v>
      </c>
      <c r="AC241" s="116"/>
      <c r="AD241" s="264"/>
      <c r="AE241" s="264"/>
      <c r="AF241" s="264"/>
      <c r="AG241" s="264"/>
      <c r="AH241" s="264"/>
      <c r="AI241" s="264"/>
      <c r="AJ241" s="116"/>
      <c r="AK241" s="96">
        <v>100</v>
      </c>
      <c r="AL241" s="353"/>
    </row>
    <row r="242" spans="1:38" s="237" customFormat="1" ht="69" x14ac:dyDescent="0.3">
      <c r="A242" s="260" t="s">
        <v>575</v>
      </c>
      <c r="B242" s="124" t="s">
        <v>506</v>
      </c>
      <c r="C242" s="124">
        <v>2.1419999999999998E-3</v>
      </c>
      <c r="D242" s="122">
        <v>45419</v>
      </c>
      <c r="E242" s="123" t="s">
        <v>124</v>
      </c>
      <c r="F242" s="123" t="s">
        <v>109</v>
      </c>
      <c r="G242" s="124" t="s">
        <v>55</v>
      </c>
      <c r="H242" s="123" t="s">
        <v>123</v>
      </c>
      <c r="I242" s="124" t="s">
        <v>130</v>
      </c>
      <c r="J242" s="124" t="s">
        <v>124</v>
      </c>
      <c r="K242" s="124" t="s">
        <v>124</v>
      </c>
      <c r="L242" s="124">
        <v>0.03</v>
      </c>
      <c r="M242" s="124" t="s">
        <v>124</v>
      </c>
      <c r="N242" s="123" t="s">
        <v>226</v>
      </c>
      <c r="O242" s="124" t="s">
        <v>133</v>
      </c>
      <c r="P242" s="124" t="s">
        <v>133</v>
      </c>
      <c r="Q242" s="123" t="s">
        <v>124</v>
      </c>
      <c r="R242" s="123" t="s">
        <v>124</v>
      </c>
      <c r="S242" s="123" t="s">
        <v>124</v>
      </c>
      <c r="T242" s="124" t="s">
        <v>124</v>
      </c>
      <c r="U242" s="124" t="s">
        <v>124</v>
      </c>
      <c r="V242" s="124" t="s">
        <v>124</v>
      </c>
      <c r="W242" s="123" t="s">
        <v>124</v>
      </c>
      <c r="X242" s="124">
        <v>33.553566660000001</v>
      </c>
      <c r="Y242" s="124">
        <v>-117.77549689999999</v>
      </c>
      <c r="Z242" s="125"/>
      <c r="AA242" s="224"/>
      <c r="AB242" s="253" t="s">
        <v>605</v>
      </c>
      <c r="AC242" s="116"/>
      <c r="AD242" s="264"/>
      <c r="AE242" s="264"/>
      <c r="AF242" s="264"/>
      <c r="AG242" s="264"/>
      <c r="AH242" s="264"/>
      <c r="AI242" s="264"/>
      <c r="AJ242" s="116"/>
      <c r="AK242" s="96">
        <v>100</v>
      </c>
      <c r="AL242" s="353"/>
    </row>
    <row r="243" spans="1:38" s="237" customFormat="1" ht="69" x14ac:dyDescent="0.3">
      <c r="A243" s="260" t="s">
        <v>576</v>
      </c>
      <c r="B243" s="124" t="s">
        <v>506</v>
      </c>
      <c r="C243" s="124">
        <v>0</v>
      </c>
      <c r="D243" s="122">
        <v>45419</v>
      </c>
      <c r="E243" s="123" t="s">
        <v>124</v>
      </c>
      <c r="F243" s="123" t="s">
        <v>128</v>
      </c>
      <c r="G243" s="124" t="s">
        <v>55</v>
      </c>
      <c r="H243" s="123" t="s">
        <v>126</v>
      </c>
      <c r="I243" s="124" t="s">
        <v>130</v>
      </c>
      <c r="J243" s="124" t="s">
        <v>124</v>
      </c>
      <c r="K243" s="124" t="s">
        <v>124</v>
      </c>
      <c r="L243" s="124" t="s">
        <v>124</v>
      </c>
      <c r="M243" s="124" t="s">
        <v>124</v>
      </c>
      <c r="N243" s="123" t="s">
        <v>132</v>
      </c>
      <c r="O243" s="124" t="s">
        <v>133</v>
      </c>
      <c r="P243" s="124" t="s">
        <v>133</v>
      </c>
      <c r="Q243" s="123" t="s">
        <v>124</v>
      </c>
      <c r="R243" s="123" t="s">
        <v>134</v>
      </c>
      <c r="S243" s="123" t="s">
        <v>124</v>
      </c>
      <c r="T243" s="124" t="s">
        <v>124</v>
      </c>
      <c r="U243" s="124" t="s">
        <v>124</v>
      </c>
      <c r="V243" s="124" t="s">
        <v>124</v>
      </c>
      <c r="W243" s="123" t="s">
        <v>124</v>
      </c>
      <c r="X243" s="124">
        <v>33.550726959999999</v>
      </c>
      <c r="Y243" s="124">
        <v>-117.77890429999999</v>
      </c>
      <c r="Z243" s="126"/>
      <c r="AA243" s="224"/>
      <c r="AB243" s="253" t="s">
        <v>606</v>
      </c>
      <c r="AC243" s="116"/>
      <c r="AD243" s="264"/>
      <c r="AE243" s="264"/>
      <c r="AF243" s="264"/>
      <c r="AG243" s="264"/>
      <c r="AH243" s="264"/>
      <c r="AI243" s="264"/>
      <c r="AJ243" s="264"/>
      <c r="AK243" s="96">
        <v>100</v>
      </c>
      <c r="AL243" s="353"/>
    </row>
    <row r="244" spans="1:38" s="237" customFormat="1" ht="33" x14ac:dyDescent="0.3">
      <c r="A244" s="260" t="s">
        <v>577</v>
      </c>
      <c r="B244" s="124" t="s">
        <v>506</v>
      </c>
      <c r="C244" s="124">
        <v>0</v>
      </c>
      <c r="D244" s="122">
        <v>45419</v>
      </c>
      <c r="E244" s="123" t="s">
        <v>124</v>
      </c>
      <c r="F244" s="123" t="s">
        <v>128</v>
      </c>
      <c r="G244" s="124" t="s">
        <v>55</v>
      </c>
      <c r="H244" s="123" t="s">
        <v>124</v>
      </c>
      <c r="I244" s="124" t="s">
        <v>130</v>
      </c>
      <c r="J244" s="124" t="s">
        <v>124</v>
      </c>
      <c r="K244" s="124" t="s">
        <v>124</v>
      </c>
      <c r="L244" s="124" t="s">
        <v>124</v>
      </c>
      <c r="M244" s="124" t="s">
        <v>124</v>
      </c>
      <c r="N244" s="123" t="s">
        <v>132</v>
      </c>
      <c r="O244" s="124" t="s">
        <v>133</v>
      </c>
      <c r="P244" s="124" t="s">
        <v>133</v>
      </c>
      <c r="Q244" s="123" t="s">
        <v>607</v>
      </c>
      <c r="R244" s="123" t="s">
        <v>134</v>
      </c>
      <c r="S244" s="123" t="s">
        <v>124</v>
      </c>
      <c r="T244" s="124" t="s">
        <v>124</v>
      </c>
      <c r="U244" s="124" t="s">
        <v>124</v>
      </c>
      <c r="V244" s="124" t="s">
        <v>124</v>
      </c>
      <c r="W244" s="123" t="s">
        <v>124</v>
      </c>
      <c r="X244" s="124">
        <v>33.553572070000001</v>
      </c>
      <c r="Y244" s="124">
        <v>-117.77542870000001</v>
      </c>
      <c r="Z244" s="125"/>
      <c r="AA244" s="224"/>
      <c r="AB244" s="253" t="s">
        <v>604</v>
      </c>
      <c r="AC244" s="116"/>
      <c r="AD244" s="264"/>
      <c r="AE244" s="264"/>
      <c r="AF244" s="264"/>
      <c r="AG244" s="264"/>
      <c r="AH244" s="264"/>
      <c r="AI244" s="264"/>
      <c r="AJ244" s="116"/>
      <c r="AK244" s="96">
        <v>100</v>
      </c>
      <c r="AL244" s="353"/>
    </row>
    <row r="245" spans="1:38" s="237" customFormat="1" ht="33" x14ac:dyDescent="0.3">
      <c r="A245" s="260" t="s">
        <v>578</v>
      </c>
      <c r="B245" s="124" t="s">
        <v>506</v>
      </c>
      <c r="C245" s="124">
        <v>0</v>
      </c>
      <c r="D245" s="122">
        <v>45419</v>
      </c>
      <c r="E245" s="123" t="s">
        <v>124</v>
      </c>
      <c r="F245" s="123" t="s">
        <v>128</v>
      </c>
      <c r="G245" s="124" t="s">
        <v>55</v>
      </c>
      <c r="H245" s="123" t="s">
        <v>124</v>
      </c>
      <c r="I245" s="124" t="s">
        <v>130</v>
      </c>
      <c r="J245" s="124" t="s">
        <v>124</v>
      </c>
      <c r="K245" s="124" t="s">
        <v>124</v>
      </c>
      <c r="L245" s="124" t="s">
        <v>124</v>
      </c>
      <c r="M245" s="124" t="s">
        <v>124</v>
      </c>
      <c r="N245" s="123" t="s">
        <v>132</v>
      </c>
      <c r="O245" s="124" t="s">
        <v>133</v>
      </c>
      <c r="P245" s="124" t="s">
        <v>133</v>
      </c>
      <c r="Q245" s="123" t="s">
        <v>124</v>
      </c>
      <c r="R245" s="123" t="s">
        <v>134</v>
      </c>
      <c r="S245" s="123" t="s">
        <v>124</v>
      </c>
      <c r="T245" s="124" t="s">
        <v>124</v>
      </c>
      <c r="U245" s="124" t="s">
        <v>124</v>
      </c>
      <c r="V245" s="124" t="s">
        <v>124</v>
      </c>
      <c r="W245" s="123" t="s">
        <v>124</v>
      </c>
      <c r="X245" s="124">
        <v>33.547901269999997</v>
      </c>
      <c r="Y245" s="124">
        <v>-117.78154499999999</v>
      </c>
      <c r="Z245" s="125"/>
      <c r="AA245" s="224"/>
      <c r="AB245" s="253" t="s">
        <v>608</v>
      </c>
      <c r="AC245" s="116"/>
      <c r="AD245" s="264"/>
      <c r="AE245" s="264"/>
      <c r="AF245" s="264"/>
      <c r="AG245" s="264"/>
      <c r="AH245" s="264"/>
      <c r="AI245" s="264"/>
      <c r="AJ245" s="116"/>
      <c r="AK245" s="96">
        <v>100</v>
      </c>
      <c r="AL245" s="353"/>
    </row>
    <row r="246" spans="1:38" s="237" customFormat="1" ht="69" x14ac:dyDescent="0.3">
      <c r="A246" s="260" t="s">
        <v>579</v>
      </c>
      <c r="B246" s="124" t="s">
        <v>506</v>
      </c>
      <c r="C246" s="124">
        <v>0</v>
      </c>
      <c r="D246" s="122">
        <v>45419</v>
      </c>
      <c r="E246" s="123" t="s">
        <v>124</v>
      </c>
      <c r="F246" s="123" t="s">
        <v>128</v>
      </c>
      <c r="G246" s="124" t="s">
        <v>55</v>
      </c>
      <c r="H246" s="123" t="s">
        <v>126</v>
      </c>
      <c r="I246" s="124" t="s">
        <v>130</v>
      </c>
      <c r="J246" s="124" t="s">
        <v>124</v>
      </c>
      <c r="K246" s="124" t="s">
        <v>124</v>
      </c>
      <c r="L246" s="124" t="s">
        <v>124</v>
      </c>
      <c r="M246" s="124" t="s">
        <v>124</v>
      </c>
      <c r="N246" s="123" t="s">
        <v>132</v>
      </c>
      <c r="O246" s="124" t="s">
        <v>133</v>
      </c>
      <c r="P246" s="124" t="s">
        <v>133</v>
      </c>
      <c r="Q246" s="123" t="s">
        <v>124</v>
      </c>
      <c r="R246" s="123" t="s">
        <v>134</v>
      </c>
      <c r="S246" s="123" t="s">
        <v>124</v>
      </c>
      <c r="T246" s="124" t="s">
        <v>124</v>
      </c>
      <c r="U246" s="124" t="s">
        <v>124</v>
      </c>
      <c r="V246" s="124" t="s">
        <v>124</v>
      </c>
      <c r="W246" s="123" t="s">
        <v>124</v>
      </c>
      <c r="X246" s="124">
        <v>33.551189890000003</v>
      </c>
      <c r="Y246" s="124">
        <v>-117.77825780000001</v>
      </c>
      <c r="Z246" s="125"/>
      <c r="AA246" s="224"/>
      <c r="AB246" s="253" t="s">
        <v>609</v>
      </c>
      <c r="AC246" s="116"/>
      <c r="AD246" s="116"/>
      <c r="AE246" s="116"/>
      <c r="AF246" s="116"/>
      <c r="AG246" s="116"/>
      <c r="AH246" s="116"/>
      <c r="AI246" s="116"/>
      <c r="AJ246" s="116"/>
      <c r="AK246" s="96">
        <v>100</v>
      </c>
      <c r="AL246" s="353"/>
    </row>
    <row r="247" spans="1:38" s="237" customFormat="1" ht="33" x14ac:dyDescent="0.3">
      <c r="A247" s="260" t="s">
        <v>580</v>
      </c>
      <c r="B247" s="124" t="s">
        <v>506</v>
      </c>
      <c r="C247" s="124">
        <v>0</v>
      </c>
      <c r="D247" s="122">
        <v>45419</v>
      </c>
      <c r="E247" s="123" t="s">
        <v>124</v>
      </c>
      <c r="F247" s="123" t="s">
        <v>128</v>
      </c>
      <c r="G247" s="124" t="s">
        <v>55</v>
      </c>
      <c r="H247" s="123" t="s">
        <v>124</v>
      </c>
      <c r="I247" s="124" t="s">
        <v>130</v>
      </c>
      <c r="J247" s="124" t="s">
        <v>124</v>
      </c>
      <c r="K247" s="124" t="s">
        <v>124</v>
      </c>
      <c r="L247" s="124" t="s">
        <v>124</v>
      </c>
      <c r="M247" s="124" t="s">
        <v>124</v>
      </c>
      <c r="N247" s="123" t="s">
        <v>132</v>
      </c>
      <c r="O247" s="124" t="s">
        <v>133</v>
      </c>
      <c r="P247" s="124" t="s">
        <v>133</v>
      </c>
      <c r="Q247" s="123" t="s">
        <v>124</v>
      </c>
      <c r="R247" s="123" t="s">
        <v>134</v>
      </c>
      <c r="S247" s="123" t="s">
        <v>124</v>
      </c>
      <c r="T247" s="124" t="s">
        <v>124</v>
      </c>
      <c r="U247" s="124" t="s">
        <v>124</v>
      </c>
      <c r="V247" s="124" t="s">
        <v>124</v>
      </c>
      <c r="W247" s="123" t="s">
        <v>124</v>
      </c>
      <c r="X247" s="124">
        <v>33.5512382</v>
      </c>
      <c r="Y247" s="124">
        <v>-117.7782548</v>
      </c>
      <c r="Z247" s="125"/>
      <c r="AA247" s="224"/>
      <c r="AB247" s="253" t="s">
        <v>610</v>
      </c>
      <c r="AC247" s="116"/>
      <c r="AD247" s="116"/>
      <c r="AE247" s="116"/>
      <c r="AF247" s="116"/>
      <c r="AG247" s="116"/>
      <c r="AH247" s="116"/>
      <c r="AI247" s="116"/>
      <c r="AJ247" s="116"/>
      <c r="AK247" s="96">
        <v>100</v>
      </c>
      <c r="AL247" s="353"/>
    </row>
    <row r="248" spans="1:38" s="237" customFormat="1" ht="51.75" x14ac:dyDescent="0.3">
      <c r="A248" s="260" t="s">
        <v>581</v>
      </c>
      <c r="B248" s="124" t="s">
        <v>506</v>
      </c>
      <c r="C248" s="121">
        <v>1.8699999999999999E-4</v>
      </c>
      <c r="D248" s="122">
        <v>45419</v>
      </c>
      <c r="E248" s="123" t="s">
        <v>120</v>
      </c>
      <c r="F248" s="123" t="s">
        <v>128</v>
      </c>
      <c r="G248" s="124" t="s">
        <v>55</v>
      </c>
      <c r="H248" s="123" t="s">
        <v>123</v>
      </c>
      <c r="I248" s="124" t="s">
        <v>130</v>
      </c>
      <c r="J248" s="124" t="s">
        <v>124</v>
      </c>
      <c r="K248" s="124" t="s">
        <v>124</v>
      </c>
      <c r="L248" s="124" t="s">
        <v>124</v>
      </c>
      <c r="M248" s="124" t="s">
        <v>124</v>
      </c>
      <c r="N248" s="123" t="s">
        <v>143</v>
      </c>
      <c r="O248" s="124" t="s">
        <v>133</v>
      </c>
      <c r="P248" s="124" t="s">
        <v>133</v>
      </c>
      <c r="Q248" s="123" t="s">
        <v>611</v>
      </c>
      <c r="R248" s="123" t="s">
        <v>134</v>
      </c>
      <c r="S248" s="123" t="s">
        <v>124</v>
      </c>
      <c r="T248" s="124" t="s">
        <v>124</v>
      </c>
      <c r="U248" s="124" t="s">
        <v>124</v>
      </c>
      <c r="V248" s="124" t="s">
        <v>124</v>
      </c>
      <c r="W248" s="123" t="s">
        <v>124</v>
      </c>
      <c r="X248" s="124">
        <v>33.550225429999998</v>
      </c>
      <c r="Y248" s="124">
        <v>-117.7795746</v>
      </c>
      <c r="Z248" s="125"/>
      <c r="AA248" s="224"/>
      <c r="AB248" s="253" t="s">
        <v>606</v>
      </c>
      <c r="AC248" s="116"/>
      <c r="AD248" s="116"/>
      <c r="AE248" s="116"/>
      <c r="AF248" s="116"/>
      <c r="AG248" s="116"/>
      <c r="AH248" s="116"/>
      <c r="AI248" s="116"/>
      <c r="AJ248" s="116"/>
      <c r="AK248" s="96">
        <v>100</v>
      </c>
      <c r="AL248" s="353"/>
    </row>
    <row r="249" spans="1:38" s="237" customFormat="1" ht="115.5" x14ac:dyDescent="0.3">
      <c r="A249" s="260" t="s">
        <v>566</v>
      </c>
      <c r="B249" s="124" t="s">
        <v>506</v>
      </c>
      <c r="C249" s="124">
        <v>2.1549999999999998E-3</v>
      </c>
      <c r="D249" s="122">
        <v>45461</v>
      </c>
      <c r="E249" s="123" t="s">
        <v>120</v>
      </c>
      <c r="F249" s="123" t="s">
        <v>223</v>
      </c>
      <c r="G249" s="124" t="s">
        <v>55</v>
      </c>
      <c r="H249" s="123" t="s">
        <v>123</v>
      </c>
      <c r="I249" s="124" t="s">
        <v>131</v>
      </c>
      <c r="J249" s="124">
        <v>43</v>
      </c>
      <c r="K249" s="124" t="s">
        <v>124</v>
      </c>
      <c r="L249" s="124" t="s">
        <v>124</v>
      </c>
      <c r="M249" s="124" t="s">
        <v>124</v>
      </c>
      <c r="N249" s="123" t="s">
        <v>143</v>
      </c>
      <c r="O249" s="124" t="s">
        <v>133</v>
      </c>
      <c r="P249" s="124" t="s">
        <v>133</v>
      </c>
      <c r="Q249" s="123" t="s">
        <v>124</v>
      </c>
      <c r="R249" s="123" t="s">
        <v>134</v>
      </c>
      <c r="S249" s="123" t="s">
        <v>124</v>
      </c>
      <c r="T249" s="124" t="s">
        <v>122</v>
      </c>
      <c r="U249" s="124" t="s">
        <v>124</v>
      </c>
      <c r="V249" s="124" t="s">
        <v>124</v>
      </c>
      <c r="W249" s="123" t="s">
        <v>124</v>
      </c>
      <c r="X249" s="124">
        <v>33.549631859999998</v>
      </c>
      <c r="Y249" s="124">
        <v>-117.7803141</v>
      </c>
      <c r="Z249" s="125"/>
      <c r="AA249" s="224"/>
      <c r="AB249" s="253" t="s">
        <v>612</v>
      </c>
      <c r="AC249" s="116"/>
      <c r="AD249" s="116"/>
      <c r="AE249" s="116"/>
      <c r="AF249" s="116"/>
      <c r="AG249" s="116"/>
      <c r="AH249" s="116"/>
      <c r="AI249" s="116"/>
      <c r="AJ249" s="116"/>
      <c r="AK249" s="96">
        <v>100</v>
      </c>
      <c r="AL249" s="353"/>
    </row>
    <row r="250" spans="1:38" s="237" customFormat="1" ht="115.5" x14ac:dyDescent="0.3">
      <c r="A250" s="260" t="s">
        <v>563</v>
      </c>
      <c r="B250" s="124" t="s">
        <v>506</v>
      </c>
      <c r="C250" s="124">
        <v>3.9855000000000002E-2</v>
      </c>
      <c r="D250" s="122">
        <v>45461</v>
      </c>
      <c r="E250" s="123" t="s">
        <v>224</v>
      </c>
      <c r="F250" s="123" t="s">
        <v>109</v>
      </c>
      <c r="G250" s="124" t="s">
        <v>122</v>
      </c>
      <c r="H250" s="123" t="s">
        <v>123</v>
      </c>
      <c r="I250" s="124" t="s">
        <v>131</v>
      </c>
      <c r="J250" s="124">
        <v>55</v>
      </c>
      <c r="K250" s="124" t="s">
        <v>124</v>
      </c>
      <c r="L250" s="124" t="s">
        <v>124</v>
      </c>
      <c r="M250" s="124" t="s">
        <v>124</v>
      </c>
      <c r="N250" s="123" t="s">
        <v>143</v>
      </c>
      <c r="O250" s="124" t="s">
        <v>133</v>
      </c>
      <c r="P250" s="124" t="s">
        <v>133</v>
      </c>
      <c r="Q250" s="123" t="s">
        <v>613</v>
      </c>
      <c r="R250" s="123" t="s">
        <v>124</v>
      </c>
      <c r="S250" s="123" t="s">
        <v>124</v>
      </c>
      <c r="T250" s="124" t="s">
        <v>122</v>
      </c>
      <c r="U250" s="124" t="s">
        <v>124</v>
      </c>
      <c r="V250" s="124" t="s">
        <v>124</v>
      </c>
      <c r="W250" s="123" t="s">
        <v>124</v>
      </c>
      <c r="X250" s="124">
        <v>33.535653050000001</v>
      </c>
      <c r="Y250" s="124">
        <v>-117.76900120000001</v>
      </c>
      <c r="Z250" s="125"/>
      <c r="AA250" s="224"/>
      <c r="AB250" s="253" t="s">
        <v>614</v>
      </c>
      <c r="AC250" s="116"/>
      <c r="AD250" s="116"/>
      <c r="AE250" s="116"/>
      <c r="AF250" s="116"/>
      <c r="AG250" s="116"/>
      <c r="AH250" s="116"/>
      <c r="AI250" s="116"/>
      <c r="AJ250" s="116"/>
      <c r="AK250" s="96">
        <v>100</v>
      </c>
      <c r="AL250" s="353"/>
    </row>
    <row r="251" spans="1:38" s="237" customFormat="1" ht="99" x14ac:dyDescent="0.3">
      <c r="A251" s="260" t="s">
        <v>564</v>
      </c>
      <c r="B251" s="124" t="s">
        <v>506</v>
      </c>
      <c r="C251" s="124">
        <v>4.3361999999999998E-2</v>
      </c>
      <c r="D251" s="122">
        <v>45461</v>
      </c>
      <c r="E251" s="123" t="s">
        <v>124</v>
      </c>
      <c r="F251" s="123" t="s">
        <v>124</v>
      </c>
      <c r="G251" s="124" t="s">
        <v>122</v>
      </c>
      <c r="H251" s="123" t="s">
        <v>124</v>
      </c>
      <c r="I251" s="124" t="s">
        <v>131</v>
      </c>
      <c r="J251" s="124">
        <v>57</v>
      </c>
      <c r="K251" s="124">
        <v>7930</v>
      </c>
      <c r="L251" s="124">
        <v>6.3333E-2</v>
      </c>
      <c r="M251" s="124">
        <v>8.9999999999999993E-3</v>
      </c>
      <c r="N251" s="123" t="s">
        <v>143</v>
      </c>
      <c r="O251" s="124" t="s">
        <v>133</v>
      </c>
      <c r="P251" s="124" t="s">
        <v>133</v>
      </c>
      <c r="Q251" s="123" t="s">
        <v>124</v>
      </c>
      <c r="R251" s="123" t="s">
        <v>137</v>
      </c>
      <c r="S251" s="123" t="s">
        <v>138</v>
      </c>
      <c r="T251" s="124" t="s">
        <v>122</v>
      </c>
      <c r="U251" s="124" t="s">
        <v>124</v>
      </c>
      <c r="V251" s="124" t="s">
        <v>124</v>
      </c>
      <c r="W251" s="123" t="s">
        <v>145</v>
      </c>
      <c r="X251" s="124">
        <v>33.544159710000002</v>
      </c>
      <c r="Y251" s="124">
        <v>-117.78339990000001</v>
      </c>
      <c r="Z251" s="125"/>
      <c r="AA251" s="224"/>
      <c r="AB251" s="253" t="s">
        <v>615</v>
      </c>
      <c r="AC251" s="116"/>
      <c r="AD251" s="116"/>
      <c r="AE251" s="116"/>
      <c r="AF251" s="116"/>
      <c r="AG251" s="116"/>
      <c r="AH251" s="116"/>
      <c r="AI251" s="116"/>
      <c r="AJ251" s="116"/>
      <c r="AK251" s="96">
        <v>100</v>
      </c>
      <c r="AL251" s="353"/>
    </row>
    <row r="252" spans="1:38" s="237" customFormat="1" ht="69" x14ac:dyDescent="0.3">
      <c r="A252" s="260" t="s">
        <v>565</v>
      </c>
      <c r="B252" s="124" t="s">
        <v>506</v>
      </c>
      <c r="C252" s="124">
        <v>0.14957100000000001</v>
      </c>
      <c r="D252" s="122">
        <v>45461</v>
      </c>
      <c r="E252" s="123" t="s">
        <v>129</v>
      </c>
      <c r="F252" s="123" t="s">
        <v>109</v>
      </c>
      <c r="G252" s="124" t="s">
        <v>122</v>
      </c>
      <c r="H252" s="123" t="s">
        <v>123</v>
      </c>
      <c r="I252" s="124" t="s">
        <v>131</v>
      </c>
      <c r="J252" s="124">
        <v>48</v>
      </c>
      <c r="K252" s="124">
        <v>9394</v>
      </c>
      <c r="L252" s="124">
        <v>0.16500000000000001</v>
      </c>
      <c r="M252" s="124" t="s">
        <v>124</v>
      </c>
      <c r="N252" s="123" t="s">
        <v>226</v>
      </c>
      <c r="O252" s="124" t="s">
        <v>239</v>
      </c>
      <c r="P252" s="124" t="s">
        <v>133</v>
      </c>
      <c r="Q252" s="123" t="s">
        <v>616</v>
      </c>
      <c r="R252" s="123" t="s">
        <v>134</v>
      </c>
      <c r="S252" s="123" t="s">
        <v>124</v>
      </c>
      <c r="T252" s="124" t="s">
        <v>122</v>
      </c>
      <c r="U252" s="124" t="s">
        <v>124</v>
      </c>
      <c r="V252" s="124" t="s">
        <v>124</v>
      </c>
      <c r="W252" s="123" t="s">
        <v>124</v>
      </c>
      <c r="X252" s="124">
        <v>33.533490880000002</v>
      </c>
      <c r="Y252" s="124">
        <v>-117.7702426</v>
      </c>
      <c r="Z252" s="125"/>
      <c r="AA252" s="224"/>
      <c r="AB252" s="253" t="s">
        <v>617</v>
      </c>
      <c r="AC252" s="116"/>
      <c r="AD252" s="116"/>
      <c r="AE252" s="116"/>
      <c r="AF252" s="116"/>
      <c r="AG252" s="116"/>
      <c r="AH252" s="116"/>
      <c r="AI252" s="116"/>
      <c r="AJ252" s="116"/>
      <c r="AK252" s="96">
        <v>100</v>
      </c>
      <c r="AL252" s="353"/>
    </row>
    <row r="253" spans="1:38" s="237" customFormat="1" ht="69" x14ac:dyDescent="0.3">
      <c r="A253" s="260" t="s">
        <v>582</v>
      </c>
      <c r="B253" s="124" t="s">
        <v>506</v>
      </c>
      <c r="C253" s="124">
        <v>1.0064999999999999E-2</v>
      </c>
      <c r="D253" s="122">
        <v>45475</v>
      </c>
      <c r="E253" s="123" t="s">
        <v>124</v>
      </c>
      <c r="F253" s="123" t="s">
        <v>121</v>
      </c>
      <c r="G253" s="124" t="s">
        <v>122</v>
      </c>
      <c r="H253" s="123" t="s">
        <v>126</v>
      </c>
      <c r="I253" s="124" t="s">
        <v>130</v>
      </c>
      <c r="J253" s="124" t="s">
        <v>124</v>
      </c>
      <c r="K253" s="124">
        <v>3250</v>
      </c>
      <c r="L253" s="124" t="s">
        <v>124</v>
      </c>
      <c r="M253" s="124" t="s">
        <v>124</v>
      </c>
      <c r="N253" s="123" t="s">
        <v>143</v>
      </c>
      <c r="O253" s="124" t="s">
        <v>269</v>
      </c>
      <c r="P253" s="124" t="s">
        <v>133</v>
      </c>
      <c r="Q253" s="123" t="s">
        <v>124</v>
      </c>
      <c r="R253" s="123" t="s">
        <v>137</v>
      </c>
      <c r="S253" s="123" t="s">
        <v>142</v>
      </c>
      <c r="T253" s="124" t="s">
        <v>124</v>
      </c>
      <c r="U253" s="124" t="s">
        <v>124</v>
      </c>
      <c r="V253" s="124" t="s">
        <v>124</v>
      </c>
      <c r="W253" s="123" t="s">
        <v>145</v>
      </c>
      <c r="X253" s="124">
        <v>33.504644229999997</v>
      </c>
      <c r="Y253" s="124">
        <v>-117.7474356</v>
      </c>
      <c r="Z253" s="126"/>
      <c r="AA253" s="224"/>
      <c r="AB253" s="253" t="s">
        <v>618</v>
      </c>
      <c r="AC253" s="116"/>
      <c r="AD253" s="116"/>
      <c r="AE253" s="116"/>
      <c r="AF253" s="116"/>
      <c r="AG253" s="116"/>
      <c r="AH253" s="116"/>
      <c r="AI253" s="116"/>
      <c r="AJ253" s="116"/>
      <c r="AK253" s="96">
        <v>100</v>
      </c>
      <c r="AL253" s="353"/>
    </row>
    <row r="254" spans="1:38" s="237" customFormat="1" ht="82.5" x14ac:dyDescent="0.3">
      <c r="A254" s="260" t="s">
        <v>583</v>
      </c>
      <c r="B254" s="124" t="s">
        <v>506</v>
      </c>
      <c r="C254" s="124">
        <v>1.6795999999999998E-2</v>
      </c>
      <c r="D254" s="122">
        <v>45475</v>
      </c>
      <c r="E254" s="123" t="s">
        <v>124</v>
      </c>
      <c r="F254" s="123" t="s">
        <v>121</v>
      </c>
      <c r="G254" s="124" t="s">
        <v>55</v>
      </c>
      <c r="H254" s="123" t="s">
        <v>126</v>
      </c>
      <c r="I254" s="124" t="s">
        <v>124</v>
      </c>
      <c r="J254" s="124" t="s">
        <v>124</v>
      </c>
      <c r="K254" s="124" t="s">
        <v>124</v>
      </c>
      <c r="L254" s="124" t="s">
        <v>124</v>
      </c>
      <c r="M254" s="124" t="s">
        <v>124</v>
      </c>
      <c r="N254" s="123" t="s">
        <v>226</v>
      </c>
      <c r="O254" s="124" t="s">
        <v>230</v>
      </c>
      <c r="P254" s="124" t="s">
        <v>133</v>
      </c>
      <c r="Q254" s="123" t="s">
        <v>124</v>
      </c>
      <c r="R254" s="123" t="s">
        <v>137</v>
      </c>
      <c r="S254" s="123" t="s">
        <v>142</v>
      </c>
      <c r="T254" s="124" t="s">
        <v>124</v>
      </c>
      <c r="U254" s="124" t="s">
        <v>124</v>
      </c>
      <c r="V254" s="124" t="s">
        <v>124</v>
      </c>
      <c r="W254" s="123" t="s">
        <v>228</v>
      </c>
      <c r="X254" s="124">
        <v>33.519598180000003</v>
      </c>
      <c r="Y254" s="124">
        <v>-117.7627439</v>
      </c>
      <c r="Z254" s="125"/>
      <c r="AA254" s="224"/>
      <c r="AB254" s="253" t="s">
        <v>619</v>
      </c>
      <c r="AC254" s="116"/>
      <c r="AD254" s="116"/>
      <c r="AE254" s="116"/>
      <c r="AF254" s="116"/>
      <c r="AG254" s="116"/>
      <c r="AH254" s="116"/>
      <c r="AI254" s="116"/>
      <c r="AJ254" s="116"/>
      <c r="AK254" s="96">
        <v>100</v>
      </c>
      <c r="AL254" s="353"/>
    </row>
    <row r="255" spans="1:38" s="237" customFormat="1" ht="69" x14ac:dyDescent="0.3">
      <c r="A255" s="260" t="s">
        <v>584</v>
      </c>
      <c r="B255" s="124" t="s">
        <v>506</v>
      </c>
      <c r="C255" s="124">
        <v>7.9533999999999994E-2</v>
      </c>
      <c r="D255" s="122">
        <v>45475</v>
      </c>
      <c r="E255" s="123" t="s">
        <v>124</v>
      </c>
      <c r="F255" s="123" t="s">
        <v>121</v>
      </c>
      <c r="G255" s="124" t="s">
        <v>122</v>
      </c>
      <c r="H255" s="123" t="s">
        <v>126</v>
      </c>
      <c r="I255" s="124" t="s">
        <v>130</v>
      </c>
      <c r="J255" s="124" t="s">
        <v>124</v>
      </c>
      <c r="K255" s="124" t="s">
        <v>124</v>
      </c>
      <c r="L255" s="124" t="s">
        <v>124</v>
      </c>
      <c r="M255" s="124" t="s">
        <v>124</v>
      </c>
      <c r="N255" s="123" t="s">
        <v>143</v>
      </c>
      <c r="O255" s="124" t="s">
        <v>133</v>
      </c>
      <c r="P255" s="124" t="s">
        <v>133</v>
      </c>
      <c r="Q255" s="123" t="s">
        <v>124</v>
      </c>
      <c r="R255" s="123" t="s">
        <v>137</v>
      </c>
      <c r="S255" s="123" t="s">
        <v>142</v>
      </c>
      <c r="T255" s="124" t="s">
        <v>124</v>
      </c>
      <c r="U255" s="124" t="s">
        <v>124</v>
      </c>
      <c r="V255" s="124" t="s">
        <v>124</v>
      </c>
      <c r="W255" s="123" t="s">
        <v>272</v>
      </c>
      <c r="X255" s="124">
        <v>33.52971161</v>
      </c>
      <c r="Y255" s="124">
        <v>-117.7733187</v>
      </c>
      <c r="Z255" s="125"/>
      <c r="AA255" s="224"/>
      <c r="AB255" s="253" t="s">
        <v>620</v>
      </c>
      <c r="AC255" s="116"/>
      <c r="AD255" s="116"/>
      <c r="AE255" s="116"/>
      <c r="AF255" s="116"/>
      <c r="AG255" s="116"/>
      <c r="AH255" s="116"/>
      <c r="AI255" s="116"/>
      <c r="AJ255" s="116"/>
      <c r="AK255" s="96">
        <v>100</v>
      </c>
      <c r="AL255" s="353"/>
    </row>
    <row r="256" spans="1:38" s="237" customFormat="1" ht="69" x14ac:dyDescent="0.3">
      <c r="A256" s="260" t="s">
        <v>585</v>
      </c>
      <c r="B256" s="124" t="s">
        <v>506</v>
      </c>
      <c r="C256" s="124">
        <v>8.3233000000000001E-2</v>
      </c>
      <c r="D256" s="122">
        <v>45475</v>
      </c>
      <c r="E256" s="123" t="s">
        <v>120</v>
      </c>
      <c r="F256" s="123" t="s">
        <v>109</v>
      </c>
      <c r="G256" s="124" t="s">
        <v>122</v>
      </c>
      <c r="H256" s="123" t="s">
        <v>126</v>
      </c>
      <c r="I256" s="124" t="s">
        <v>124</v>
      </c>
      <c r="J256" s="124" t="s">
        <v>124</v>
      </c>
      <c r="K256" s="124">
        <v>2260</v>
      </c>
      <c r="L256" s="124">
        <v>0.49983499999999997</v>
      </c>
      <c r="M256" s="124">
        <v>6.0000000000000001E-3</v>
      </c>
      <c r="N256" s="123" t="s">
        <v>143</v>
      </c>
      <c r="O256" s="124" t="s">
        <v>133</v>
      </c>
      <c r="P256" s="124" t="s">
        <v>133</v>
      </c>
      <c r="Q256" s="123" t="s">
        <v>124</v>
      </c>
      <c r="R256" s="123" t="s">
        <v>137</v>
      </c>
      <c r="S256" s="123" t="s">
        <v>138</v>
      </c>
      <c r="T256" s="124" t="s">
        <v>124</v>
      </c>
      <c r="U256" s="124" t="s">
        <v>124</v>
      </c>
      <c r="V256" s="124" t="s">
        <v>124</v>
      </c>
      <c r="W256" s="123" t="s">
        <v>124</v>
      </c>
      <c r="X256" s="124">
        <v>33.515431960000001</v>
      </c>
      <c r="Y256" s="124">
        <v>-117.7602067</v>
      </c>
      <c r="Z256" s="125"/>
      <c r="AA256" s="224"/>
      <c r="AB256" s="253" t="s">
        <v>621</v>
      </c>
      <c r="AC256" s="116"/>
      <c r="AD256" s="116"/>
      <c r="AE256" s="116"/>
      <c r="AF256" s="116"/>
      <c r="AG256" s="116"/>
      <c r="AH256" s="116"/>
      <c r="AI256" s="116"/>
      <c r="AJ256" s="116"/>
      <c r="AK256" s="96">
        <v>100</v>
      </c>
      <c r="AL256" s="353"/>
    </row>
    <row r="257" spans="1:38" s="237" customFormat="1" ht="69" x14ac:dyDescent="0.3">
      <c r="A257" s="260" t="s">
        <v>586</v>
      </c>
      <c r="B257" s="124" t="s">
        <v>506</v>
      </c>
      <c r="C257" s="124">
        <v>4.7999999999999996E-3</v>
      </c>
      <c r="D257" s="122">
        <v>45475</v>
      </c>
      <c r="E257" s="123" t="s">
        <v>124</v>
      </c>
      <c r="F257" s="123" t="s">
        <v>109</v>
      </c>
      <c r="G257" s="124" t="s">
        <v>55</v>
      </c>
      <c r="H257" s="123" t="s">
        <v>126</v>
      </c>
      <c r="I257" s="124" t="s">
        <v>124</v>
      </c>
      <c r="J257" s="124" t="s">
        <v>124</v>
      </c>
      <c r="K257" s="124">
        <v>4280</v>
      </c>
      <c r="L257" s="124" t="s">
        <v>124</v>
      </c>
      <c r="M257" s="124" t="s">
        <v>124</v>
      </c>
      <c r="N257" s="123" t="s">
        <v>132</v>
      </c>
      <c r="O257" s="124" t="s">
        <v>133</v>
      </c>
      <c r="P257" s="124" t="s">
        <v>133</v>
      </c>
      <c r="Q257" s="123" t="s">
        <v>124</v>
      </c>
      <c r="R257" s="123" t="s">
        <v>134</v>
      </c>
      <c r="S257" s="123" t="s">
        <v>124</v>
      </c>
      <c r="T257" s="124" t="s">
        <v>124</v>
      </c>
      <c r="U257" s="124" t="s">
        <v>124</v>
      </c>
      <c r="V257" s="124" t="s">
        <v>124</v>
      </c>
      <c r="W257" s="123" t="s">
        <v>145</v>
      </c>
      <c r="X257" s="124">
        <v>33.528624180000001</v>
      </c>
      <c r="Y257" s="124">
        <v>-117.7726239</v>
      </c>
      <c r="Z257" s="125"/>
      <c r="AA257" s="224"/>
      <c r="AB257" s="265" t="s">
        <v>622</v>
      </c>
      <c r="AC257" s="116"/>
      <c r="AD257" s="116"/>
      <c r="AE257" s="116"/>
      <c r="AF257" s="116"/>
      <c r="AG257" s="116"/>
      <c r="AH257" s="116"/>
      <c r="AI257" s="116"/>
      <c r="AJ257" s="116"/>
      <c r="AK257" s="96">
        <v>100</v>
      </c>
      <c r="AL257" s="353"/>
    </row>
    <row r="258" spans="1:38" s="237" customFormat="1" ht="49.5" x14ac:dyDescent="0.3">
      <c r="A258" s="260" t="s">
        <v>587</v>
      </c>
      <c r="B258" s="124" t="s">
        <v>506</v>
      </c>
      <c r="C258" s="124">
        <v>6.0779E-2</v>
      </c>
      <c r="D258" s="122">
        <v>45475</v>
      </c>
      <c r="E258" s="123" t="s">
        <v>120</v>
      </c>
      <c r="F258" s="123" t="s">
        <v>109</v>
      </c>
      <c r="G258" s="124" t="s">
        <v>55</v>
      </c>
      <c r="H258" s="123" t="s">
        <v>123</v>
      </c>
      <c r="I258" s="124" t="s">
        <v>124</v>
      </c>
      <c r="J258" s="124" t="s">
        <v>124</v>
      </c>
      <c r="K258" s="124">
        <v>3570</v>
      </c>
      <c r="L258" s="124">
        <v>6.0779E-2</v>
      </c>
      <c r="M258" s="124">
        <v>0.02</v>
      </c>
      <c r="N258" s="123" t="s">
        <v>132</v>
      </c>
      <c r="O258" s="124" t="s">
        <v>133</v>
      </c>
      <c r="P258" s="124" t="s">
        <v>133</v>
      </c>
      <c r="Q258" s="123" t="s">
        <v>623</v>
      </c>
      <c r="R258" s="123" t="s">
        <v>134</v>
      </c>
      <c r="S258" s="123" t="s">
        <v>124</v>
      </c>
      <c r="T258" s="124" t="s">
        <v>124</v>
      </c>
      <c r="U258" s="124" t="s">
        <v>124</v>
      </c>
      <c r="V258" s="124" t="s">
        <v>124</v>
      </c>
      <c r="W258" s="123" t="s">
        <v>145</v>
      </c>
      <c r="X258" s="124">
        <v>33.516710179999997</v>
      </c>
      <c r="Y258" s="124">
        <v>-117.7612639</v>
      </c>
      <c r="Z258" s="125"/>
      <c r="AA258" s="224"/>
      <c r="AB258" s="253" t="s">
        <v>624</v>
      </c>
      <c r="AC258" s="116"/>
      <c r="AD258" s="116"/>
      <c r="AE258" s="116"/>
      <c r="AF258" s="116"/>
      <c r="AG258" s="116"/>
      <c r="AH258" s="116"/>
      <c r="AI258" s="116"/>
      <c r="AJ258" s="116"/>
      <c r="AK258" s="96">
        <v>100</v>
      </c>
      <c r="AL258" s="353"/>
    </row>
    <row r="259" spans="1:38" s="237" customFormat="1" ht="69" x14ac:dyDescent="0.3">
      <c r="A259" s="260" t="s">
        <v>588</v>
      </c>
      <c r="B259" s="124" t="s">
        <v>506</v>
      </c>
      <c r="C259" s="124">
        <v>0</v>
      </c>
      <c r="D259" s="122">
        <v>45475</v>
      </c>
      <c r="E259" s="123" t="s">
        <v>120</v>
      </c>
      <c r="F259" s="123" t="s">
        <v>128</v>
      </c>
      <c r="G259" s="124" t="s">
        <v>55</v>
      </c>
      <c r="H259" s="123" t="s">
        <v>126</v>
      </c>
      <c r="I259" s="124" t="s">
        <v>130</v>
      </c>
      <c r="J259" s="124" t="s">
        <v>124</v>
      </c>
      <c r="K259" s="124" t="s">
        <v>124</v>
      </c>
      <c r="L259" s="124" t="s">
        <v>124</v>
      </c>
      <c r="M259" s="124" t="s">
        <v>124</v>
      </c>
      <c r="N259" s="123" t="s">
        <v>132</v>
      </c>
      <c r="O259" s="124" t="s">
        <v>133</v>
      </c>
      <c r="P259" s="124" t="s">
        <v>133</v>
      </c>
      <c r="Q259" s="123" t="s">
        <v>124</v>
      </c>
      <c r="R259" s="123" t="s">
        <v>137</v>
      </c>
      <c r="S259" s="123" t="s">
        <v>142</v>
      </c>
      <c r="T259" s="124" t="s">
        <v>124</v>
      </c>
      <c r="U259" s="124" t="s">
        <v>124</v>
      </c>
      <c r="V259" s="124" t="s">
        <v>124</v>
      </c>
      <c r="W259" s="123" t="s">
        <v>124</v>
      </c>
      <c r="X259" s="124">
        <v>33.512960159999999</v>
      </c>
      <c r="Y259" s="124">
        <v>-117.75532629999999</v>
      </c>
      <c r="Z259" s="125"/>
      <c r="AA259" s="224"/>
      <c r="AB259" s="253" t="s">
        <v>625</v>
      </c>
      <c r="AC259" s="116"/>
      <c r="AD259" s="116"/>
      <c r="AE259" s="116"/>
      <c r="AF259" s="116"/>
      <c r="AG259" s="116"/>
      <c r="AH259" s="116"/>
      <c r="AI259" s="116"/>
      <c r="AJ259" s="116"/>
      <c r="AK259" s="96">
        <v>100</v>
      </c>
      <c r="AL259" s="353"/>
    </row>
    <row r="260" spans="1:38" s="237" customFormat="1" ht="69" x14ac:dyDescent="0.3">
      <c r="A260" s="260" t="s">
        <v>589</v>
      </c>
      <c r="B260" s="124" t="s">
        <v>506</v>
      </c>
      <c r="C260" s="124">
        <v>1.3894E-2</v>
      </c>
      <c r="D260" s="122">
        <v>45475</v>
      </c>
      <c r="E260" s="123" t="s">
        <v>120</v>
      </c>
      <c r="F260" s="123" t="s">
        <v>109</v>
      </c>
      <c r="G260" s="124" t="s">
        <v>55</v>
      </c>
      <c r="H260" s="123" t="s">
        <v>126</v>
      </c>
      <c r="I260" s="124" t="s">
        <v>130</v>
      </c>
      <c r="J260" s="124" t="s">
        <v>124</v>
      </c>
      <c r="K260" s="124">
        <v>6230</v>
      </c>
      <c r="L260" s="124">
        <v>1.3866E-2</v>
      </c>
      <c r="M260" s="124" t="s">
        <v>124</v>
      </c>
      <c r="N260" s="123" t="s">
        <v>143</v>
      </c>
      <c r="O260" s="124" t="s">
        <v>133</v>
      </c>
      <c r="P260" s="124" t="s">
        <v>239</v>
      </c>
      <c r="Q260" s="123" t="s">
        <v>124</v>
      </c>
      <c r="R260" s="123" t="s">
        <v>137</v>
      </c>
      <c r="S260" s="123" t="s">
        <v>142</v>
      </c>
      <c r="T260" s="124" t="s">
        <v>124</v>
      </c>
      <c r="U260" s="124" t="s">
        <v>124</v>
      </c>
      <c r="V260" s="124" t="s">
        <v>124</v>
      </c>
      <c r="W260" s="123" t="s">
        <v>145</v>
      </c>
      <c r="X260" s="124">
        <v>33.537091969999999</v>
      </c>
      <c r="Y260" s="124">
        <v>-117.78050330000001</v>
      </c>
      <c r="Z260" s="125"/>
      <c r="AA260" s="224"/>
      <c r="AB260" s="253" t="s">
        <v>626</v>
      </c>
      <c r="AC260" s="116"/>
      <c r="AD260" s="264"/>
      <c r="AE260" s="264"/>
      <c r="AF260" s="264"/>
      <c r="AG260" s="264"/>
      <c r="AH260" s="264"/>
      <c r="AI260" s="264"/>
      <c r="AJ260" s="116"/>
      <c r="AK260" s="96">
        <v>100</v>
      </c>
      <c r="AL260" s="353"/>
    </row>
    <row r="261" spans="1:38" s="237" customFormat="1" ht="51.75" x14ac:dyDescent="0.3">
      <c r="A261" s="260" t="s">
        <v>590</v>
      </c>
      <c r="B261" s="124" t="s">
        <v>506</v>
      </c>
      <c r="C261" s="124">
        <v>0</v>
      </c>
      <c r="D261" s="122">
        <v>45476</v>
      </c>
      <c r="E261" s="123" t="s">
        <v>124</v>
      </c>
      <c r="F261" s="123" t="s">
        <v>128</v>
      </c>
      <c r="G261" s="124" t="s">
        <v>55</v>
      </c>
      <c r="H261" s="123" t="s">
        <v>124</v>
      </c>
      <c r="I261" s="124" t="s">
        <v>130</v>
      </c>
      <c r="J261" s="124" t="s">
        <v>124</v>
      </c>
      <c r="K261" s="124" t="s">
        <v>124</v>
      </c>
      <c r="L261" s="124" t="s">
        <v>124</v>
      </c>
      <c r="M261" s="124" t="s">
        <v>124</v>
      </c>
      <c r="N261" s="123" t="s">
        <v>132</v>
      </c>
      <c r="O261" s="124" t="s">
        <v>133</v>
      </c>
      <c r="P261" s="124" t="s">
        <v>133</v>
      </c>
      <c r="Q261" s="123" t="s">
        <v>627</v>
      </c>
      <c r="R261" s="123" t="s">
        <v>137</v>
      </c>
      <c r="S261" s="123" t="s">
        <v>142</v>
      </c>
      <c r="T261" s="124" t="s">
        <v>124</v>
      </c>
      <c r="U261" s="124" t="s">
        <v>124</v>
      </c>
      <c r="V261" s="124" t="s">
        <v>124</v>
      </c>
      <c r="W261" s="123" t="s">
        <v>429</v>
      </c>
      <c r="X261" s="124">
        <v>33.545027310000002</v>
      </c>
      <c r="Y261" s="124">
        <v>-117.7946117</v>
      </c>
      <c r="Z261" s="125"/>
      <c r="AA261" s="224"/>
      <c r="AB261" s="253" t="s">
        <v>628</v>
      </c>
      <c r="AC261" s="116"/>
      <c r="AD261" s="264"/>
      <c r="AE261" s="264"/>
      <c r="AF261" s="264"/>
      <c r="AG261" s="264"/>
      <c r="AH261" s="264"/>
      <c r="AI261" s="264"/>
      <c r="AJ261" s="116"/>
      <c r="AK261" s="96">
        <v>100</v>
      </c>
      <c r="AL261" s="353"/>
    </row>
    <row r="262" spans="1:38" s="237" customFormat="1" ht="69" x14ac:dyDescent="0.3">
      <c r="A262" s="260" t="s">
        <v>591</v>
      </c>
      <c r="B262" s="124" t="s">
        <v>506</v>
      </c>
      <c r="C262" s="124">
        <v>0.115647</v>
      </c>
      <c r="D262" s="122">
        <v>45476</v>
      </c>
      <c r="E262" s="123" t="s">
        <v>124</v>
      </c>
      <c r="F262" s="123" t="s">
        <v>109</v>
      </c>
      <c r="G262" s="124" t="s">
        <v>122</v>
      </c>
      <c r="H262" s="123" t="s">
        <v>123</v>
      </c>
      <c r="I262" s="124" t="s">
        <v>130</v>
      </c>
      <c r="J262" s="124" t="s">
        <v>124</v>
      </c>
      <c r="K262" s="124">
        <v>2810</v>
      </c>
      <c r="L262" s="124" t="s">
        <v>124</v>
      </c>
      <c r="M262" s="124">
        <v>4.0000000000000001E-3</v>
      </c>
      <c r="N262" s="123" t="s">
        <v>226</v>
      </c>
      <c r="O262" s="124" t="s">
        <v>133</v>
      </c>
      <c r="P262" s="124" t="s">
        <v>133</v>
      </c>
      <c r="Q262" s="123" t="s">
        <v>124</v>
      </c>
      <c r="R262" s="123" t="s">
        <v>137</v>
      </c>
      <c r="S262" s="123" t="s">
        <v>138</v>
      </c>
      <c r="T262" s="124" t="s">
        <v>124</v>
      </c>
      <c r="U262" s="124" t="s">
        <v>124</v>
      </c>
      <c r="V262" s="124" t="s">
        <v>124</v>
      </c>
      <c r="W262" s="123" t="s">
        <v>223</v>
      </c>
      <c r="X262" s="124">
        <v>33.543033739999998</v>
      </c>
      <c r="Y262" s="124">
        <v>-117.7894484</v>
      </c>
      <c r="Z262" s="125"/>
      <c r="AA262" s="224"/>
      <c r="AB262" s="253" t="s">
        <v>629</v>
      </c>
      <c r="AC262" s="116"/>
      <c r="AD262" s="264"/>
      <c r="AE262" s="264"/>
      <c r="AF262" s="264"/>
      <c r="AG262" s="264"/>
      <c r="AH262" s="264"/>
      <c r="AI262" s="264"/>
      <c r="AJ262" s="116"/>
      <c r="AK262" s="96">
        <v>100</v>
      </c>
      <c r="AL262" s="353"/>
    </row>
    <row r="263" spans="1:38" s="237" customFormat="1" ht="69" x14ac:dyDescent="0.3">
      <c r="A263" s="260" t="s">
        <v>592</v>
      </c>
      <c r="B263" s="124" t="s">
        <v>506</v>
      </c>
      <c r="C263" s="124">
        <v>1.4845000000000001E-2</v>
      </c>
      <c r="D263" s="122">
        <v>45476</v>
      </c>
      <c r="E263" s="123" t="s">
        <v>120</v>
      </c>
      <c r="F263" s="123" t="s">
        <v>109</v>
      </c>
      <c r="G263" s="124" t="s">
        <v>122</v>
      </c>
      <c r="H263" s="123" t="s">
        <v>125</v>
      </c>
      <c r="I263" s="124" t="s">
        <v>130</v>
      </c>
      <c r="J263" s="124" t="s">
        <v>124</v>
      </c>
      <c r="K263" s="124">
        <v>544</v>
      </c>
      <c r="L263" s="124">
        <v>7.6920000000000001E-3</v>
      </c>
      <c r="M263" s="124">
        <v>3.5000000000000003E-2</v>
      </c>
      <c r="N263" s="123" t="s">
        <v>226</v>
      </c>
      <c r="O263" s="124" t="s">
        <v>133</v>
      </c>
      <c r="P263" s="124" t="s">
        <v>230</v>
      </c>
      <c r="Q263" s="123" t="s">
        <v>630</v>
      </c>
      <c r="R263" s="123" t="s">
        <v>137</v>
      </c>
      <c r="S263" s="123" t="s">
        <v>138</v>
      </c>
      <c r="T263" s="124" t="s">
        <v>124</v>
      </c>
      <c r="U263" s="124" t="s">
        <v>124</v>
      </c>
      <c r="V263" s="124" t="s">
        <v>124</v>
      </c>
      <c r="W263" s="123" t="s">
        <v>145</v>
      </c>
      <c r="X263" s="124">
        <v>33.554050680000003</v>
      </c>
      <c r="Y263" s="124">
        <v>-117.8159011</v>
      </c>
      <c r="Z263" s="126">
        <v>45476</v>
      </c>
      <c r="AA263" s="224"/>
      <c r="AB263" s="253" t="s">
        <v>631</v>
      </c>
      <c r="AC263" s="116"/>
      <c r="AD263" s="264"/>
      <c r="AE263" s="264"/>
      <c r="AF263" s="264"/>
      <c r="AG263" s="264"/>
      <c r="AH263" s="264"/>
      <c r="AI263" s="264"/>
      <c r="AJ263" s="116"/>
      <c r="AK263" s="96">
        <v>100</v>
      </c>
      <c r="AL263" s="353"/>
    </row>
    <row r="264" spans="1:38" s="237" customFormat="1" ht="69" x14ac:dyDescent="0.3">
      <c r="A264" s="260" t="s">
        <v>593</v>
      </c>
      <c r="B264" s="124" t="s">
        <v>506</v>
      </c>
      <c r="C264" s="124">
        <v>2.4573999999999999E-2</v>
      </c>
      <c r="D264" s="122">
        <v>45476</v>
      </c>
      <c r="E264" s="123" t="s">
        <v>124</v>
      </c>
      <c r="F264" s="123" t="s">
        <v>109</v>
      </c>
      <c r="G264" s="124" t="s">
        <v>122</v>
      </c>
      <c r="H264" s="123" t="s">
        <v>126</v>
      </c>
      <c r="I264" s="124" t="s">
        <v>130</v>
      </c>
      <c r="J264" s="124" t="s">
        <v>124</v>
      </c>
      <c r="K264" s="124">
        <v>6890</v>
      </c>
      <c r="L264" s="124" t="s">
        <v>124</v>
      </c>
      <c r="M264" s="124">
        <v>1.4E-2</v>
      </c>
      <c r="N264" s="123" t="s">
        <v>226</v>
      </c>
      <c r="O264" s="124" t="s">
        <v>133</v>
      </c>
      <c r="P264" s="124" t="s">
        <v>133</v>
      </c>
      <c r="Q264" s="123" t="s">
        <v>124</v>
      </c>
      <c r="R264" s="123" t="s">
        <v>134</v>
      </c>
      <c r="S264" s="123" t="s">
        <v>124</v>
      </c>
      <c r="T264" s="124" t="s">
        <v>124</v>
      </c>
      <c r="U264" s="124" t="s">
        <v>124</v>
      </c>
      <c r="V264" s="124" t="s">
        <v>124</v>
      </c>
      <c r="W264" s="123" t="s">
        <v>145</v>
      </c>
      <c r="X264" s="124">
        <v>33.545530990000003</v>
      </c>
      <c r="Y264" s="124">
        <v>-117.7953098</v>
      </c>
      <c r="Z264" s="125"/>
      <c r="AA264" s="224"/>
      <c r="AB264" s="253" t="s">
        <v>632</v>
      </c>
      <c r="AC264" s="116"/>
      <c r="AD264" s="264"/>
      <c r="AE264" s="264"/>
      <c r="AF264" s="264"/>
      <c r="AG264" s="264"/>
      <c r="AH264" s="264"/>
      <c r="AI264" s="264"/>
      <c r="AJ264" s="116"/>
      <c r="AK264" s="96">
        <v>100</v>
      </c>
      <c r="AL264" s="353"/>
    </row>
    <row r="265" spans="1:38" s="237" customFormat="1" ht="66" x14ac:dyDescent="0.3">
      <c r="A265" s="260" t="s">
        <v>594</v>
      </c>
      <c r="B265" s="124" t="s">
        <v>506</v>
      </c>
      <c r="C265" s="124">
        <v>4.3337000000000001E-2</v>
      </c>
      <c r="D265" s="122">
        <v>45476</v>
      </c>
      <c r="E265" s="123" t="s">
        <v>120</v>
      </c>
      <c r="F265" s="123" t="s">
        <v>109</v>
      </c>
      <c r="G265" s="124" t="s">
        <v>122</v>
      </c>
      <c r="H265" s="123" t="s">
        <v>123</v>
      </c>
      <c r="I265" s="124" t="s">
        <v>130</v>
      </c>
      <c r="J265" s="124" t="s">
        <v>124</v>
      </c>
      <c r="K265" s="124">
        <v>3480</v>
      </c>
      <c r="L265" s="124">
        <v>2.5000000000000001E-2</v>
      </c>
      <c r="M265" s="124">
        <v>8.9999999999999993E-3</v>
      </c>
      <c r="N265" s="123" t="s">
        <v>143</v>
      </c>
      <c r="O265" s="124" t="s">
        <v>133</v>
      </c>
      <c r="P265" s="124" t="s">
        <v>133</v>
      </c>
      <c r="Q265" s="123" t="s">
        <v>124</v>
      </c>
      <c r="R265" s="123" t="s">
        <v>137</v>
      </c>
      <c r="S265" s="123" t="s">
        <v>138</v>
      </c>
      <c r="T265" s="124" t="s">
        <v>124</v>
      </c>
      <c r="U265" s="124" t="s">
        <v>124</v>
      </c>
      <c r="V265" s="124" t="s">
        <v>124</v>
      </c>
      <c r="W265" s="123" t="s">
        <v>124</v>
      </c>
      <c r="X265" s="124">
        <v>33.543454990000001</v>
      </c>
      <c r="Y265" s="124">
        <v>-117.79077599999999</v>
      </c>
      <c r="Z265" s="125"/>
      <c r="AA265" s="224"/>
      <c r="AB265" s="253" t="s">
        <v>633</v>
      </c>
      <c r="AC265" s="116"/>
      <c r="AD265" s="264"/>
      <c r="AE265" s="264"/>
      <c r="AF265" s="264"/>
      <c r="AG265" s="264"/>
      <c r="AH265" s="264"/>
      <c r="AI265" s="264"/>
      <c r="AJ265" s="116"/>
      <c r="AK265" s="96">
        <v>100</v>
      </c>
      <c r="AL265" s="353"/>
    </row>
    <row r="266" spans="1:38" s="237" customFormat="1" ht="69" x14ac:dyDescent="0.3">
      <c r="A266" s="260" t="s">
        <v>595</v>
      </c>
      <c r="B266" s="124" t="s">
        <v>506</v>
      </c>
      <c r="C266" s="124">
        <v>8.737E-3</v>
      </c>
      <c r="D266" s="122">
        <v>45476</v>
      </c>
      <c r="E266" s="123" t="s">
        <v>120</v>
      </c>
      <c r="F266" s="123" t="s">
        <v>109</v>
      </c>
      <c r="G266" s="124" t="s">
        <v>55</v>
      </c>
      <c r="H266" s="123" t="s">
        <v>125</v>
      </c>
      <c r="I266" s="124" t="s">
        <v>130</v>
      </c>
      <c r="J266" s="124" t="s">
        <v>124</v>
      </c>
      <c r="K266" s="124">
        <v>1350</v>
      </c>
      <c r="L266" s="124">
        <v>1.2E-2</v>
      </c>
      <c r="M266" s="124" t="s">
        <v>124</v>
      </c>
      <c r="N266" s="123" t="s">
        <v>226</v>
      </c>
      <c r="O266" s="124" t="s">
        <v>133</v>
      </c>
      <c r="P266" s="124" t="s">
        <v>133</v>
      </c>
      <c r="Q266" s="123" t="s">
        <v>634</v>
      </c>
      <c r="R266" s="123" t="s">
        <v>137</v>
      </c>
      <c r="S266" s="123" t="s">
        <v>142</v>
      </c>
      <c r="T266" s="124" t="s">
        <v>124</v>
      </c>
      <c r="U266" s="124" t="s">
        <v>124</v>
      </c>
      <c r="V266" s="124" t="s">
        <v>124</v>
      </c>
      <c r="W266" s="123" t="s">
        <v>145</v>
      </c>
      <c r="X266" s="124">
        <v>33.540988179999999</v>
      </c>
      <c r="Y266" s="124">
        <v>-117.78350829999999</v>
      </c>
      <c r="Z266" s="126">
        <v>45476</v>
      </c>
      <c r="AA266" s="224"/>
      <c r="AB266" s="253" t="s">
        <v>635</v>
      </c>
      <c r="AC266" s="116"/>
      <c r="AD266" s="264"/>
      <c r="AE266" s="264"/>
      <c r="AF266" s="264"/>
      <c r="AG266" s="264"/>
      <c r="AH266" s="264"/>
      <c r="AI266" s="264"/>
      <c r="AJ266" s="116"/>
      <c r="AK266" s="96">
        <v>100</v>
      </c>
      <c r="AL266" s="353"/>
    </row>
    <row r="267" spans="1:38" s="237" customFormat="1" ht="69" x14ac:dyDescent="0.3">
      <c r="A267" s="260" t="s">
        <v>596</v>
      </c>
      <c r="B267" s="124" t="s">
        <v>506</v>
      </c>
      <c r="C267" s="124">
        <v>0</v>
      </c>
      <c r="D267" s="122">
        <v>45505</v>
      </c>
      <c r="E267" s="123" t="s">
        <v>124</v>
      </c>
      <c r="F267" s="123" t="s">
        <v>128</v>
      </c>
      <c r="G267" s="124" t="s">
        <v>55</v>
      </c>
      <c r="H267" s="123" t="s">
        <v>126</v>
      </c>
      <c r="I267" s="124" t="s">
        <v>130</v>
      </c>
      <c r="J267" s="124" t="s">
        <v>124</v>
      </c>
      <c r="K267" s="124" t="s">
        <v>124</v>
      </c>
      <c r="L267" s="124" t="s">
        <v>124</v>
      </c>
      <c r="M267" s="124" t="s">
        <v>124</v>
      </c>
      <c r="N267" s="123" t="s">
        <v>132</v>
      </c>
      <c r="O267" s="124" t="s">
        <v>133</v>
      </c>
      <c r="P267" s="124" t="s">
        <v>133</v>
      </c>
      <c r="Q267" s="123" t="s">
        <v>124</v>
      </c>
      <c r="R267" s="123" t="s">
        <v>134</v>
      </c>
      <c r="S267" s="123" t="s">
        <v>124</v>
      </c>
      <c r="T267" s="124" t="s">
        <v>124</v>
      </c>
      <c r="U267" s="124" t="s">
        <v>124</v>
      </c>
      <c r="V267" s="124" t="s">
        <v>124</v>
      </c>
      <c r="W267" s="123" t="s">
        <v>145</v>
      </c>
      <c r="X267" s="124">
        <v>33.563213400000002</v>
      </c>
      <c r="Y267" s="124">
        <v>-117.7679823</v>
      </c>
      <c r="Z267" s="125"/>
      <c r="AA267" s="224"/>
      <c r="AB267" s="253" t="s">
        <v>636</v>
      </c>
      <c r="AC267" s="116"/>
      <c r="AD267" s="264"/>
      <c r="AE267" s="264"/>
      <c r="AF267" s="264"/>
      <c r="AG267" s="264"/>
      <c r="AH267" s="264"/>
      <c r="AI267" s="264"/>
      <c r="AJ267" s="116"/>
      <c r="AK267" s="96">
        <v>100</v>
      </c>
      <c r="AL267" s="353"/>
    </row>
    <row r="268" spans="1:38" s="237" customFormat="1" ht="69" x14ac:dyDescent="0.3">
      <c r="A268" s="260" t="s">
        <v>573</v>
      </c>
      <c r="B268" s="124" t="s">
        <v>506</v>
      </c>
      <c r="C268" s="121">
        <v>9.0600000000000001E-4</v>
      </c>
      <c r="D268" s="122">
        <v>45505</v>
      </c>
      <c r="E268" s="123" t="s">
        <v>124</v>
      </c>
      <c r="F268" s="123" t="s">
        <v>128</v>
      </c>
      <c r="G268" s="124" t="s">
        <v>55</v>
      </c>
      <c r="H268" s="123" t="s">
        <v>126</v>
      </c>
      <c r="I268" s="124" t="s">
        <v>130</v>
      </c>
      <c r="J268" s="124" t="s">
        <v>124</v>
      </c>
      <c r="K268" s="124" t="s">
        <v>124</v>
      </c>
      <c r="L268" s="124" t="s">
        <v>124</v>
      </c>
      <c r="M268" s="124" t="s">
        <v>124</v>
      </c>
      <c r="N268" s="123" t="s">
        <v>226</v>
      </c>
      <c r="O268" s="124" t="s">
        <v>133</v>
      </c>
      <c r="P268" s="124" t="s">
        <v>133</v>
      </c>
      <c r="Q268" s="123" t="s">
        <v>124</v>
      </c>
      <c r="R268" s="123" t="s">
        <v>137</v>
      </c>
      <c r="S268" s="123" t="s">
        <v>142</v>
      </c>
      <c r="T268" s="124" t="s">
        <v>124</v>
      </c>
      <c r="U268" s="124" t="s">
        <v>124</v>
      </c>
      <c r="V268" s="124" t="s">
        <v>124</v>
      </c>
      <c r="W268" s="123" t="s">
        <v>145</v>
      </c>
      <c r="X268" s="124">
        <v>33.547925499999998</v>
      </c>
      <c r="Y268" s="124">
        <v>-117.7815344</v>
      </c>
      <c r="Z268" s="125"/>
      <c r="AA268" s="224"/>
      <c r="AB268" s="253" t="s">
        <v>637</v>
      </c>
      <c r="AC268" s="116"/>
      <c r="AD268" s="264"/>
      <c r="AE268" s="264"/>
      <c r="AF268" s="264"/>
      <c r="AG268" s="264"/>
      <c r="AH268" s="264"/>
      <c r="AI268" s="264"/>
      <c r="AJ268" s="116"/>
      <c r="AK268" s="96">
        <v>100</v>
      </c>
      <c r="AL268" s="353"/>
    </row>
    <row r="269" spans="1:38" s="237" customFormat="1" ht="69" x14ac:dyDescent="0.3">
      <c r="A269" s="260" t="s">
        <v>574</v>
      </c>
      <c r="B269" s="124" t="s">
        <v>506</v>
      </c>
      <c r="C269" s="124">
        <v>0</v>
      </c>
      <c r="D269" s="122">
        <v>45505</v>
      </c>
      <c r="E269" s="123" t="s">
        <v>124</v>
      </c>
      <c r="F269" s="123" t="s">
        <v>128</v>
      </c>
      <c r="G269" s="124" t="s">
        <v>55</v>
      </c>
      <c r="H269" s="123" t="s">
        <v>126</v>
      </c>
      <c r="I269" s="124" t="s">
        <v>130</v>
      </c>
      <c r="J269" s="124" t="s">
        <v>124</v>
      </c>
      <c r="K269" s="124" t="s">
        <v>124</v>
      </c>
      <c r="L269" s="124" t="s">
        <v>124</v>
      </c>
      <c r="M269" s="124" t="s">
        <v>124</v>
      </c>
      <c r="N269" s="123" t="s">
        <v>132</v>
      </c>
      <c r="O269" s="124" t="s">
        <v>133</v>
      </c>
      <c r="P269" s="124" t="s">
        <v>133</v>
      </c>
      <c r="Q269" s="123" t="s">
        <v>124</v>
      </c>
      <c r="R269" s="123" t="s">
        <v>134</v>
      </c>
      <c r="S269" s="123" t="s">
        <v>124</v>
      </c>
      <c r="T269" s="124" t="s">
        <v>124</v>
      </c>
      <c r="U269" s="124" t="s">
        <v>124</v>
      </c>
      <c r="V269" s="124" t="s">
        <v>124</v>
      </c>
      <c r="W269" s="123" t="s">
        <v>145</v>
      </c>
      <c r="X269" s="124">
        <v>33.553691030000003</v>
      </c>
      <c r="Y269" s="124">
        <v>-117.7753361</v>
      </c>
      <c r="Z269" s="125"/>
      <c r="AA269" s="224"/>
      <c r="AB269" s="253" t="s">
        <v>604</v>
      </c>
      <c r="AC269" s="116"/>
      <c r="AD269" s="264"/>
      <c r="AE269" s="264"/>
      <c r="AF269" s="264"/>
      <c r="AG269" s="264"/>
      <c r="AH269" s="264"/>
      <c r="AI269" s="264"/>
      <c r="AJ269" s="116"/>
      <c r="AK269" s="96">
        <v>100</v>
      </c>
      <c r="AL269" s="353"/>
    </row>
    <row r="270" spans="1:38" s="237" customFormat="1" ht="69" x14ac:dyDescent="0.3">
      <c r="A270" s="260" t="s">
        <v>575</v>
      </c>
      <c r="B270" s="124" t="s">
        <v>506</v>
      </c>
      <c r="C270" s="124">
        <v>2.1419999999999998E-3</v>
      </c>
      <c r="D270" s="122">
        <v>45505</v>
      </c>
      <c r="E270" s="123" t="s">
        <v>124</v>
      </c>
      <c r="F270" s="123" t="s">
        <v>128</v>
      </c>
      <c r="G270" s="124" t="s">
        <v>55</v>
      </c>
      <c r="H270" s="123" t="s">
        <v>126</v>
      </c>
      <c r="I270" s="124" t="s">
        <v>130</v>
      </c>
      <c r="J270" s="124" t="s">
        <v>124</v>
      </c>
      <c r="K270" s="124" t="s">
        <v>124</v>
      </c>
      <c r="L270" s="124" t="s">
        <v>124</v>
      </c>
      <c r="M270" s="124" t="s">
        <v>124</v>
      </c>
      <c r="N270" s="123" t="s">
        <v>226</v>
      </c>
      <c r="O270" s="124" t="s">
        <v>133</v>
      </c>
      <c r="P270" s="124" t="s">
        <v>133</v>
      </c>
      <c r="Q270" s="123" t="s">
        <v>124</v>
      </c>
      <c r="R270" s="123" t="s">
        <v>134</v>
      </c>
      <c r="S270" s="123" t="s">
        <v>124</v>
      </c>
      <c r="T270" s="124" t="s">
        <v>124</v>
      </c>
      <c r="U270" s="124" t="s">
        <v>124</v>
      </c>
      <c r="V270" s="124" t="s">
        <v>124</v>
      </c>
      <c r="W270" s="123" t="s">
        <v>145</v>
      </c>
      <c r="X270" s="124">
        <v>33.553566660000001</v>
      </c>
      <c r="Y270" s="124">
        <v>-117.77549689999999</v>
      </c>
      <c r="Z270" s="125"/>
      <c r="AA270" s="224"/>
      <c r="AB270" s="253" t="s">
        <v>638</v>
      </c>
      <c r="AC270" s="116"/>
      <c r="AD270" s="264"/>
      <c r="AE270" s="264"/>
      <c r="AF270" s="264"/>
      <c r="AG270" s="264"/>
      <c r="AH270" s="264"/>
      <c r="AI270" s="264"/>
      <c r="AJ270" s="116"/>
      <c r="AK270" s="96">
        <v>100</v>
      </c>
      <c r="AL270" s="353"/>
    </row>
    <row r="271" spans="1:38" s="237" customFormat="1" ht="69" x14ac:dyDescent="0.3">
      <c r="A271" s="260" t="s">
        <v>597</v>
      </c>
      <c r="B271" s="124" t="s">
        <v>506</v>
      </c>
      <c r="C271" s="124">
        <v>0</v>
      </c>
      <c r="D271" s="122">
        <v>45505</v>
      </c>
      <c r="E271" s="123" t="s">
        <v>124</v>
      </c>
      <c r="F271" s="123" t="s">
        <v>128</v>
      </c>
      <c r="G271" s="124" t="s">
        <v>55</v>
      </c>
      <c r="H271" s="123" t="s">
        <v>126</v>
      </c>
      <c r="I271" s="124" t="s">
        <v>130</v>
      </c>
      <c r="J271" s="124" t="s">
        <v>124</v>
      </c>
      <c r="K271" s="124" t="s">
        <v>124</v>
      </c>
      <c r="L271" s="124" t="s">
        <v>124</v>
      </c>
      <c r="M271" s="124" t="s">
        <v>124</v>
      </c>
      <c r="N271" s="123" t="s">
        <v>132</v>
      </c>
      <c r="O271" s="124" t="s">
        <v>133</v>
      </c>
      <c r="P271" s="124" t="s">
        <v>133</v>
      </c>
      <c r="Q271" s="123" t="s">
        <v>124</v>
      </c>
      <c r="R271" s="123" t="s">
        <v>134</v>
      </c>
      <c r="S271" s="123" t="s">
        <v>124</v>
      </c>
      <c r="T271" s="124" t="s">
        <v>124</v>
      </c>
      <c r="U271" s="124" t="s">
        <v>124</v>
      </c>
      <c r="V271" s="124" t="s">
        <v>124</v>
      </c>
      <c r="W271" s="123" t="s">
        <v>145</v>
      </c>
      <c r="X271" s="124">
        <v>33.563181700000001</v>
      </c>
      <c r="Y271" s="124">
        <v>-117.7680462</v>
      </c>
      <c r="Z271" s="125"/>
      <c r="AA271" s="224"/>
      <c r="AB271" s="253" t="s">
        <v>639</v>
      </c>
      <c r="AC271" s="116"/>
      <c r="AD271" s="264"/>
      <c r="AE271" s="264"/>
      <c r="AF271" s="264"/>
      <c r="AG271" s="264"/>
      <c r="AH271" s="264"/>
      <c r="AI271" s="264"/>
      <c r="AJ271" s="116"/>
      <c r="AK271" s="96">
        <v>100</v>
      </c>
      <c r="AL271" s="353"/>
    </row>
    <row r="272" spans="1:38" s="237" customFormat="1" ht="69" x14ac:dyDescent="0.3">
      <c r="A272" s="260" t="s">
        <v>576</v>
      </c>
      <c r="B272" s="124" t="s">
        <v>506</v>
      </c>
      <c r="C272" s="124">
        <v>0</v>
      </c>
      <c r="D272" s="122">
        <v>45505</v>
      </c>
      <c r="E272" s="123" t="s">
        <v>124</v>
      </c>
      <c r="F272" s="123" t="s">
        <v>128</v>
      </c>
      <c r="G272" s="124" t="s">
        <v>55</v>
      </c>
      <c r="H272" s="123" t="s">
        <v>126</v>
      </c>
      <c r="I272" s="124" t="s">
        <v>130</v>
      </c>
      <c r="J272" s="124" t="s">
        <v>124</v>
      </c>
      <c r="K272" s="124" t="s">
        <v>124</v>
      </c>
      <c r="L272" s="124" t="s">
        <v>124</v>
      </c>
      <c r="M272" s="124" t="s">
        <v>124</v>
      </c>
      <c r="N272" s="123" t="s">
        <v>132</v>
      </c>
      <c r="O272" s="124" t="s">
        <v>133</v>
      </c>
      <c r="P272" s="124" t="s">
        <v>133</v>
      </c>
      <c r="Q272" s="123" t="s">
        <v>640</v>
      </c>
      <c r="R272" s="123" t="s">
        <v>137</v>
      </c>
      <c r="S272" s="123" t="s">
        <v>142</v>
      </c>
      <c r="T272" s="124" t="s">
        <v>124</v>
      </c>
      <c r="U272" s="124" t="s">
        <v>124</v>
      </c>
      <c r="V272" s="124" t="s">
        <v>124</v>
      </c>
      <c r="W272" s="123" t="s">
        <v>145</v>
      </c>
      <c r="X272" s="124">
        <v>33.550726959999999</v>
      </c>
      <c r="Y272" s="124">
        <v>-117.77890429999999</v>
      </c>
      <c r="Z272" s="125"/>
      <c r="AA272" s="224"/>
      <c r="AB272" s="253" t="s">
        <v>606</v>
      </c>
      <c r="AC272" s="116"/>
      <c r="AD272" s="264"/>
      <c r="AE272" s="264"/>
      <c r="AF272" s="264"/>
      <c r="AG272" s="264"/>
      <c r="AH272" s="264"/>
      <c r="AI272" s="264"/>
      <c r="AJ272" s="116"/>
      <c r="AK272" s="96">
        <v>100</v>
      </c>
      <c r="AL272" s="353"/>
    </row>
    <row r="273" spans="1:38" s="237" customFormat="1" ht="69" x14ac:dyDescent="0.3">
      <c r="A273" s="260" t="s">
        <v>598</v>
      </c>
      <c r="B273" s="124" t="s">
        <v>506</v>
      </c>
      <c r="C273" s="124">
        <v>0</v>
      </c>
      <c r="D273" s="122">
        <v>45505</v>
      </c>
      <c r="E273" s="123" t="s">
        <v>124</v>
      </c>
      <c r="F273" s="123" t="s">
        <v>128</v>
      </c>
      <c r="G273" s="124" t="s">
        <v>55</v>
      </c>
      <c r="H273" s="123" t="s">
        <v>126</v>
      </c>
      <c r="I273" s="124" t="s">
        <v>130</v>
      </c>
      <c r="J273" s="124" t="s">
        <v>124</v>
      </c>
      <c r="K273" s="124" t="s">
        <v>124</v>
      </c>
      <c r="L273" s="124" t="s">
        <v>124</v>
      </c>
      <c r="M273" s="124" t="s">
        <v>124</v>
      </c>
      <c r="N273" s="123" t="s">
        <v>132</v>
      </c>
      <c r="O273" s="124" t="s">
        <v>133</v>
      </c>
      <c r="P273" s="124" t="s">
        <v>133</v>
      </c>
      <c r="Q273" s="123" t="s">
        <v>124</v>
      </c>
      <c r="R273" s="123" t="s">
        <v>134</v>
      </c>
      <c r="S273" s="123" t="s">
        <v>124</v>
      </c>
      <c r="T273" s="124" t="s">
        <v>124</v>
      </c>
      <c r="U273" s="124" t="s">
        <v>124</v>
      </c>
      <c r="V273" s="124" t="s">
        <v>124</v>
      </c>
      <c r="W273" s="123" t="s">
        <v>145</v>
      </c>
      <c r="X273" s="124">
        <v>33.558669270000003</v>
      </c>
      <c r="Y273" s="124">
        <v>-117.77256920000001</v>
      </c>
      <c r="Z273" s="125"/>
      <c r="AA273" s="224"/>
      <c r="AB273" s="253" t="s">
        <v>641</v>
      </c>
      <c r="AC273" s="116"/>
      <c r="AD273" s="264"/>
      <c r="AE273" s="264"/>
      <c r="AF273" s="264"/>
      <c r="AG273" s="264"/>
      <c r="AH273" s="264"/>
      <c r="AI273" s="264"/>
      <c r="AJ273" s="116"/>
      <c r="AK273" s="264"/>
      <c r="AL273" s="353"/>
    </row>
    <row r="274" spans="1:38" s="237" customFormat="1" ht="69" x14ac:dyDescent="0.3">
      <c r="A274" s="260" t="s">
        <v>577</v>
      </c>
      <c r="B274" s="124" t="s">
        <v>506</v>
      </c>
      <c r="C274" s="124">
        <v>0</v>
      </c>
      <c r="D274" s="122">
        <v>45505</v>
      </c>
      <c r="E274" s="123" t="s">
        <v>124</v>
      </c>
      <c r="F274" s="123" t="s">
        <v>128</v>
      </c>
      <c r="G274" s="124" t="s">
        <v>55</v>
      </c>
      <c r="H274" s="123" t="s">
        <v>126</v>
      </c>
      <c r="I274" s="124" t="s">
        <v>130</v>
      </c>
      <c r="J274" s="124" t="s">
        <v>124</v>
      </c>
      <c r="K274" s="124" t="s">
        <v>124</v>
      </c>
      <c r="L274" s="124" t="s">
        <v>124</v>
      </c>
      <c r="M274" s="124" t="s">
        <v>124</v>
      </c>
      <c r="N274" s="123" t="s">
        <v>132</v>
      </c>
      <c r="O274" s="124" t="s">
        <v>133</v>
      </c>
      <c r="P274" s="124" t="s">
        <v>133</v>
      </c>
      <c r="Q274" s="123" t="s">
        <v>124</v>
      </c>
      <c r="R274" s="123" t="s">
        <v>137</v>
      </c>
      <c r="S274" s="123" t="s">
        <v>142</v>
      </c>
      <c r="T274" s="124" t="s">
        <v>124</v>
      </c>
      <c r="U274" s="124" t="s">
        <v>124</v>
      </c>
      <c r="V274" s="124" t="s">
        <v>124</v>
      </c>
      <c r="W274" s="123" t="s">
        <v>228</v>
      </c>
      <c r="X274" s="124">
        <v>33.553572070000001</v>
      </c>
      <c r="Y274" s="124">
        <v>-117.77542870000001</v>
      </c>
      <c r="Z274" s="125"/>
      <c r="AA274" s="224"/>
      <c r="AB274" s="253" t="s">
        <v>604</v>
      </c>
      <c r="AC274" s="116"/>
      <c r="AD274" s="264"/>
      <c r="AE274" s="264"/>
      <c r="AF274" s="264"/>
      <c r="AG274" s="264"/>
      <c r="AH274" s="264"/>
      <c r="AI274" s="264"/>
      <c r="AJ274" s="116"/>
      <c r="AK274" s="96">
        <v>100</v>
      </c>
      <c r="AL274" s="353"/>
    </row>
    <row r="275" spans="1:38" s="237" customFormat="1" ht="69" x14ac:dyDescent="0.3">
      <c r="A275" s="260" t="s">
        <v>578</v>
      </c>
      <c r="B275" s="124" t="s">
        <v>506</v>
      </c>
      <c r="C275" s="124">
        <v>0</v>
      </c>
      <c r="D275" s="122">
        <v>45505</v>
      </c>
      <c r="E275" s="123" t="s">
        <v>124</v>
      </c>
      <c r="F275" s="123" t="s">
        <v>128</v>
      </c>
      <c r="G275" s="124" t="s">
        <v>55</v>
      </c>
      <c r="H275" s="123" t="s">
        <v>126</v>
      </c>
      <c r="I275" s="124" t="s">
        <v>130</v>
      </c>
      <c r="J275" s="124" t="s">
        <v>124</v>
      </c>
      <c r="K275" s="124" t="s">
        <v>124</v>
      </c>
      <c r="L275" s="124" t="s">
        <v>124</v>
      </c>
      <c r="M275" s="124" t="s">
        <v>124</v>
      </c>
      <c r="N275" s="123" t="s">
        <v>132</v>
      </c>
      <c r="O275" s="124" t="s">
        <v>133</v>
      </c>
      <c r="P275" s="124" t="s">
        <v>133</v>
      </c>
      <c r="Q275" s="123" t="s">
        <v>124</v>
      </c>
      <c r="R275" s="123" t="s">
        <v>134</v>
      </c>
      <c r="S275" s="123" t="s">
        <v>124</v>
      </c>
      <c r="T275" s="124" t="s">
        <v>124</v>
      </c>
      <c r="U275" s="124" t="s">
        <v>124</v>
      </c>
      <c r="V275" s="124" t="s">
        <v>124</v>
      </c>
      <c r="W275" s="123" t="s">
        <v>145</v>
      </c>
      <c r="X275" s="124">
        <v>33.547901269999997</v>
      </c>
      <c r="Y275" s="124">
        <v>-117.78154499999999</v>
      </c>
      <c r="Z275" s="125"/>
      <c r="AA275" s="224"/>
      <c r="AB275" s="253" t="s">
        <v>642</v>
      </c>
      <c r="AC275" s="116"/>
      <c r="AD275" s="264"/>
      <c r="AE275" s="264"/>
      <c r="AF275" s="264"/>
      <c r="AG275" s="264"/>
      <c r="AH275" s="264"/>
      <c r="AI275" s="264"/>
      <c r="AJ275" s="116"/>
      <c r="AK275" s="96">
        <v>100</v>
      </c>
      <c r="AL275" s="353"/>
    </row>
    <row r="276" spans="1:38" s="237" customFormat="1" ht="69" x14ac:dyDescent="0.3">
      <c r="A276" s="260" t="s">
        <v>599</v>
      </c>
      <c r="B276" s="124" t="s">
        <v>506</v>
      </c>
      <c r="C276" s="124">
        <v>0</v>
      </c>
      <c r="D276" s="122">
        <v>45505</v>
      </c>
      <c r="E276" s="123" t="s">
        <v>124</v>
      </c>
      <c r="F276" s="123" t="s">
        <v>128</v>
      </c>
      <c r="G276" s="124" t="s">
        <v>55</v>
      </c>
      <c r="H276" s="123" t="s">
        <v>126</v>
      </c>
      <c r="I276" s="124" t="s">
        <v>130</v>
      </c>
      <c r="J276" s="124" t="s">
        <v>124</v>
      </c>
      <c r="K276" s="124" t="s">
        <v>124</v>
      </c>
      <c r="L276" s="124" t="s">
        <v>124</v>
      </c>
      <c r="M276" s="124" t="s">
        <v>124</v>
      </c>
      <c r="N276" s="123" t="s">
        <v>132</v>
      </c>
      <c r="O276" s="124" t="s">
        <v>133</v>
      </c>
      <c r="P276" s="124" t="s">
        <v>133</v>
      </c>
      <c r="Q276" s="123" t="s">
        <v>124</v>
      </c>
      <c r="R276" s="123" t="s">
        <v>134</v>
      </c>
      <c r="S276" s="123" t="s">
        <v>124</v>
      </c>
      <c r="T276" s="124" t="s">
        <v>124</v>
      </c>
      <c r="U276" s="124" t="s">
        <v>124</v>
      </c>
      <c r="V276" s="124" t="s">
        <v>124</v>
      </c>
      <c r="W276" s="123" t="s">
        <v>145</v>
      </c>
      <c r="X276" s="124">
        <v>33.562666810000003</v>
      </c>
      <c r="Y276" s="124">
        <v>-117.7697204</v>
      </c>
      <c r="Z276" s="125"/>
      <c r="AA276" s="224"/>
      <c r="AB276" s="253" t="s">
        <v>643</v>
      </c>
      <c r="AC276" s="116"/>
      <c r="AD276" s="264"/>
      <c r="AE276" s="264"/>
      <c r="AF276" s="264"/>
      <c r="AG276" s="264"/>
      <c r="AH276" s="264"/>
      <c r="AI276" s="264"/>
      <c r="AJ276" s="116"/>
      <c r="AK276" s="96">
        <v>100</v>
      </c>
      <c r="AL276" s="353"/>
    </row>
    <row r="277" spans="1:38" s="237" customFormat="1" ht="69" x14ac:dyDescent="0.3">
      <c r="A277" s="260" t="s">
        <v>579</v>
      </c>
      <c r="B277" s="124" t="s">
        <v>506</v>
      </c>
      <c r="C277" s="124">
        <v>0</v>
      </c>
      <c r="D277" s="122">
        <v>45505</v>
      </c>
      <c r="E277" s="123" t="s">
        <v>124</v>
      </c>
      <c r="F277" s="123" t="s">
        <v>128</v>
      </c>
      <c r="G277" s="124" t="s">
        <v>55</v>
      </c>
      <c r="H277" s="123" t="s">
        <v>126</v>
      </c>
      <c r="I277" s="124" t="s">
        <v>130</v>
      </c>
      <c r="J277" s="124" t="s">
        <v>124</v>
      </c>
      <c r="K277" s="124" t="s">
        <v>124</v>
      </c>
      <c r="L277" s="124" t="s">
        <v>124</v>
      </c>
      <c r="M277" s="124" t="s">
        <v>124</v>
      </c>
      <c r="N277" s="123" t="s">
        <v>132</v>
      </c>
      <c r="O277" s="124" t="s">
        <v>133</v>
      </c>
      <c r="P277" s="124" t="s">
        <v>133</v>
      </c>
      <c r="Q277" s="123" t="s">
        <v>644</v>
      </c>
      <c r="R277" s="123" t="s">
        <v>137</v>
      </c>
      <c r="S277" s="123" t="s">
        <v>138</v>
      </c>
      <c r="T277" s="124" t="s">
        <v>124</v>
      </c>
      <c r="U277" s="124" t="s">
        <v>124</v>
      </c>
      <c r="V277" s="124" t="s">
        <v>124</v>
      </c>
      <c r="W277" s="123" t="s">
        <v>272</v>
      </c>
      <c r="X277" s="124">
        <v>33.551189890000003</v>
      </c>
      <c r="Y277" s="124">
        <v>-117.77825780000001</v>
      </c>
      <c r="Z277" s="125"/>
      <c r="AA277" s="224"/>
      <c r="AB277" s="253" t="s">
        <v>645</v>
      </c>
      <c r="AC277" s="116"/>
      <c r="AD277" s="264"/>
      <c r="AE277" s="264"/>
      <c r="AF277" s="264"/>
      <c r="AG277" s="264"/>
      <c r="AH277" s="264"/>
      <c r="AI277" s="264"/>
      <c r="AJ277" s="116"/>
      <c r="AK277" s="96">
        <v>100</v>
      </c>
      <c r="AL277" s="353"/>
    </row>
    <row r="278" spans="1:38" s="237" customFormat="1" ht="69" x14ac:dyDescent="0.3">
      <c r="A278" s="260" t="s">
        <v>580</v>
      </c>
      <c r="B278" s="124" t="s">
        <v>506</v>
      </c>
      <c r="C278" s="124">
        <v>0</v>
      </c>
      <c r="D278" s="122">
        <v>45505</v>
      </c>
      <c r="E278" s="123" t="s">
        <v>124</v>
      </c>
      <c r="F278" s="123" t="s">
        <v>128</v>
      </c>
      <c r="G278" s="124" t="s">
        <v>55</v>
      </c>
      <c r="H278" s="123" t="s">
        <v>126</v>
      </c>
      <c r="I278" s="124" t="s">
        <v>130</v>
      </c>
      <c r="J278" s="124" t="s">
        <v>124</v>
      </c>
      <c r="K278" s="124" t="s">
        <v>124</v>
      </c>
      <c r="L278" s="124" t="s">
        <v>124</v>
      </c>
      <c r="M278" s="124" t="s">
        <v>124</v>
      </c>
      <c r="N278" s="123" t="s">
        <v>132</v>
      </c>
      <c r="O278" s="124" t="s">
        <v>133</v>
      </c>
      <c r="P278" s="124" t="s">
        <v>133</v>
      </c>
      <c r="Q278" s="123" t="s">
        <v>124</v>
      </c>
      <c r="R278" s="123" t="s">
        <v>134</v>
      </c>
      <c r="S278" s="123" t="s">
        <v>124</v>
      </c>
      <c r="T278" s="124" t="s">
        <v>124</v>
      </c>
      <c r="U278" s="124" t="s">
        <v>124</v>
      </c>
      <c r="V278" s="124" t="s">
        <v>124</v>
      </c>
      <c r="W278" s="123" t="s">
        <v>145</v>
      </c>
      <c r="X278" s="124">
        <v>33.5512382</v>
      </c>
      <c r="Y278" s="124">
        <v>-117.7782548</v>
      </c>
      <c r="Z278" s="125"/>
      <c r="AA278" s="224"/>
      <c r="AB278" s="253" t="s">
        <v>646</v>
      </c>
      <c r="AC278" s="116"/>
      <c r="AD278" s="264"/>
      <c r="AE278" s="264"/>
      <c r="AF278" s="264"/>
      <c r="AG278" s="264"/>
      <c r="AH278" s="264"/>
      <c r="AI278" s="264"/>
      <c r="AJ278" s="116"/>
      <c r="AK278" s="96">
        <v>100</v>
      </c>
      <c r="AL278" s="353"/>
    </row>
    <row r="279" spans="1:38" s="237" customFormat="1" ht="69" x14ac:dyDescent="0.3">
      <c r="A279" s="260" t="s">
        <v>600</v>
      </c>
      <c r="B279" s="124" t="s">
        <v>506</v>
      </c>
      <c r="C279" s="124">
        <v>0</v>
      </c>
      <c r="D279" s="122">
        <v>45505</v>
      </c>
      <c r="E279" s="123" t="s">
        <v>124</v>
      </c>
      <c r="F279" s="123" t="s">
        <v>128</v>
      </c>
      <c r="G279" s="124" t="s">
        <v>55</v>
      </c>
      <c r="H279" s="123" t="s">
        <v>126</v>
      </c>
      <c r="I279" s="124" t="s">
        <v>130</v>
      </c>
      <c r="J279" s="124" t="s">
        <v>124</v>
      </c>
      <c r="K279" s="124" t="s">
        <v>124</v>
      </c>
      <c r="L279" s="124" t="s">
        <v>124</v>
      </c>
      <c r="M279" s="124" t="s">
        <v>124</v>
      </c>
      <c r="N279" s="123" t="s">
        <v>132</v>
      </c>
      <c r="O279" s="124" t="s">
        <v>133</v>
      </c>
      <c r="P279" s="124" t="s">
        <v>133</v>
      </c>
      <c r="Q279" s="123" t="s">
        <v>124</v>
      </c>
      <c r="R279" s="123" t="s">
        <v>134</v>
      </c>
      <c r="S279" s="123" t="s">
        <v>124</v>
      </c>
      <c r="T279" s="124" t="s">
        <v>124</v>
      </c>
      <c r="U279" s="124" t="s">
        <v>124</v>
      </c>
      <c r="V279" s="124" t="s">
        <v>124</v>
      </c>
      <c r="W279" s="123" t="s">
        <v>145</v>
      </c>
      <c r="X279" s="124">
        <v>33.557713190000001</v>
      </c>
      <c r="Y279" s="124">
        <v>-117.7731287</v>
      </c>
      <c r="Z279" s="126"/>
      <c r="AA279" s="224"/>
      <c r="AB279" s="253" t="s">
        <v>641</v>
      </c>
      <c r="AC279" s="116"/>
      <c r="AD279" s="264"/>
      <c r="AE279" s="264"/>
      <c r="AF279" s="264"/>
      <c r="AG279" s="264"/>
      <c r="AH279" s="264"/>
      <c r="AI279" s="264"/>
      <c r="AJ279" s="116"/>
      <c r="AK279" s="96">
        <v>100</v>
      </c>
      <c r="AL279" s="353"/>
    </row>
    <row r="280" spans="1:38" s="237" customFormat="1" ht="51.75" x14ac:dyDescent="0.3">
      <c r="A280" s="260" t="s">
        <v>581</v>
      </c>
      <c r="B280" s="124" t="s">
        <v>506</v>
      </c>
      <c r="C280" s="121">
        <v>1.8699999999999999E-4</v>
      </c>
      <c r="D280" s="122">
        <v>45505</v>
      </c>
      <c r="E280" s="123" t="s">
        <v>120</v>
      </c>
      <c r="F280" s="123" t="s">
        <v>109</v>
      </c>
      <c r="G280" s="124" t="s">
        <v>55</v>
      </c>
      <c r="H280" s="123" t="s">
        <v>123</v>
      </c>
      <c r="I280" s="124" t="s">
        <v>130</v>
      </c>
      <c r="J280" s="124" t="s">
        <v>124</v>
      </c>
      <c r="K280" s="124" t="s">
        <v>124</v>
      </c>
      <c r="L280" s="121">
        <v>1.2999999999999999E-5</v>
      </c>
      <c r="M280" s="124" t="s">
        <v>124</v>
      </c>
      <c r="N280" s="123" t="s">
        <v>143</v>
      </c>
      <c r="O280" s="124" t="s">
        <v>133</v>
      </c>
      <c r="P280" s="124" t="s">
        <v>133</v>
      </c>
      <c r="Q280" s="123" t="s">
        <v>124</v>
      </c>
      <c r="R280" s="123" t="s">
        <v>137</v>
      </c>
      <c r="S280" s="123" t="s">
        <v>142</v>
      </c>
      <c r="T280" s="124" t="s">
        <v>124</v>
      </c>
      <c r="U280" s="124" t="s">
        <v>124</v>
      </c>
      <c r="V280" s="124" t="s">
        <v>124</v>
      </c>
      <c r="W280" s="123" t="s">
        <v>145</v>
      </c>
      <c r="X280" s="124">
        <v>33.550225429999998</v>
      </c>
      <c r="Y280" s="124">
        <v>-117.7795746</v>
      </c>
      <c r="Z280" s="125"/>
      <c r="AA280" s="224"/>
      <c r="AB280" s="253" t="s">
        <v>647</v>
      </c>
      <c r="AC280" s="116"/>
      <c r="AD280" s="264"/>
      <c r="AE280" s="264"/>
      <c r="AF280" s="264"/>
      <c r="AG280" s="264"/>
      <c r="AH280" s="264"/>
      <c r="AI280" s="264"/>
      <c r="AJ280" s="116"/>
      <c r="AK280" s="96">
        <v>100</v>
      </c>
      <c r="AL280" s="353"/>
    </row>
    <row r="281" spans="1:38" s="237" customFormat="1" ht="115.5" x14ac:dyDescent="0.3">
      <c r="A281" s="260" t="s">
        <v>566</v>
      </c>
      <c r="B281" s="124" t="s">
        <v>506</v>
      </c>
      <c r="C281" s="124">
        <v>2.1549999999999998E-3</v>
      </c>
      <c r="D281" s="122">
        <v>45512</v>
      </c>
      <c r="E281" s="123" t="s">
        <v>120</v>
      </c>
      <c r="F281" s="123" t="s">
        <v>121</v>
      </c>
      <c r="G281" s="124" t="s">
        <v>55</v>
      </c>
      <c r="H281" s="123" t="s">
        <v>123</v>
      </c>
      <c r="I281" s="124" t="s">
        <v>131</v>
      </c>
      <c r="J281" s="124">
        <v>43</v>
      </c>
      <c r="K281" s="124" t="s">
        <v>124</v>
      </c>
      <c r="L281" s="124" t="s">
        <v>124</v>
      </c>
      <c r="M281" s="124" t="s">
        <v>124</v>
      </c>
      <c r="N281" s="123" t="s">
        <v>143</v>
      </c>
      <c r="O281" s="124" t="s">
        <v>133</v>
      </c>
      <c r="P281" s="124" t="s">
        <v>133</v>
      </c>
      <c r="Q281" s="123" t="s">
        <v>648</v>
      </c>
      <c r="R281" s="123" t="s">
        <v>134</v>
      </c>
      <c r="S281" s="123" t="s">
        <v>124</v>
      </c>
      <c r="T281" s="124" t="s">
        <v>122</v>
      </c>
      <c r="U281" s="124" t="s">
        <v>124</v>
      </c>
      <c r="V281" s="124" t="s">
        <v>124</v>
      </c>
      <c r="W281" s="123" t="s">
        <v>124</v>
      </c>
      <c r="X281" s="124">
        <v>33.549631859999998</v>
      </c>
      <c r="Y281" s="124">
        <v>-117.7803141</v>
      </c>
      <c r="Z281" s="125"/>
      <c r="AA281" s="224"/>
      <c r="AB281" s="253" t="s">
        <v>649</v>
      </c>
      <c r="AC281" s="116"/>
      <c r="AD281" s="264"/>
      <c r="AE281" s="264"/>
      <c r="AF281" s="264"/>
      <c r="AG281" s="264"/>
      <c r="AH281" s="264"/>
      <c r="AI281" s="264"/>
      <c r="AJ281" s="116"/>
      <c r="AK281" s="96">
        <v>100</v>
      </c>
      <c r="AL281" s="353"/>
    </row>
    <row r="282" spans="1:38" s="237" customFormat="1" ht="115.5" x14ac:dyDescent="0.3">
      <c r="A282" s="260" t="s">
        <v>563</v>
      </c>
      <c r="B282" s="124" t="s">
        <v>506</v>
      </c>
      <c r="C282" s="124">
        <v>3.9855000000000002E-2</v>
      </c>
      <c r="D282" s="122">
        <v>45512</v>
      </c>
      <c r="E282" s="123" t="s">
        <v>124</v>
      </c>
      <c r="F282" s="123" t="s">
        <v>109</v>
      </c>
      <c r="G282" s="124" t="s">
        <v>122</v>
      </c>
      <c r="H282" s="123" t="s">
        <v>124</v>
      </c>
      <c r="I282" s="124" t="s">
        <v>131</v>
      </c>
      <c r="J282" s="124">
        <v>55</v>
      </c>
      <c r="K282" s="124" t="s">
        <v>124</v>
      </c>
      <c r="L282" s="124" t="s">
        <v>124</v>
      </c>
      <c r="M282" s="124" t="s">
        <v>124</v>
      </c>
      <c r="N282" s="123" t="s">
        <v>143</v>
      </c>
      <c r="O282" s="124" t="s">
        <v>133</v>
      </c>
      <c r="P282" s="124" t="s">
        <v>133</v>
      </c>
      <c r="Q282" s="123" t="s">
        <v>303</v>
      </c>
      <c r="R282" s="123" t="s">
        <v>124</v>
      </c>
      <c r="S282" s="123" t="s">
        <v>124</v>
      </c>
      <c r="T282" s="124" t="s">
        <v>122</v>
      </c>
      <c r="U282" s="124" t="s">
        <v>124</v>
      </c>
      <c r="V282" s="124" t="s">
        <v>124</v>
      </c>
      <c r="W282" s="123" t="s">
        <v>124</v>
      </c>
      <c r="X282" s="124">
        <v>33.535653050000001</v>
      </c>
      <c r="Y282" s="124">
        <v>-117.76900120000001</v>
      </c>
      <c r="Z282" s="125"/>
      <c r="AA282" s="224"/>
      <c r="AB282" s="253" t="s">
        <v>614</v>
      </c>
      <c r="AC282" s="116"/>
      <c r="AD282" s="264"/>
      <c r="AE282" s="264"/>
      <c r="AF282" s="264"/>
      <c r="AG282" s="264"/>
      <c r="AH282" s="264"/>
      <c r="AI282" s="264"/>
      <c r="AJ282" s="264"/>
      <c r="AK282" s="96">
        <v>100</v>
      </c>
      <c r="AL282" s="353"/>
    </row>
    <row r="283" spans="1:38" s="237" customFormat="1" ht="99" x14ac:dyDescent="0.3">
      <c r="A283" s="260" t="s">
        <v>564</v>
      </c>
      <c r="B283" s="124" t="s">
        <v>506</v>
      </c>
      <c r="C283" s="124">
        <v>4.3361999999999998E-2</v>
      </c>
      <c r="D283" s="122">
        <v>45512</v>
      </c>
      <c r="E283" s="123" t="s">
        <v>124</v>
      </c>
      <c r="F283" s="123" t="s">
        <v>109</v>
      </c>
      <c r="G283" s="124" t="s">
        <v>122</v>
      </c>
      <c r="H283" s="123" t="s">
        <v>123</v>
      </c>
      <c r="I283" s="124" t="s">
        <v>131</v>
      </c>
      <c r="J283" s="124">
        <v>57</v>
      </c>
      <c r="K283" s="124">
        <v>10154</v>
      </c>
      <c r="L283" s="124">
        <v>8.9999999999999993E-3</v>
      </c>
      <c r="M283" s="124">
        <v>5.0000000000000001E-3</v>
      </c>
      <c r="N283" s="123" t="s">
        <v>143</v>
      </c>
      <c r="O283" s="124" t="s">
        <v>133</v>
      </c>
      <c r="P283" s="124" t="s">
        <v>133</v>
      </c>
      <c r="Q283" s="123" t="s">
        <v>124</v>
      </c>
      <c r="R283" s="123" t="s">
        <v>137</v>
      </c>
      <c r="S283" s="123" t="s">
        <v>138</v>
      </c>
      <c r="T283" s="124" t="s">
        <v>122</v>
      </c>
      <c r="U283" s="124" t="s">
        <v>124</v>
      </c>
      <c r="V283" s="124" t="s">
        <v>124</v>
      </c>
      <c r="W283" s="123" t="s">
        <v>124</v>
      </c>
      <c r="X283" s="124">
        <v>33.544159710000002</v>
      </c>
      <c r="Y283" s="124">
        <v>-117.78339990000001</v>
      </c>
      <c r="Z283" s="125"/>
      <c r="AA283" s="224"/>
      <c r="AB283" s="253" t="s">
        <v>650</v>
      </c>
      <c r="AC283" s="116"/>
      <c r="AD283" s="264"/>
      <c r="AE283" s="264"/>
      <c r="AF283" s="264"/>
      <c r="AG283" s="264"/>
      <c r="AH283" s="264"/>
      <c r="AI283" s="264"/>
      <c r="AJ283" s="264"/>
      <c r="AK283" s="96">
        <v>100</v>
      </c>
      <c r="AL283" s="353"/>
    </row>
    <row r="284" spans="1:38" s="237" customFormat="1" ht="69" x14ac:dyDescent="0.3">
      <c r="A284" s="260" t="s">
        <v>565</v>
      </c>
      <c r="B284" s="124" t="s">
        <v>506</v>
      </c>
      <c r="C284" s="124">
        <v>0.14957100000000001</v>
      </c>
      <c r="D284" s="122">
        <v>45512</v>
      </c>
      <c r="E284" s="123" t="s">
        <v>129</v>
      </c>
      <c r="F284" s="123" t="s">
        <v>109</v>
      </c>
      <c r="G284" s="124" t="s">
        <v>122</v>
      </c>
      <c r="H284" s="123" t="s">
        <v>123</v>
      </c>
      <c r="I284" s="124" t="s">
        <v>131</v>
      </c>
      <c r="J284" s="124">
        <v>48</v>
      </c>
      <c r="K284" s="124">
        <v>10154</v>
      </c>
      <c r="L284" s="124">
        <v>0.252</v>
      </c>
      <c r="M284" s="124">
        <v>6.0999999999999999E-2</v>
      </c>
      <c r="N284" s="123" t="s">
        <v>226</v>
      </c>
      <c r="O284" s="124" t="s">
        <v>230</v>
      </c>
      <c r="P284" s="124" t="s">
        <v>133</v>
      </c>
      <c r="Q284" s="123" t="s">
        <v>651</v>
      </c>
      <c r="R284" s="123" t="s">
        <v>134</v>
      </c>
      <c r="S284" s="123" t="s">
        <v>124</v>
      </c>
      <c r="T284" s="124" t="s">
        <v>122</v>
      </c>
      <c r="U284" s="124" t="s">
        <v>124</v>
      </c>
      <c r="V284" s="124" t="s">
        <v>124</v>
      </c>
      <c r="W284" s="123" t="s">
        <v>124</v>
      </c>
      <c r="X284" s="124">
        <v>33.533490880000002</v>
      </c>
      <c r="Y284" s="124">
        <v>-117.7702426</v>
      </c>
      <c r="Z284" s="125"/>
      <c r="AA284" s="224"/>
      <c r="AB284" s="253" t="s">
        <v>652</v>
      </c>
      <c r="AC284" s="116"/>
      <c r="AD284" s="264"/>
      <c r="AE284" s="264"/>
      <c r="AF284" s="264"/>
      <c r="AG284" s="264"/>
      <c r="AH284" s="264"/>
      <c r="AI284" s="264"/>
      <c r="AJ284" s="116"/>
      <c r="AK284" s="96">
        <v>100</v>
      </c>
      <c r="AL284" s="353"/>
    </row>
    <row r="285" spans="1:38" s="237" customFormat="1" ht="69" x14ac:dyDescent="0.3">
      <c r="A285" s="260" t="s">
        <v>582</v>
      </c>
      <c r="B285" s="124" t="s">
        <v>506</v>
      </c>
      <c r="C285" s="124">
        <v>1.0064999999999999E-2</v>
      </c>
      <c r="D285" s="122">
        <v>45516</v>
      </c>
      <c r="E285" s="123" t="s">
        <v>124</v>
      </c>
      <c r="F285" s="123" t="s">
        <v>121</v>
      </c>
      <c r="G285" s="124" t="s">
        <v>122</v>
      </c>
      <c r="H285" s="123" t="s">
        <v>126</v>
      </c>
      <c r="I285" s="124" t="s">
        <v>130</v>
      </c>
      <c r="J285" s="124" t="s">
        <v>124</v>
      </c>
      <c r="K285" s="124">
        <v>3155</v>
      </c>
      <c r="L285" s="124" t="s">
        <v>124</v>
      </c>
      <c r="M285" s="124" t="s">
        <v>124</v>
      </c>
      <c r="N285" s="123" t="s">
        <v>143</v>
      </c>
      <c r="O285" s="124" t="s">
        <v>133</v>
      </c>
      <c r="P285" s="124" t="s">
        <v>133</v>
      </c>
      <c r="Q285" s="123" t="s">
        <v>124</v>
      </c>
      <c r="R285" s="123" t="s">
        <v>137</v>
      </c>
      <c r="S285" s="123" t="s">
        <v>142</v>
      </c>
      <c r="T285" s="124" t="s">
        <v>124</v>
      </c>
      <c r="U285" s="124" t="s">
        <v>124</v>
      </c>
      <c r="V285" s="124" t="s">
        <v>124</v>
      </c>
      <c r="W285" s="123" t="s">
        <v>124</v>
      </c>
      <c r="X285" s="124">
        <v>33.504644229999997</v>
      </c>
      <c r="Y285" s="124">
        <v>-117.7474356</v>
      </c>
      <c r="Z285" s="125"/>
      <c r="AA285" s="224"/>
      <c r="AB285" s="253" t="s">
        <v>618</v>
      </c>
      <c r="AC285" s="116"/>
      <c r="AD285" s="264"/>
      <c r="AE285" s="264"/>
      <c r="AF285" s="264"/>
      <c r="AG285" s="264"/>
      <c r="AH285" s="264"/>
      <c r="AI285" s="264"/>
      <c r="AJ285" s="116"/>
      <c r="AK285" s="96">
        <v>100</v>
      </c>
      <c r="AL285" s="353"/>
    </row>
    <row r="286" spans="1:38" s="237" customFormat="1" ht="82.5" x14ac:dyDescent="0.3">
      <c r="A286" s="260" t="s">
        <v>583</v>
      </c>
      <c r="B286" s="124" t="s">
        <v>506</v>
      </c>
      <c r="C286" s="124">
        <v>1.6795999999999998E-2</v>
      </c>
      <c r="D286" s="122">
        <v>45516</v>
      </c>
      <c r="E286" s="123" t="s">
        <v>124</v>
      </c>
      <c r="F286" s="123" t="s">
        <v>128</v>
      </c>
      <c r="G286" s="124" t="s">
        <v>55</v>
      </c>
      <c r="H286" s="123" t="s">
        <v>124</v>
      </c>
      <c r="I286" s="124" t="s">
        <v>124</v>
      </c>
      <c r="J286" s="124" t="s">
        <v>124</v>
      </c>
      <c r="K286" s="124" t="s">
        <v>124</v>
      </c>
      <c r="L286" s="124" t="s">
        <v>124</v>
      </c>
      <c r="M286" s="124" t="s">
        <v>124</v>
      </c>
      <c r="N286" s="123" t="s">
        <v>226</v>
      </c>
      <c r="O286" s="124" t="s">
        <v>133</v>
      </c>
      <c r="P286" s="124" t="s">
        <v>133</v>
      </c>
      <c r="Q286" s="123" t="s">
        <v>124</v>
      </c>
      <c r="R286" s="123" t="s">
        <v>140</v>
      </c>
      <c r="S286" s="123" t="s">
        <v>142</v>
      </c>
      <c r="T286" s="124" t="s">
        <v>124</v>
      </c>
      <c r="U286" s="124" t="s">
        <v>124</v>
      </c>
      <c r="V286" s="124" t="s">
        <v>124</v>
      </c>
      <c r="W286" s="123" t="s">
        <v>124</v>
      </c>
      <c r="X286" s="124">
        <v>33.519598180000003</v>
      </c>
      <c r="Y286" s="124">
        <v>-117.7627439</v>
      </c>
      <c r="Z286" s="125"/>
      <c r="AA286" s="224"/>
      <c r="AB286" s="253" t="s">
        <v>653</v>
      </c>
      <c r="AC286" s="116"/>
      <c r="AD286" s="264"/>
      <c r="AE286" s="264"/>
      <c r="AF286" s="264"/>
      <c r="AG286" s="264"/>
      <c r="AH286" s="264"/>
      <c r="AI286" s="264"/>
      <c r="AJ286" s="264"/>
      <c r="AK286" s="96">
        <v>100</v>
      </c>
      <c r="AL286" s="353"/>
    </row>
    <row r="287" spans="1:38" s="237" customFormat="1" ht="69" x14ac:dyDescent="0.3">
      <c r="A287" s="260" t="s">
        <v>590</v>
      </c>
      <c r="B287" s="124" t="s">
        <v>506</v>
      </c>
      <c r="C287" s="124">
        <v>0</v>
      </c>
      <c r="D287" s="122">
        <v>45516</v>
      </c>
      <c r="E287" s="123" t="s">
        <v>124</v>
      </c>
      <c r="F287" s="123" t="s">
        <v>128</v>
      </c>
      <c r="G287" s="124" t="s">
        <v>55</v>
      </c>
      <c r="H287" s="123" t="s">
        <v>126</v>
      </c>
      <c r="I287" s="124" t="s">
        <v>130</v>
      </c>
      <c r="J287" s="124" t="s">
        <v>124</v>
      </c>
      <c r="K287" s="124" t="s">
        <v>124</v>
      </c>
      <c r="L287" s="124" t="s">
        <v>124</v>
      </c>
      <c r="M287" s="124" t="s">
        <v>124</v>
      </c>
      <c r="N287" s="123" t="s">
        <v>132</v>
      </c>
      <c r="O287" s="124" t="s">
        <v>133</v>
      </c>
      <c r="P287" s="124" t="s">
        <v>133</v>
      </c>
      <c r="Q287" s="123" t="s">
        <v>124</v>
      </c>
      <c r="R287" s="123" t="s">
        <v>137</v>
      </c>
      <c r="S287" s="123" t="s">
        <v>142</v>
      </c>
      <c r="T287" s="124" t="s">
        <v>124</v>
      </c>
      <c r="U287" s="124" t="s">
        <v>124</v>
      </c>
      <c r="V287" s="124" t="s">
        <v>124</v>
      </c>
      <c r="W287" s="123" t="s">
        <v>145</v>
      </c>
      <c r="X287" s="124">
        <v>33.545027310000002</v>
      </c>
      <c r="Y287" s="124">
        <v>-117.7946117</v>
      </c>
      <c r="Z287" s="125"/>
      <c r="AA287" s="224"/>
      <c r="AB287" s="253" t="s">
        <v>654</v>
      </c>
      <c r="AC287" s="116"/>
      <c r="AD287" s="264"/>
      <c r="AE287" s="264"/>
      <c r="AF287" s="264"/>
      <c r="AG287" s="264"/>
      <c r="AH287" s="264"/>
      <c r="AI287" s="264"/>
      <c r="AJ287" s="264"/>
      <c r="AK287" s="96">
        <v>100</v>
      </c>
      <c r="AL287" s="353"/>
    </row>
    <row r="288" spans="1:38" s="237" customFormat="1" ht="69" x14ac:dyDescent="0.3">
      <c r="A288" s="260" t="s">
        <v>584</v>
      </c>
      <c r="B288" s="124" t="s">
        <v>506</v>
      </c>
      <c r="C288" s="124">
        <v>7.9533999999999994E-2</v>
      </c>
      <c r="D288" s="122">
        <v>45516</v>
      </c>
      <c r="E288" s="123" t="s">
        <v>124</v>
      </c>
      <c r="F288" s="123" t="s">
        <v>121</v>
      </c>
      <c r="G288" s="124" t="s">
        <v>122</v>
      </c>
      <c r="H288" s="123" t="s">
        <v>126</v>
      </c>
      <c r="I288" s="124" t="s">
        <v>130</v>
      </c>
      <c r="J288" s="124" t="s">
        <v>124</v>
      </c>
      <c r="K288" s="124" t="s">
        <v>124</v>
      </c>
      <c r="L288" s="124" t="s">
        <v>124</v>
      </c>
      <c r="M288" s="124" t="s">
        <v>124</v>
      </c>
      <c r="N288" s="123" t="s">
        <v>143</v>
      </c>
      <c r="O288" s="124" t="s">
        <v>133</v>
      </c>
      <c r="P288" s="124" t="s">
        <v>133</v>
      </c>
      <c r="Q288" s="123" t="s">
        <v>124</v>
      </c>
      <c r="R288" s="123" t="s">
        <v>137</v>
      </c>
      <c r="S288" s="123" t="s">
        <v>142</v>
      </c>
      <c r="T288" s="124" t="s">
        <v>124</v>
      </c>
      <c r="U288" s="124" t="s">
        <v>124</v>
      </c>
      <c r="V288" s="124" t="s">
        <v>124</v>
      </c>
      <c r="W288" s="123" t="s">
        <v>124</v>
      </c>
      <c r="X288" s="124">
        <v>33.52971161</v>
      </c>
      <c r="Y288" s="124">
        <v>-117.7733187</v>
      </c>
      <c r="Z288" s="125"/>
      <c r="AA288" s="224"/>
      <c r="AB288" s="253" t="s">
        <v>655</v>
      </c>
      <c r="AC288" s="116"/>
      <c r="AD288" s="264"/>
      <c r="AE288" s="264"/>
      <c r="AF288" s="264"/>
      <c r="AG288" s="264"/>
      <c r="AH288" s="264"/>
      <c r="AI288" s="264"/>
      <c r="AJ288" s="116"/>
      <c r="AK288" s="96">
        <v>100</v>
      </c>
      <c r="AL288" s="353"/>
    </row>
    <row r="289" spans="1:38" s="237" customFormat="1" ht="69" x14ac:dyDescent="0.3">
      <c r="A289" s="260" t="s">
        <v>601</v>
      </c>
      <c r="B289" s="124" t="s">
        <v>506</v>
      </c>
      <c r="C289" s="124">
        <v>0</v>
      </c>
      <c r="D289" s="122">
        <v>45516</v>
      </c>
      <c r="E289" s="123" t="s">
        <v>124</v>
      </c>
      <c r="F289" s="123" t="s">
        <v>128</v>
      </c>
      <c r="G289" s="124" t="s">
        <v>55</v>
      </c>
      <c r="H289" s="123" t="s">
        <v>126</v>
      </c>
      <c r="I289" s="124" t="s">
        <v>130</v>
      </c>
      <c r="J289" s="124" t="s">
        <v>124</v>
      </c>
      <c r="K289" s="124" t="s">
        <v>124</v>
      </c>
      <c r="L289" s="124" t="s">
        <v>124</v>
      </c>
      <c r="M289" s="124" t="s">
        <v>124</v>
      </c>
      <c r="N289" s="123" t="s">
        <v>132</v>
      </c>
      <c r="O289" s="124" t="s">
        <v>133</v>
      </c>
      <c r="P289" s="124" t="s">
        <v>133</v>
      </c>
      <c r="Q289" s="123" t="s">
        <v>124</v>
      </c>
      <c r="R289" s="123" t="s">
        <v>137</v>
      </c>
      <c r="S289" s="123" t="s">
        <v>142</v>
      </c>
      <c r="T289" s="124" t="s">
        <v>124</v>
      </c>
      <c r="U289" s="124" t="s">
        <v>124</v>
      </c>
      <c r="V289" s="124" t="s">
        <v>124</v>
      </c>
      <c r="W289" s="123" t="s">
        <v>145</v>
      </c>
      <c r="X289" s="124">
        <v>33.542210910000001</v>
      </c>
      <c r="Y289" s="124">
        <v>-117.7852456</v>
      </c>
      <c r="Z289" s="125"/>
      <c r="AA289" s="224"/>
      <c r="AB289" s="253" t="s">
        <v>656</v>
      </c>
      <c r="AC289" s="116"/>
      <c r="AD289" s="264"/>
      <c r="AE289" s="264"/>
      <c r="AF289" s="264"/>
      <c r="AG289" s="264"/>
      <c r="AH289" s="264"/>
      <c r="AI289" s="264"/>
      <c r="AJ289" s="116"/>
      <c r="AK289" s="96">
        <v>100</v>
      </c>
      <c r="AL289" s="353"/>
    </row>
    <row r="290" spans="1:38" s="237" customFormat="1" ht="69" x14ac:dyDescent="0.3">
      <c r="A290" s="260" t="s">
        <v>585</v>
      </c>
      <c r="B290" s="124" t="s">
        <v>506</v>
      </c>
      <c r="C290" s="124">
        <v>8.3233000000000001E-2</v>
      </c>
      <c r="D290" s="122">
        <v>45516</v>
      </c>
      <c r="E290" s="123" t="s">
        <v>120</v>
      </c>
      <c r="F290" s="123" t="s">
        <v>109</v>
      </c>
      <c r="G290" s="124" t="s">
        <v>122</v>
      </c>
      <c r="H290" s="123" t="s">
        <v>126</v>
      </c>
      <c r="I290" s="124" t="s">
        <v>124</v>
      </c>
      <c r="J290" s="124" t="s">
        <v>124</v>
      </c>
      <c r="K290" s="124">
        <v>1991</v>
      </c>
      <c r="L290" s="124">
        <v>4.5627000000000001E-2</v>
      </c>
      <c r="M290" s="124">
        <v>6.0000000000000001E-3</v>
      </c>
      <c r="N290" s="123" t="s">
        <v>143</v>
      </c>
      <c r="O290" s="124" t="s">
        <v>133</v>
      </c>
      <c r="P290" s="124" t="s">
        <v>133</v>
      </c>
      <c r="Q290" s="123" t="s">
        <v>124</v>
      </c>
      <c r="R290" s="123" t="s">
        <v>137</v>
      </c>
      <c r="S290" s="123" t="s">
        <v>138</v>
      </c>
      <c r="T290" s="124" t="s">
        <v>124</v>
      </c>
      <c r="U290" s="124" t="s">
        <v>124</v>
      </c>
      <c r="V290" s="124" t="s">
        <v>124</v>
      </c>
      <c r="W290" s="123" t="s">
        <v>145</v>
      </c>
      <c r="X290" s="124">
        <v>33.515431960000001</v>
      </c>
      <c r="Y290" s="124">
        <v>-117.7602067</v>
      </c>
      <c r="Z290" s="125"/>
      <c r="AA290" s="224"/>
      <c r="AB290" s="253" t="s">
        <v>621</v>
      </c>
      <c r="AC290" s="116"/>
      <c r="AD290" s="264"/>
      <c r="AE290" s="264"/>
      <c r="AF290" s="264"/>
      <c r="AG290" s="264"/>
      <c r="AH290" s="264"/>
      <c r="AI290" s="264"/>
      <c r="AJ290" s="116"/>
      <c r="AK290" s="96">
        <v>100</v>
      </c>
      <c r="AL290" s="353"/>
    </row>
    <row r="291" spans="1:38" s="237" customFormat="1" ht="49.5" x14ac:dyDescent="0.3">
      <c r="A291" s="260" t="s">
        <v>586</v>
      </c>
      <c r="B291" s="124" t="s">
        <v>506</v>
      </c>
      <c r="C291" s="124">
        <v>4.7999999999999996E-3</v>
      </c>
      <c r="D291" s="122">
        <v>45516</v>
      </c>
      <c r="E291" s="123" t="s">
        <v>120</v>
      </c>
      <c r="F291" s="123" t="s">
        <v>109</v>
      </c>
      <c r="G291" s="124" t="s">
        <v>55</v>
      </c>
      <c r="H291" s="123" t="s">
        <v>123</v>
      </c>
      <c r="I291" s="124" t="s">
        <v>124</v>
      </c>
      <c r="J291" s="124" t="s">
        <v>124</v>
      </c>
      <c r="K291" s="124">
        <v>4420</v>
      </c>
      <c r="L291" s="124" t="s">
        <v>124</v>
      </c>
      <c r="M291" s="124" t="s">
        <v>124</v>
      </c>
      <c r="N291" s="123" t="s">
        <v>132</v>
      </c>
      <c r="O291" s="124" t="s">
        <v>133</v>
      </c>
      <c r="P291" s="124" t="s">
        <v>133</v>
      </c>
      <c r="Q291" s="123" t="s">
        <v>124</v>
      </c>
      <c r="R291" s="123" t="s">
        <v>134</v>
      </c>
      <c r="S291" s="123" t="s">
        <v>124</v>
      </c>
      <c r="T291" s="124" t="s">
        <v>124</v>
      </c>
      <c r="U291" s="124" t="s">
        <v>124</v>
      </c>
      <c r="V291" s="124" t="s">
        <v>124</v>
      </c>
      <c r="W291" s="123" t="s">
        <v>124</v>
      </c>
      <c r="X291" s="124">
        <v>33.528624180000001</v>
      </c>
      <c r="Y291" s="124">
        <v>-117.7726239</v>
      </c>
      <c r="Z291" s="125"/>
      <c r="AA291" s="224"/>
      <c r="AB291" s="253" t="s">
        <v>657</v>
      </c>
      <c r="AC291" s="116"/>
      <c r="AD291" s="264"/>
      <c r="AE291" s="264"/>
      <c r="AF291" s="264"/>
      <c r="AG291" s="264"/>
      <c r="AH291" s="264"/>
      <c r="AI291" s="264"/>
      <c r="AJ291" s="116"/>
      <c r="AK291" s="96">
        <v>100</v>
      </c>
      <c r="AL291" s="353"/>
    </row>
    <row r="292" spans="1:38" s="237" customFormat="1" ht="69" x14ac:dyDescent="0.3">
      <c r="A292" s="260" t="s">
        <v>591</v>
      </c>
      <c r="B292" s="124" t="s">
        <v>506</v>
      </c>
      <c r="C292" s="124">
        <v>0.115647</v>
      </c>
      <c r="D292" s="122">
        <v>45516</v>
      </c>
      <c r="E292" s="123" t="s">
        <v>120</v>
      </c>
      <c r="F292" s="123" t="s">
        <v>109</v>
      </c>
      <c r="G292" s="124" t="s">
        <v>122</v>
      </c>
      <c r="H292" s="123" t="s">
        <v>125</v>
      </c>
      <c r="I292" s="124" t="s">
        <v>130</v>
      </c>
      <c r="J292" s="124" t="s">
        <v>124</v>
      </c>
      <c r="K292" s="124">
        <v>2910</v>
      </c>
      <c r="L292" s="124">
        <v>0.9</v>
      </c>
      <c r="M292" s="124">
        <v>4.0000000000000001E-3</v>
      </c>
      <c r="N292" s="123" t="s">
        <v>226</v>
      </c>
      <c r="O292" s="124" t="s">
        <v>133</v>
      </c>
      <c r="P292" s="124" t="s">
        <v>133</v>
      </c>
      <c r="Q292" s="123" t="s">
        <v>124</v>
      </c>
      <c r="R292" s="123" t="s">
        <v>137</v>
      </c>
      <c r="S292" s="123" t="s">
        <v>142</v>
      </c>
      <c r="T292" s="124" t="s">
        <v>124</v>
      </c>
      <c r="U292" s="124" t="s">
        <v>124</v>
      </c>
      <c r="V292" s="124" t="s">
        <v>124</v>
      </c>
      <c r="W292" s="123" t="s">
        <v>145</v>
      </c>
      <c r="X292" s="124">
        <v>33.543033739999998</v>
      </c>
      <c r="Y292" s="124">
        <v>-117.7894484</v>
      </c>
      <c r="Z292" s="125"/>
      <c r="AA292" s="224"/>
      <c r="AB292" s="253" t="s">
        <v>629</v>
      </c>
      <c r="AC292" s="116"/>
      <c r="AD292" s="116"/>
      <c r="AE292" s="116"/>
      <c r="AF292" s="116"/>
      <c r="AG292" s="116"/>
      <c r="AH292" s="116"/>
      <c r="AI292" s="116"/>
      <c r="AJ292" s="116"/>
      <c r="AK292" s="96">
        <v>100</v>
      </c>
      <c r="AL292" s="353"/>
    </row>
    <row r="293" spans="1:38" s="237" customFormat="1" ht="69" x14ac:dyDescent="0.3">
      <c r="A293" s="260" t="s">
        <v>592</v>
      </c>
      <c r="B293" s="124" t="s">
        <v>506</v>
      </c>
      <c r="C293" s="124">
        <v>1.4845000000000001E-2</v>
      </c>
      <c r="D293" s="122">
        <v>45516</v>
      </c>
      <c r="E293" s="123" t="s">
        <v>124</v>
      </c>
      <c r="F293" s="123" t="s">
        <v>109</v>
      </c>
      <c r="G293" s="124" t="s">
        <v>122</v>
      </c>
      <c r="H293" s="123" t="s">
        <v>126</v>
      </c>
      <c r="I293" s="124" t="s">
        <v>130</v>
      </c>
      <c r="J293" s="124" t="s">
        <v>124</v>
      </c>
      <c r="K293" s="124">
        <v>655</v>
      </c>
      <c r="L293" s="124">
        <v>2.4138E-2</v>
      </c>
      <c r="M293" s="124">
        <v>1.1000000000000001E-3</v>
      </c>
      <c r="N293" s="123" t="s">
        <v>226</v>
      </c>
      <c r="O293" s="124" t="s">
        <v>133</v>
      </c>
      <c r="P293" s="124" t="s">
        <v>133</v>
      </c>
      <c r="Q293" s="123" t="s">
        <v>658</v>
      </c>
      <c r="R293" s="123" t="s">
        <v>140</v>
      </c>
      <c r="S293" s="123" t="s">
        <v>142</v>
      </c>
      <c r="T293" s="124" t="s">
        <v>124</v>
      </c>
      <c r="U293" s="124" t="s">
        <v>124</v>
      </c>
      <c r="V293" s="124" t="s">
        <v>124</v>
      </c>
      <c r="W293" s="123" t="s">
        <v>145</v>
      </c>
      <c r="X293" s="124">
        <v>33.554050680000003</v>
      </c>
      <c r="Y293" s="124">
        <v>-117.8159011</v>
      </c>
      <c r="Z293" s="125"/>
      <c r="AA293" s="224"/>
      <c r="AB293" s="253" t="s">
        <v>659</v>
      </c>
      <c r="AC293" s="116"/>
      <c r="AD293" s="116"/>
      <c r="AE293" s="116"/>
      <c r="AF293" s="116"/>
      <c r="AG293" s="116"/>
      <c r="AH293" s="116"/>
      <c r="AI293" s="116"/>
      <c r="AJ293" s="116"/>
      <c r="AK293" s="96">
        <v>100</v>
      </c>
      <c r="AL293" s="353"/>
    </row>
    <row r="294" spans="1:38" s="237" customFormat="1" ht="69" x14ac:dyDescent="0.3">
      <c r="A294" s="260" t="s">
        <v>593</v>
      </c>
      <c r="B294" s="124" t="s">
        <v>506</v>
      </c>
      <c r="C294" s="124">
        <v>2.4573999999999999E-2</v>
      </c>
      <c r="D294" s="122">
        <v>45516</v>
      </c>
      <c r="E294" s="123" t="s">
        <v>120</v>
      </c>
      <c r="F294" s="123" t="s">
        <v>109</v>
      </c>
      <c r="G294" s="124" t="s">
        <v>122</v>
      </c>
      <c r="H294" s="123" t="s">
        <v>126</v>
      </c>
      <c r="I294" s="124" t="s">
        <v>130</v>
      </c>
      <c r="J294" s="124" t="s">
        <v>124</v>
      </c>
      <c r="K294" s="124">
        <v>7080</v>
      </c>
      <c r="L294" s="124">
        <v>4.5113E-2</v>
      </c>
      <c r="M294" s="124">
        <v>5.0000000000000001E-3</v>
      </c>
      <c r="N294" s="123" t="s">
        <v>226</v>
      </c>
      <c r="O294" s="124" t="s">
        <v>133</v>
      </c>
      <c r="P294" s="124" t="s">
        <v>133</v>
      </c>
      <c r="Q294" s="123" t="s">
        <v>124</v>
      </c>
      <c r="R294" s="123" t="s">
        <v>137</v>
      </c>
      <c r="S294" s="123" t="s">
        <v>142</v>
      </c>
      <c r="T294" s="124" t="s">
        <v>124</v>
      </c>
      <c r="U294" s="124" t="s">
        <v>124</v>
      </c>
      <c r="V294" s="124" t="s">
        <v>124</v>
      </c>
      <c r="W294" s="123" t="s">
        <v>145</v>
      </c>
      <c r="X294" s="124">
        <v>33.545530990000003</v>
      </c>
      <c r="Y294" s="124">
        <v>-117.7953098</v>
      </c>
      <c r="Z294" s="126"/>
      <c r="AA294" s="224"/>
      <c r="AB294" s="253" t="s">
        <v>660</v>
      </c>
      <c r="AC294" s="116"/>
      <c r="AD294" s="116"/>
      <c r="AE294" s="116"/>
      <c r="AF294" s="116"/>
      <c r="AG294" s="116"/>
      <c r="AH294" s="116"/>
      <c r="AI294" s="116"/>
      <c r="AJ294" s="116"/>
      <c r="AK294" s="96">
        <v>100</v>
      </c>
      <c r="AL294" s="353"/>
    </row>
    <row r="295" spans="1:38" s="237" customFormat="1" ht="69" x14ac:dyDescent="0.3">
      <c r="A295" s="260" t="s">
        <v>588</v>
      </c>
      <c r="B295" s="124" t="s">
        <v>506</v>
      </c>
      <c r="C295" s="124">
        <v>0</v>
      </c>
      <c r="D295" s="122">
        <v>45516</v>
      </c>
      <c r="E295" s="123" t="s">
        <v>120</v>
      </c>
      <c r="F295" s="123" t="s">
        <v>128</v>
      </c>
      <c r="G295" s="124" t="s">
        <v>55</v>
      </c>
      <c r="H295" s="123" t="s">
        <v>126</v>
      </c>
      <c r="I295" s="124" t="s">
        <v>130</v>
      </c>
      <c r="J295" s="124" t="s">
        <v>124</v>
      </c>
      <c r="K295" s="124" t="s">
        <v>124</v>
      </c>
      <c r="L295" s="124" t="s">
        <v>124</v>
      </c>
      <c r="M295" s="124" t="s">
        <v>124</v>
      </c>
      <c r="N295" s="123" t="s">
        <v>132</v>
      </c>
      <c r="O295" s="124" t="s">
        <v>133</v>
      </c>
      <c r="P295" s="124" t="s">
        <v>133</v>
      </c>
      <c r="Q295" s="123" t="s">
        <v>124</v>
      </c>
      <c r="R295" s="123" t="s">
        <v>137</v>
      </c>
      <c r="S295" s="123" t="s">
        <v>142</v>
      </c>
      <c r="T295" s="124" t="s">
        <v>124</v>
      </c>
      <c r="U295" s="124" t="s">
        <v>124</v>
      </c>
      <c r="V295" s="124" t="s">
        <v>124</v>
      </c>
      <c r="W295" s="123" t="s">
        <v>124</v>
      </c>
      <c r="X295" s="124">
        <v>33.512960159999999</v>
      </c>
      <c r="Y295" s="124">
        <v>-117.75532629999999</v>
      </c>
      <c r="Z295" s="125"/>
      <c r="AA295" s="224"/>
      <c r="AB295" s="253" t="s">
        <v>661</v>
      </c>
      <c r="AC295" s="116"/>
      <c r="AD295" s="116"/>
      <c r="AE295" s="116"/>
      <c r="AF295" s="116"/>
      <c r="AG295" s="116"/>
      <c r="AH295" s="116"/>
      <c r="AI295" s="116"/>
      <c r="AJ295" s="116"/>
      <c r="AK295" s="96">
        <v>100</v>
      </c>
      <c r="AL295" s="353"/>
    </row>
    <row r="296" spans="1:38" s="237" customFormat="1" ht="51.75" x14ac:dyDescent="0.3">
      <c r="A296" s="260" t="s">
        <v>589</v>
      </c>
      <c r="B296" s="124" t="s">
        <v>506</v>
      </c>
      <c r="C296" s="124">
        <v>1.3894E-2</v>
      </c>
      <c r="D296" s="122">
        <v>45516</v>
      </c>
      <c r="E296" s="123" t="s">
        <v>124</v>
      </c>
      <c r="F296" s="123" t="s">
        <v>121</v>
      </c>
      <c r="G296" s="124" t="s">
        <v>55</v>
      </c>
      <c r="H296" s="123" t="s">
        <v>124</v>
      </c>
      <c r="I296" s="124" t="s">
        <v>130</v>
      </c>
      <c r="J296" s="124" t="s">
        <v>124</v>
      </c>
      <c r="K296" s="124" t="s">
        <v>124</v>
      </c>
      <c r="L296" s="124" t="s">
        <v>124</v>
      </c>
      <c r="M296" s="124" t="s">
        <v>124</v>
      </c>
      <c r="N296" s="123" t="s">
        <v>143</v>
      </c>
      <c r="O296" s="124" t="s">
        <v>133</v>
      </c>
      <c r="P296" s="124" t="s">
        <v>133</v>
      </c>
      <c r="Q296" s="123" t="s">
        <v>124</v>
      </c>
      <c r="R296" s="123" t="s">
        <v>140</v>
      </c>
      <c r="S296" s="123" t="s">
        <v>142</v>
      </c>
      <c r="T296" s="124" t="s">
        <v>124</v>
      </c>
      <c r="U296" s="124" t="s">
        <v>124</v>
      </c>
      <c r="V296" s="124" t="s">
        <v>124</v>
      </c>
      <c r="W296" s="123" t="s">
        <v>145</v>
      </c>
      <c r="X296" s="124">
        <v>33.537091969999999</v>
      </c>
      <c r="Y296" s="124">
        <v>-117.78050330000001</v>
      </c>
      <c r="Z296" s="122"/>
      <c r="AA296" s="224"/>
      <c r="AB296" s="253" t="s">
        <v>626</v>
      </c>
      <c r="AC296" s="116"/>
      <c r="AD296" s="116"/>
      <c r="AE296" s="116"/>
      <c r="AF296" s="116"/>
      <c r="AG296" s="116"/>
      <c r="AH296" s="116"/>
      <c r="AI296" s="116"/>
      <c r="AJ296" s="116"/>
      <c r="AK296" s="96">
        <v>100</v>
      </c>
      <c r="AL296" s="353"/>
    </row>
    <row r="297" spans="1:38" s="237" customFormat="1" ht="69" x14ac:dyDescent="0.3">
      <c r="A297" s="260" t="s">
        <v>602</v>
      </c>
      <c r="B297" s="124" t="s">
        <v>506</v>
      </c>
      <c r="C297" s="124">
        <v>4.0384000000000003E-2</v>
      </c>
      <c r="D297" s="122">
        <v>45516</v>
      </c>
      <c r="E297" s="123" t="s">
        <v>124</v>
      </c>
      <c r="F297" s="123" t="s">
        <v>109</v>
      </c>
      <c r="G297" s="124" t="s">
        <v>122</v>
      </c>
      <c r="H297" s="123" t="s">
        <v>126</v>
      </c>
      <c r="I297" s="124" t="s">
        <v>130</v>
      </c>
      <c r="J297" s="124" t="s">
        <v>124</v>
      </c>
      <c r="K297" s="124">
        <v>3330</v>
      </c>
      <c r="L297" s="124">
        <v>8.0768999999999994E-2</v>
      </c>
      <c r="M297" s="124">
        <v>1E-3</v>
      </c>
      <c r="N297" s="123" t="s">
        <v>226</v>
      </c>
      <c r="O297" s="124" t="s">
        <v>133</v>
      </c>
      <c r="P297" s="124" t="s">
        <v>133</v>
      </c>
      <c r="Q297" s="123" t="s">
        <v>662</v>
      </c>
      <c r="R297" s="123" t="s">
        <v>134</v>
      </c>
      <c r="S297" s="123" t="s">
        <v>124</v>
      </c>
      <c r="T297" s="124" t="s">
        <v>124</v>
      </c>
      <c r="U297" s="124" t="s">
        <v>124</v>
      </c>
      <c r="V297" s="124" t="s">
        <v>124</v>
      </c>
      <c r="W297" s="123" t="s">
        <v>145</v>
      </c>
      <c r="X297" s="124">
        <v>33.542737690000003</v>
      </c>
      <c r="Y297" s="124">
        <v>-117.78667470000001</v>
      </c>
      <c r="Z297" s="125"/>
      <c r="AA297" s="224"/>
      <c r="AB297" s="253" t="s">
        <v>663</v>
      </c>
      <c r="AC297" s="116"/>
      <c r="AD297" s="116"/>
      <c r="AE297" s="116"/>
      <c r="AF297" s="116"/>
      <c r="AG297" s="116"/>
      <c r="AH297" s="116"/>
      <c r="AI297" s="116"/>
      <c r="AJ297" s="116"/>
      <c r="AK297" s="96">
        <v>100</v>
      </c>
      <c r="AL297" s="353"/>
    </row>
    <row r="298" spans="1:38" s="237" customFormat="1" ht="69" x14ac:dyDescent="0.3">
      <c r="A298" s="260" t="s">
        <v>595</v>
      </c>
      <c r="B298" s="124" t="s">
        <v>506</v>
      </c>
      <c r="C298" s="124">
        <v>8.737E-3</v>
      </c>
      <c r="D298" s="122">
        <v>45516</v>
      </c>
      <c r="E298" s="123" t="s">
        <v>124</v>
      </c>
      <c r="F298" s="123" t="s">
        <v>128</v>
      </c>
      <c r="G298" s="124" t="s">
        <v>55</v>
      </c>
      <c r="H298" s="123" t="s">
        <v>126</v>
      </c>
      <c r="I298" s="124" t="s">
        <v>130</v>
      </c>
      <c r="J298" s="124" t="s">
        <v>124</v>
      </c>
      <c r="K298" s="124" t="s">
        <v>124</v>
      </c>
      <c r="L298" s="124" t="s">
        <v>124</v>
      </c>
      <c r="M298" s="124" t="s">
        <v>124</v>
      </c>
      <c r="N298" s="123" t="s">
        <v>226</v>
      </c>
      <c r="O298" s="124" t="s">
        <v>133</v>
      </c>
      <c r="P298" s="124" t="s">
        <v>133</v>
      </c>
      <c r="Q298" s="123" t="s">
        <v>124</v>
      </c>
      <c r="R298" s="123" t="s">
        <v>137</v>
      </c>
      <c r="S298" s="123" t="s">
        <v>142</v>
      </c>
      <c r="T298" s="124" t="s">
        <v>124</v>
      </c>
      <c r="U298" s="124" t="s">
        <v>124</v>
      </c>
      <c r="V298" s="124" t="s">
        <v>124</v>
      </c>
      <c r="W298" s="123" t="s">
        <v>145</v>
      </c>
      <c r="X298" s="124">
        <v>33.540988179999999</v>
      </c>
      <c r="Y298" s="124">
        <v>-117.78350829999999</v>
      </c>
      <c r="Z298" s="125"/>
      <c r="AA298" s="224"/>
      <c r="AB298" s="253" t="s">
        <v>664</v>
      </c>
      <c r="AC298" s="116"/>
      <c r="AD298" s="116"/>
      <c r="AE298" s="116"/>
      <c r="AF298" s="116"/>
      <c r="AG298" s="116"/>
      <c r="AH298" s="116"/>
      <c r="AI298" s="116"/>
      <c r="AJ298" s="116"/>
      <c r="AK298" s="96">
        <v>100</v>
      </c>
      <c r="AL298" s="353"/>
    </row>
    <row r="299" spans="1:38" s="237" customFormat="1" ht="17.25" x14ac:dyDescent="0.3">
      <c r="A299" s="262"/>
      <c r="B299" s="124" t="s">
        <v>506</v>
      </c>
      <c r="C299" s="277" t="s">
        <v>665</v>
      </c>
      <c r="D299" s="278"/>
      <c r="E299" s="278"/>
      <c r="F299" s="278"/>
      <c r="G299" s="278"/>
      <c r="H299" s="278"/>
      <c r="I299" s="278"/>
      <c r="J299" s="278"/>
      <c r="K299" s="278"/>
      <c r="L299" s="278"/>
      <c r="M299" s="278"/>
      <c r="N299" s="278"/>
      <c r="O299" s="278"/>
      <c r="P299" s="278"/>
      <c r="Q299" s="278"/>
      <c r="R299" s="278"/>
      <c r="S299" s="278"/>
      <c r="T299" s="278"/>
      <c r="U299" s="278"/>
      <c r="V299" s="278"/>
      <c r="W299" s="278"/>
      <c r="X299" s="278"/>
      <c r="Y299" s="278"/>
      <c r="Z299" s="278"/>
      <c r="AA299" s="278"/>
      <c r="AB299" s="278"/>
      <c r="AC299" s="278"/>
      <c r="AD299" s="278"/>
      <c r="AE299" s="278"/>
      <c r="AF299" s="278"/>
      <c r="AG299" s="278"/>
      <c r="AH299" s="278"/>
      <c r="AI299" s="278"/>
      <c r="AJ299" s="278"/>
      <c r="AK299" s="278"/>
      <c r="AL299" s="354"/>
    </row>
    <row r="300" spans="1:38" s="237" customFormat="1" ht="51.75" x14ac:dyDescent="0.3">
      <c r="A300" s="127" t="s">
        <v>676</v>
      </c>
      <c r="B300" s="124" t="s">
        <v>110</v>
      </c>
      <c r="C300" s="123">
        <v>0.162521</v>
      </c>
      <c r="D300" s="126">
        <v>45356</v>
      </c>
      <c r="E300" s="123" t="s">
        <v>224</v>
      </c>
      <c r="F300" s="123" t="s">
        <v>109</v>
      </c>
      <c r="G300" s="124" t="s">
        <v>122</v>
      </c>
      <c r="H300" s="123" t="s">
        <v>123</v>
      </c>
      <c r="I300" s="124" t="s">
        <v>131</v>
      </c>
      <c r="J300" s="124">
        <v>57</v>
      </c>
      <c r="K300" s="124" t="s">
        <v>124</v>
      </c>
      <c r="L300" s="124" t="s">
        <v>124</v>
      </c>
      <c r="M300" s="124">
        <v>0.112</v>
      </c>
      <c r="N300" s="123" t="s">
        <v>143</v>
      </c>
      <c r="O300" s="123" t="s">
        <v>133</v>
      </c>
      <c r="P300" s="123" t="s">
        <v>133</v>
      </c>
      <c r="Q300" s="123" t="s">
        <v>124</v>
      </c>
      <c r="R300" s="123" t="s">
        <v>134</v>
      </c>
      <c r="S300" s="123" t="s">
        <v>124</v>
      </c>
      <c r="T300" s="124" t="s">
        <v>122</v>
      </c>
      <c r="U300" s="124" t="s">
        <v>124</v>
      </c>
      <c r="V300" s="124">
        <v>1</v>
      </c>
      <c r="W300" s="124" t="s">
        <v>228</v>
      </c>
      <c r="X300" s="124">
        <v>33.58158427</v>
      </c>
      <c r="Y300" s="124">
        <v>-117.74574807</v>
      </c>
      <c r="Z300" s="128" t="s">
        <v>122</v>
      </c>
      <c r="AA300" s="224"/>
      <c r="AB300" s="91" t="s">
        <v>713</v>
      </c>
      <c r="AC300" s="116"/>
      <c r="AD300" s="116"/>
      <c r="AE300" s="116"/>
      <c r="AF300" s="116"/>
      <c r="AG300" s="116"/>
      <c r="AH300" s="116"/>
      <c r="AI300" s="116"/>
      <c r="AJ300" s="116"/>
      <c r="AK300" s="116">
        <v>100</v>
      </c>
      <c r="AL300" s="355"/>
    </row>
    <row r="301" spans="1:38" s="237" customFormat="1" ht="51.75" x14ac:dyDescent="0.3">
      <c r="A301" s="127" t="s">
        <v>690</v>
      </c>
      <c r="B301" s="124" t="s">
        <v>110</v>
      </c>
      <c r="C301" s="123">
        <v>2.2020000000000001E-2</v>
      </c>
      <c r="D301" s="126">
        <v>45356</v>
      </c>
      <c r="E301" s="123" t="s">
        <v>120</v>
      </c>
      <c r="F301" s="123" t="s">
        <v>124</v>
      </c>
      <c r="G301" s="124" t="s">
        <v>122</v>
      </c>
      <c r="H301" s="123" t="s">
        <v>123</v>
      </c>
      <c r="I301" s="124" t="s">
        <v>131</v>
      </c>
      <c r="J301" s="124">
        <v>35</v>
      </c>
      <c r="K301" s="124" t="s">
        <v>124</v>
      </c>
      <c r="L301" s="124">
        <v>2.6381000000000002E-2</v>
      </c>
      <c r="M301" s="124">
        <v>1.0999999999999999E-2</v>
      </c>
      <c r="N301" s="123" t="s">
        <v>143</v>
      </c>
      <c r="O301" s="123" t="s">
        <v>133</v>
      </c>
      <c r="P301" s="123" t="s">
        <v>133</v>
      </c>
      <c r="Q301" s="123" t="s">
        <v>124</v>
      </c>
      <c r="R301" s="123" t="s">
        <v>134</v>
      </c>
      <c r="S301" s="123" t="s">
        <v>124</v>
      </c>
      <c r="T301" s="124" t="s">
        <v>124</v>
      </c>
      <c r="U301" s="124" t="s">
        <v>124</v>
      </c>
      <c r="V301" s="124" t="s">
        <v>124</v>
      </c>
      <c r="W301" s="124" t="s">
        <v>124</v>
      </c>
      <c r="X301" s="124">
        <v>33.581565910000002</v>
      </c>
      <c r="Y301" s="124">
        <v>-117.74571458</v>
      </c>
      <c r="Z301" s="129" t="s">
        <v>122</v>
      </c>
      <c r="AA301" s="224"/>
      <c r="AB301" s="91" t="s">
        <v>714</v>
      </c>
      <c r="AC301" s="116"/>
      <c r="AD301" s="116"/>
      <c r="AE301" s="116"/>
      <c r="AF301" s="116"/>
      <c r="AG301" s="116"/>
      <c r="AH301" s="116"/>
      <c r="AI301" s="116"/>
      <c r="AJ301" s="116"/>
      <c r="AK301" s="116">
        <v>100</v>
      </c>
      <c r="AL301" s="355"/>
    </row>
    <row r="302" spans="1:38" s="237" customFormat="1" ht="51.75" x14ac:dyDescent="0.3">
      <c r="A302" s="127" t="s">
        <v>107</v>
      </c>
      <c r="B302" s="124" t="s">
        <v>110</v>
      </c>
      <c r="C302" s="123">
        <v>0.60322100000000001</v>
      </c>
      <c r="D302" s="126">
        <v>45356</v>
      </c>
      <c r="E302" s="123" t="s">
        <v>129</v>
      </c>
      <c r="F302" s="123" t="s">
        <v>109</v>
      </c>
      <c r="G302" s="124" t="s">
        <v>122</v>
      </c>
      <c r="H302" s="123" t="s">
        <v>123</v>
      </c>
      <c r="I302" s="124" t="s">
        <v>131</v>
      </c>
      <c r="J302" s="124">
        <v>98</v>
      </c>
      <c r="K302" s="124" t="s">
        <v>124</v>
      </c>
      <c r="L302" s="124" t="s">
        <v>124</v>
      </c>
      <c r="M302" s="124" t="s">
        <v>124</v>
      </c>
      <c r="N302" s="123" t="s">
        <v>143</v>
      </c>
      <c r="O302" s="123" t="s">
        <v>133</v>
      </c>
      <c r="P302" s="123" t="s">
        <v>133</v>
      </c>
      <c r="Q302" s="123" t="s">
        <v>124</v>
      </c>
      <c r="R302" s="123" t="s">
        <v>144</v>
      </c>
      <c r="S302" s="123" t="s">
        <v>138</v>
      </c>
      <c r="T302" s="124" t="s">
        <v>122</v>
      </c>
      <c r="U302" s="124" t="s">
        <v>124</v>
      </c>
      <c r="V302" s="124">
        <v>1</v>
      </c>
      <c r="W302" s="124" t="s">
        <v>145</v>
      </c>
      <c r="X302" s="124">
        <v>33.595036120000003</v>
      </c>
      <c r="Y302" s="124">
        <v>-117.71575017000001</v>
      </c>
      <c r="Z302" s="128" t="s">
        <v>122</v>
      </c>
      <c r="AA302" s="224"/>
      <c r="AB302" s="91" t="s">
        <v>714</v>
      </c>
      <c r="AC302" s="116"/>
      <c r="AD302" s="116"/>
      <c r="AE302" s="116"/>
      <c r="AF302" s="116"/>
      <c r="AG302" s="116"/>
      <c r="AH302" s="116"/>
      <c r="AI302" s="116"/>
      <c r="AJ302" s="116"/>
      <c r="AK302" s="116">
        <v>100</v>
      </c>
      <c r="AL302" s="355"/>
    </row>
    <row r="303" spans="1:38" s="237" customFormat="1" ht="51.75" x14ac:dyDescent="0.3">
      <c r="A303" s="127" t="s">
        <v>672</v>
      </c>
      <c r="B303" s="124" t="s">
        <v>110</v>
      </c>
      <c r="C303" s="123">
        <v>0.13030900000000001</v>
      </c>
      <c r="D303" s="126">
        <v>45356</v>
      </c>
      <c r="E303" s="123" t="s">
        <v>224</v>
      </c>
      <c r="F303" s="123" t="s">
        <v>109</v>
      </c>
      <c r="G303" s="124" t="s">
        <v>122</v>
      </c>
      <c r="H303" s="123" t="s">
        <v>125</v>
      </c>
      <c r="I303" s="124" t="s">
        <v>131</v>
      </c>
      <c r="J303" s="124">
        <v>70</v>
      </c>
      <c r="K303" s="124">
        <v>2980</v>
      </c>
      <c r="L303" s="124">
        <v>3.4799999999999998E-2</v>
      </c>
      <c r="M303" s="124">
        <v>3.5000000000000003E-2</v>
      </c>
      <c r="N303" s="123" t="s">
        <v>143</v>
      </c>
      <c r="O303" s="123" t="s">
        <v>133</v>
      </c>
      <c r="P303" s="123" t="s">
        <v>133</v>
      </c>
      <c r="Q303" s="123" t="s">
        <v>124</v>
      </c>
      <c r="R303" s="123" t="s">
        <v>137</v>
      </c>
      <c r="S303" s="123" t="s">
        <v>138</v>
      </c>
      <c r="T303" s="124" t="s">
        <v>122</v>
      </c>
      <c r="U303" s="124" t="s">
        <v>124</v>
      </c>
      <c r="V303" s="124">
        <v>1</v>
      </c>
      <c r="W303" s="124" t="s">
        <v>228</v>
      </c>
      <c r="X303" s="124">
        <v>33.592257799999999</v>
      </c>
      <c r="Y303" s="124">
        <v>-117.71563009</v>
      </c>
      <c r="Z303" s="128" t="s">
        <v>122</v>
      </c>
      <c r="AA303" s="224"/>
      <c r="AB303" s="91" t="s">
        <v>713</v>
      </c>
      <c r="AC303" s="116"/>
      <c r="AD303" s="116"/>
      <c r="AE303" s="116"/>
      <c r="AF303" s="116"/>
      <c r="AG303" s="116"/>
      <c r="AH303" s="116"/>
      <c r="AI303" s="116"/>
      <c r="AJ303" s="116"/>
      <c r="AK303" s="116">
        <v>100</v>
      </c>
      <c r="AL303" s="355"/>
    </row>
    <row r="304" spans="1:38" s="237" customFormat="1" ht="51.75" x14ac:dyDescent="0.3">
      <c r="A304" s="127" t="s">
        <v>691</v>
      </c>
      <c r="B304" s="124" t="s">
        <v>110</v>
      </c>
      <c r="C304" s="123">
        <v>5.0530000000000002E-3</v>
      </c>
      <c r="D304" s="126">
        <v>45356</v>
      </c>
      <c r="E304" s="123" t="s">
        <v>124</v>
      </c>
      <c r="F304" s="123" t="s">
        <v>128</v>
      </c>
      <c r="G304" s="124" t="s">
        <v>55</v>
      </c>
      <c r="H304" s="123" t="s">
        <v>123</v>
      </c>
      <c r="I304" s="124" t="s">
        <v>130</v>
      </c>
      <c r="J304" s="124" t="s">
        <v>124</v>
      </c>
      <c r="K304" s="124" t="s">
        <v>124</v>
      </c>
      <c r="L304" s="124" t="s">
        <v>124</v>
      </c>
      <c r="M304" s="124" t="s">
        <v>124</v>
      </c>
      <c r="N304" s="123" t="s">
        <v>143</v>
      </c>
      <c r="O304" s="123" t="s">
        <v>133</v>
      </c>
      <c r="P304" s="123" t="s">
        <v>133</v>
      </c>
      <c r="Q304" s="123" t="s">
        <v>124</v>
      </c>
      <c r="R304" s="123" t="s">
        <v>134</v>
      </c>
      <c r="S304" s="123" t="s">
        <v>124</v>
      </c>
      <c r="T304" s="124" t="s">
        <v>124</v>
      </c>
      <c r="U304" s="124" t="s">
        <v>124</v>
      </c>
      <c r="V304" s="124" t="s">
        <v>124</v>
      </c>
      <c r="W304" s="124" t="s">
        <v>145</v>
      </c>
      <c r="X304" s="124">
        <v>33.5815804</v>
      </c>
      <c r="Y304" s="124">
        <v>-117.7457248</v>
      </c>
      <c r="Z304" s="128" t="s">
        <v>122</v>
      </c>
      <c r="AA304" s="224"/>
      <c r="AB304" s="267" t="s">
        <v>714</v>
      </c>
      <c r="AC304" s="116"/>
      <c r="AD304" s="116"/>
      <c r="AE304" s="116"/>
      <c r="AF304" s="116"/>
      <c r="AG304" s="116"/>
      <c r="AH304" s="116"/>
      <c r="AI304" s="116"/>
      <c r="AJ304" s="116"/>
      <c r="AK304" s="116">
        <v>100</v>
      </c>
      <c r="AL304" s="355"/>
    </row>
    <row r="305" spans="1:38" s="237" customFormat="1" ht="51.75" x14ac:dyDescent="0.3">
      <c r="A305" s="127" t="s">
        <v>674</v>
      </c>
      <c r="B305" s="124" t="s">
        <v>110</v>
      </c>
      <c r="C305" s="123">
        <v>0.15968599999999999</v>
      </c>
      <c r="D305" s="126">
        <v>45357</v>
      </c>
      <c r="E305" s="123" t="s">
        <v>224</v>
      </c>
      <c r="F305" s="123" t="s">
        <v>109</v>
      </c>
      <c r="G305" s="124" t="s">
        <v>122</v>
      </c>
      <c r="H305" s="123" t="s">
        <v>123</v>
      </c>
      <c r="I305" s="124" t="s">
        <v>131</v>
      </c>
      <c r="J305" s="124">
        <v>66</v>
      </c>
      <c r="K305" s="124" t="s">
        <v>124</v>
      </c>
      <c r="L305" s="124">
        <v>7.3661000000000004E-2</v>
      </c>
      <c r="M305" s="124">
        <v>3.4000000000000002E-2</v>
      </c>
      <c r="N305" s="123" t="s">
        <v>255</v>
      </c>
      <c r="O305" s="123" t="s">
        <v>133</v>
      </c>
      <c r="P305" s="123" t="s">
        <v>133</v>
      </c>
      <c r="Q305" s="123" t="s">
        <v>124</v>
      </c>
      <c r="R305" s="123" t="s">
        <v>140</v>
      </c>
      <c r="S305" s="123" t="s">
        <v>142</v>
      </c>
      <c r="T305" s="124" t="s">
        <v>122</v>
      </c>
      <c r="U305" s="124" t="s">
        <v>122</v>
      </c>
      <c r="V305" s="124">
        <v>1</v>
      </c>
      <c r="W305" s="124" t="s">
        <v>228</v>
      </c>
      <c r="X305" s="124">
        <v>33.573251110000001</v>
      </c>
      <c r="Y305" s="124">
        <v>-117.71660023</v>
      </c>
      <c r="Z305" s="128" t="s">
        <v>122</v>
      </c>
      <c r="AA305" s="224"/>
      <c r="AB305" s="91" t="s">
        <v>713</v>
      </c>
      <c r="AC305" s="116"/>
      <c r="AD305" s="116"/>
      <c r="AE305" s="116"/>
      <c r="AF305" s="116"/>
      <c r="AG305" s="116"/>
      <c r="AH305" s="116"/>
      <c r="AI305" s="116"/>
      <c r="AJ305" s="116"/>
      <c r="AK305" s="116">
        <v>100</v>
      </c>
      <c r="AL305" s="355"/>
    </row>
    <row r="306" spans="1:38" s="237" customFormat="1" ht="51.75" x14ac:dyDescent="0.3">
      <c r="A306" s="127" t="s">
        <v>692</v>
      </c>
      <c r="B306" s="124" t="s">
        <v>110</v>
      </c>
      <c r="C306" s="123">
        <v>7.1459999999999996E-2</v>
      </c>
      <c r="D306" s="126">
        <v>45357</v>
      </c>
      <c r="E306" s="123" t="s">
        <v>224</v>
      </c>
      <c r="F306" s="123" t="s">
        <v>109</v>
      </c>
      <c r="G306" s="124" t="s">
        <v>122</v>
      </c>
      <c r="H306" s="123" t="s">
        <v>123</v>
      </c>
      <c r="I306" s="124" t="s">
        <v>131</v>
      </c>
      <c r="J306" s="124">
        <v>62</v>
      </c>
      <c r="K306" s="124" t="s">
        <v>124</v>
      </c>
      <c r="L306" s="124">
        <v>8.2500000000000004E-2</v>
      </c>
      <c r="M306" s="124">
        <v>4.2999999999999997E-2</v>
      </c>
      <c r="N306" s="123" t="s">
        <v>255</v>
      </c>
      <c r="O306" s="123" t="s">
        <v>133</v>
      </c>
      <c r="P306" s="123" t="s">
        <v>133</v>
      </c>
      <c r="Q306" s="123" t="s">
        <v>124</v>
      </c>
      <c r="R306" s="123" t="s">
        <v>137</v>
      </c>
      <c r="S306" s="123" t="s">
        <v>138</v>
      </c>
      <c r="T306" s="124" t="s">
        <v>124</v>
      </c>
      <c r="U306" s="124" t="s">
        <v>124</v>
      </c>
      <c r="V306" s="124">
        <v>1</v>
      </c>
      <c r="W306" s="124" t="s">
        <v>228</v>
      </c>
      <c r="X306" s="124">
        <v>33.576766890000002</v>
      </c>
      <c r="Y306" s="124">
        <v>-117.71329726</v>
      </c>
      <c r="Z306" s="128" t="s">
        <v>712</v>
      </c>
      <c r="AA306" s="224"/>
      <c r="AB306" s="91" t="s">
        <v>713</v>
      </c>
      <c r="AC306" s="116"/>
      <c r="AD306" s="116"/>
      <c r="AE306" s="116"/>
      <c r="AF306" s="116"/>
      <c r="AG306" s="116"/>
      <c r="AH306" s="116"/>
      <c r="AI306" s="116"/>
      <c r="AJ306" s="116"/>
      <c r="AK306" s="116">
        <v>100</v>
      </c>
      <c r="AL306" s="355"/>
    </row>
    <row r="307" spans="1:38" s="237" customFormat="1" ht="69" x14ac:dyDescent="0.3">
      <c r="A307" s="127" t="s">
        <v>693</v>
      </c>
      <c r="B307" s="124" t="s">
        <v>110</v>
      </c>
      <c r="C307" s="123">
        <v>7.2649999999999998E-3</v>
      </c>
      <c r="D307" s="126">
        <v>45357</v>
      </c>
      <c r="E307" s="123" t="s">
        <v>124</v>
      </c>
      <c r="F307" s="123" t="s">
        <v>124</v>
      </c>
      <c r="G307" s="124" t="s">
        <v>122</v>
      </c>
      <c r="H307" s="123" t="s">
        <v>225</v>
      </c>
      <c r="I307" s="124" t="s">
        <v>131</v>
      </c>
      <c r="J307" s="124">
        <v>27</v>
      </c>
      <c r="K307" s="124" t="s">
        <v>124</v>
      </c>
      <c r="L307" s="124" t="s">
        <v>124</v>
      </c>
      <c r="M307" s="124" t="s">
        <v>124</v>
      </c>
      <c r="N307" s="123" t="s">
        <v>226</v>
      </c>
      <c r="O307" s="123" t="s">
        <v>133</v>
      </c>
      <c r="P307" s="123" t="s">
        <v>133</v>
      </c>
      <c r="Q307" s="123" t="s">
        <v>704</v>
      </c>
      <c r="R307" s="123" t="s">
        <v>124</v>
      </c>
      <c r="S307" s="123" t="s">
        <v>124</v>
      </c>
      <c r="T307" s="124" t="s">
        <v>124</v>
      </c>
      <c r="U307" s="124" t="s">
        <v>124</v>
      </c>
      <c r="V307" s="124" t="s">
        <v>124</v>
      </c>
      <c r="W307" s="124" t="s">
        <v>135</v>
      </c>
      <c r="X307" s="124">
        <v>33.564561679999997</v>
      </c>
      <c r="Y307" s="124">
        <v>-117.71843877000001</v>
      </c>
      <c r="Z307" s="128" t="s">
        <v>712</v>
      </c>
      <c r="AA307" s="224"/>
      <c r="AB307" s="91" t="s">
        <v>715</v>
      </c>
      <c r="AC307" s="116"/>
      <c r="AD307" s="116"/>
      <c r="AE307" s="116"/>
      <c r="AF307" s="116"/>
      <c r="AG307" s="116"/>
      <c r="AH307" s="116"/>
      <c r="AI307" s="116"/>
      <c r="AJ307" s="116"/>
      <c r="AK307" s="116">
        <v>100</v>
      </c>
      <c r="AL307" s="355"/>
    </row>
    <row r="308" spans="1:38" s="237" customFormat="1" ht="51.75" x14ac:dyDescent="0.3">
      <c r="A308" s="127" t="s">
        <v>675</v>
      </c>
      <c r="B308" s="124" t="s">
        <v>110</v>
      </c>
      <c r="C308" s="123">
        <v>9.2367000000000005E-2</v>
      </c>
      <c r="D308" s="126">
        <v>45357</v>
      </c>
      <c r="E308" s="123" t="s">
        <v>124</v>
      </c>
      <c r="F308" s="123" t="s">
        <v>109</v>
      </c>
      <c r="G308" s="124" t="s">
        <v>122</v>
      </c>
      <c r="H308" s="123" t="s">
        <v>127</v>
      </c>
      <c r="I308" s="124" t="s">
        <v>131</v>
      </c>
      <c r="J308" s="124">
        <v>49</v>
      </c>
      <c r="K308" s="124" t="s">
        <v>124</v>
      </c>
      <c r="L308" s="124">
        <v>2.9819999999999999E-2</v>
      </c>
      <c r="M308" s="124">
        <v>1.2E-2</v>
      </c>
      <c r="N308" s="123" t="s">
        <v>143</v>
      </c>
      <c r="O308" s="123" t="s">
        <v>133</v>
      </c>
      <c r="P308" s="123" t="s">
        <v>133</v>
      </c>
      <c r="Q308" s="123" t="s">
        <v>124</v>
      </c>
      <c r="R308" s="123" t="s">
        <v>137</v>
      </c>
      <c r="S308" s="123" t="s">
        <v>142</v>
      </c>
      <c r="T308" s="124" t="s">
        <v>122</v>
      </c>
      <c r="U308" s="124" t="s">
        <v>124</v>
      </c>
      <c r="V308" s="124">
        <v>1</v>
      </c>
      <c r="W308" s="124" t="s">
        <v>145</v>
      </c>
      <c r="X308" s="124">
        <v>33.558640310000001</v>
      </c>
      <c r="Y308" s="124">
        <v>-117.73781458000001</v>
      </c>
      <c r="Z308" s="128" t="s">
        <v>122</v>
      </c>
      <c r="AA308" s="224"/>
      <c r="AB308" s="91" t="s">
        <v>714</v>
      </c>
      <c r="AC308" s="116"/>
      <c r="AD308" s="116"/>
      <c r="AE308" s="116"/>
      <c r="AF308" s="116"/>
      <c r="AG308" s="116"/>
      <c r="AH308" s="116"/>
      <c r="AI308" s="116"/>
      <c r="AJ308" s="116"/>
      <c r="AK308" s="116">
        <v>100</v>
      </c>
      <c r="AL308" s="355"/>
    </row>
    <row r="309" spans="1:38" s="237" customFormat="1" ht="69" x14ac:dyDescent="0.3">
      <c r="A309" s="127" t="s">
        <v>673</v>
      </c>
      <c r="B309" s="124" t="s">
        <v>110</v>
      </c>
      <c r="C309" s="123">
        <v>8.2706000000000002E-2</v>
      </c>
      <c r="D309" s="126">
        <v>45357</v>
      </c>
      <c r="E309" s="123" t="s">
        <v>224</v>
      </c>
      <c r="F309" s="123" t="s">
        <v>109</v>
      </c>
      <c r="G309" s="124" t="s">
        <v>122</v>
      </c>
      <c r="H309" s="123" t="s">
        <v>123</v>
      </c>
      <c r="I309" s="124" t="s">
        <v>131</v>
      </c>
      <c r="J309" s="124">
        <v>51</v>
      </c>
      <c r="K309" s="124">
        <v>2770</v>
      </c>
      <c r="L309" s="124">
        <v>0.30419600000000002</v>
      </c>
      <c r="M309" s="124">
        <v>5.0999999999999997E-2</v>
      </c>
      <c r="N309" s="123" t="s">
        <v>226</v>
      </c>
      <c r="O309" s="123" t="s">
        <v>133</v>
      </c>
      <c r="P309" s="123" t="s">
        <v>133</v>
      </c>
      <c r="Q309" s="123" t="s">
        <v>124</v>
      </c>
      <c r="R309" s="123" t="s">
        <v>134</v>
      </c>
      <c r="S309" s="123" t="s">
        <v>124</v>
      </c>
      <c r="T309" s="124" t="s">
        <v>122</v>
      </c>
      <c r="U309" s="124" t="s">
        <v>124</v>
      </c>
      <c r="V309" s="124">
        <v>1</v>
      </c>
      <c r="W309" s="124" t="s">
        <v>145</v>
      </c>
      <c r="X309" s="124">
        <v>33.574708600000001</v>
      </c>
      <c r="Y309" s="124">
        <v>-117.71585296000001</v>
      </c>
      <c r="Z309" s="128" t="s">
        <v>122</v>
      </c>
      <c r="AA309" s="224"/>
      <c r="AB309" s="91" t="s">
        <v>714</v>
      </c>
      <c r="AC309" s="116"/>
      <c r="AD309" s="116"/>
      <c r="AE309" s="116"/>
      <c r="AF309" s="116"/>
      <c r="AG309" s="116"/>
      <c r="AH309" s="116"/>
      <c r="AI309" s="116"/>
      <c r="AJ309" s="116"/>
      <c r="AK309" s="116">
        <v>100</v>
      </c>
      <c r="AL309" s="355"/>
    </row>
    <row r="310" spans="1:38" s="237" customFormat="1" ht="69" x14ac:dyDescent="0.3">
      <c r="A310" s="127" t="s">
        <v>694</v>
      </c>
      <c r="B310" s="124" t="s">
        <v>110</v>
      </c>
      <c r="C310" s="123">
        <v>1.7361000000000001E-2</v>
      </c>
      <c r="D310" s="126">
        <v>45357</v>
      </c>
      <c r="E310" s="123" t="s">
        <v>120</v>
      </c>
      <c r="F310" s="123" t="s">
        <v>109</v>
      </c>
      <c r="G310" s="124" t="s">
        <v>122</v>
      </c>
      <c r="H310" s="123" t="s">
        <v>123</v>
      </c>
      <c r="I310" s="124" t="s">
        <v>131</v>
      </c>
      <c r="J310" s="124">
        <v>43</v>
      </c>
      <c r="K310" s="124" t="s">
        <v>124</v>
      </c>
      <c r="L310" s="124">
        <v>3.8869999999999998E-3</v>
      </c>
      <c r="M310" s="124">
        <v>4.0000000000000001E-3</v>
      </c>
      <c r="N310" s="123" t="s">
        <v>226</v>
      </c>
      <c r="O310" s="123" t="s">
        <v>133</v>
      </c>
      <c r="P310" s="123" t="s">
        <v>133</v>
      </c>
      <c r="Q310" s="123" t="s">
        <v>705</v>
      </c>
      <c r="R310" s="123" t="s">
        <v>137</v>
      </c>
      <c r="S310" s="123" t="s">
        <v>138</v>
      </c>
      <c r="T310" s="124" t="s">
        <v>124</v>
      </c>
      <c r="U310" s="124" t="s">
        <v>124</v>
      </c>
      <c r="V310" s="124" t="s">
        <v>124</v>
      </c>
      <c r="W310" s="124" t="s">
        <v>249</v>
      </c>
      <c r="X310" s="124">
        <v>33.570903510000001</v>
      </c>
      <c r="Y310" s="124">
        <v>-117.71706163</v>
      </c>
      <c r="Z310" s="128" t="s">
        <v>122</v>
      </c>
      <c r="AA310" s="224"/>
      <c r="AB310" s="91" t="s">
        <v>716</v>
      </c>
      <c r="AC310" s="116"/>
      <c r="AD310" s="116"/>
      <c r="AE310" s="116"/>
      <c r="AF310" s="116"/>
      <c r="AG310" s="116"/>
      <c r="AH310" s="116"/>
      <c r="AI310" s="116"/>
      <c r="AJ310" s="116"/>
      <c r="AK310" s="116">
        <v>100</v>
      </c>
      <c r="AL310" s="355"/>
    </row>
    <row r="311" spans="1:38" s="237" customFormat="1" ht="69" x14ac:dyDescent="0.3">
      <c r="A311" s="127" t="s">
        <v>695</v>
      </c>
      <c r="B311" s="124" t="s">
        <v>110</v>
      </c>
      <c r="C311" s="123">
        <v>3.8270000000000001E-3</v>
      </c>
      <c r="D311" s="126">
        <v>45357</v>
      </c>
      <c r="E311" s="123" t="s">
        <v>124</v>
      </c>
      <c r="F311" s="123" t="s">
        <v>128</v>
      </c>
      <c r="G311" s="124" t="s">
        <v>55</v>
      </c>
      <c r="H311" s="123" t="s">
        <v>126</v>
      </c>
      <c r="I311" s="124" t="s">
        <v>130</v>
      </c>
      <c r="J311" s="124" t="s">
        <v>124</v>
      </c>
      <c r="K311" s="124" t="s">
        <v>124</v>
      </c>
      <c r="L311" s="124" t="s">
        <v>124</v>
      </c>
      <c r="M311" s="124">
        <v>0</v>
      </c>
      <c r="N311" s="123" t="s">
        <v>143</v>
      </c>
      <c r="O311" s="123" t="s">
        <v>133</v>
      </c>
      <c r="P311" s="123" t="s">
        <v>133</v>
      </c>
      <c r="Q311" s="123" t="s">
        <v>706</v>
      </c>
      <c r="R311" s="123" t="s">
        <v>144</v>
      </c>
      <c r="S311" s="123" t="s">
        <v>138</v>
      </c>
      <c r="T311" s="124" t="s">
        <v>124</v>
      </c>
      <c r="U311" s="124" t="s">
        <v>124</v>
      </c>
      <c r="V311" s="124" t="s">
        <v>124</v>
      </c>
      <c r="W311" s="124" t="s">
        <v>228</v>
      </c>
      <c r="X311" s="124">
        <v>33.559100970000003</v>
      </c>
      <c r="Y311" s="124">
        <v>-117.71868454</v>
      </c>
      <c r="Z311" s="128" t="s">
        <v>122</v>
      </c>
      <c r="AA311" s="224"/>
      <c r="AB311" s="267" t="s">
        <v>713</v>
      </c>
      <c r="AC311" s="116"/>
      <c r="AD311" s="116"/>
      <c r="AE311" s="116"/>
      <c r="AF311" s="116"/>
      <c r="AG311" s="116"/>
      <c r="AH311" s="116"/>
      <c r="AI311" s="116"/>
      <c r="AJ311" s="116"/>
      <c r="AK311" s="116">
        <v>100</v>
      </c>
      <c r="AL311" s="355"/>
    </row>
    <row r="312" spans="1:38" s="237" customFormat="1" ht="51.75" x14ac:dyDescent="0.3">
      <c r="A312" s="127" t="s">
        <v>674</v>
      </c>
      <c r="B312" s="124" t="s">
        <v>110</v>
      </c>
      <c r="C312" s="123">
        <v>0.15968599999999999</v>
      </c>
      <c r="D312" s="126">
        <v>45441</v>
      </c>
      <c r="E312" s="123" t="s">
        <v>120</v>
      </c>
      <c r="F312" s="123" t="s">
        <v>109</v>
      </c>
      <c r="G312" s="124" t="s">
        <v>122</v>
      </c>
      <c r="H312" s="123" t="s">
        <v>123</v>
      </c>
      <c r="I312" s="124" t="s">
        <v>131</v>
      </c>
      <c r="J312" s="124">
        <v>66</v>
      </c>
      <c r="K312" s="124">
        <v>4415</v>
      </c>
      <c r="L312" s="124">
        <v>6.8085000000000007E-2</v>
      </c>
      <c r="M312" s="124" t="s">
        <v>124</v>
      </c>
      <c r="N312" s="123" t="s">
        <v>255</v>
      </c>
      <c r="O312" s="123" t="s">
        <v>133</v>
      </c>
      <c r="P312" s="123" t="s">
        <v>133</v>
      </c>
      <c r="Q312" s="123" t="s">
        <v>124</v>
      </c>
      <c r="R312" s="123" t="s">
        <v>140</v>
      </c>
      <c r="S312" s="123" t="s">
        <v>142</v>
      </c>
      <c r="T312" s="124" t="s">
        <v>122</v>
      </c>
      <c r="U312" s="124" t="s">
        <v>122</v>
      </c>
      <c r="V312" s="124">
        <v>1</v>
      </c>
      <c r="W312" s="124" t="s">
        <v>228</v>
      </c>
      <c r="X312" s="124">
        <v>33.573251110000001</v>
      </c>
      <c r="Y312" s="124">
        <v>-117.71660023</v>
      </c>
      <c r="Z312" s="128" t="s">
        <v>122</v>
      </c>
      <c r="AA312" s="224"/>
      <c r="AB312" s="91" t="s">
        <v>713</v>
      </c>
      <c r="AC312" s="116"/>
      <c r="AD312" s="116"/>
      <c r="AE312" s="116"/>
      <c r="AF312" s="116"/>
      <c r="AG312" s="116"/>
      <c r="AH312" s="116"/>
      <c r="AI312" s="116"/>
      <c r="AJ312" s="116"/>
      <c r="AK312" s="116">
        <v>100</v>
      </c>
      <c r="AL312" s="355"/>
    </row>
    <row r="313" spans="1:38" s="237" customFormat="1" ht="51.75" x14ac:dyDescent="0.3">
      <c r="A313" s="127" t="s">
        <v>676</v>
      </c>
      <c r="B313" s="124" t="s">
        <v>110</v>
      </c>
      <c r="C313" s="123">
        <v>0.162521</v>
      </c>
      <c r="D313" s="126">
        <v>45441</v>
      </c>
      <c r="E313" s="123" t="s">
        <v>124</v>
      </c>
      <c r="F313" s="123" t="s">
        <v>109</v>
      </c>
      <c r="G313" s="124" t="s">
        <v>122</v>
      </c>
      <c r="H313" s="123" t="s">
        <v>124</v>
      </c>
      <c r="I313" s="124" t="s">
        <v>131</v>
      </c>
      <c r="J313" s="124">
        <v>57</v>
      </c>
      <c r="K313" s="124">
        <v>1360</v>
      </c>
      <c r="L313" s="124">
        <v>4.5370000000000001E-2</v>
      </c>
      <c r="M313" s="124">
        <v>7.0999999999999994E-2</v>
      </c>
      <c r="N313" s="123" t="s">
        <v>143</v>
      </c>
      <c r="O313" s="123" t="s">
        <v>133</v>
      </c>
      <c r="P313" s="123" t="s">
        <v>133</v>
      </c>
      <c r="Q313" s="123" t="s">
        <v>124</v>
      </c>
      <c r="R313" s="123" t="s">
        <v>137</v>
      </c>
      <c r="S313" s="123" t="s">
        <v>138</v>
      </c>
      <c r="T313" s="124" t="s">
        <v>122</v>
      </c>
      <c r="U313" s="124" t="s">
        <v>124</v>
      </c>
      <c r="V313" s="124">
        <v>1</v>
      </c>
      <c r="W313" s="124" t="s">
        <v>145</v>
      </c>
      <c r="X313" s="124">
        <v>33.58158427</v>
      </c>
      <c r="Y313" s="124">
        <v>-117.74574807</v>
      </c>
      <c r="Z313" s="128" t="s">
        <v>122</v>
      </c>
      <c r="AA313" s="224"/>
      <c r="AB313" s="91" t="s">
        <v>714</v>
      </c>
      <c r="AC313" s="116"/>
      <c r="AD313" s="116"/>
      <c r="AE313" s="116"/>
      <c r="AF313" s="116"/>
      <c r="AG313" s="116"/>
      <c r="AH313" s="116"/>
      <c r="AI313" s="116"/>
      <c r="AJ313" s="116"/>
      <c r="AK313" s="116">
        <v>100</v>
      </c>
      <c r="AL313" s="355"/>
    </row>
    <row r="314" spans="1:38" s="237" customFormat="1" ht="51.75" x14ac:dyDescent="0.3">
      <c r="A314" s="127" t="s">
        <v>690</v>
      </c>
      <c r="B314" s="124" t="s">
        <v>110</v>
      </c>
      <c r="C314" s="123">
        <v>2.2020000000000001E-2</v>
      </c>
      <c r="D314" s="126">
        <v>45441</v>
      </c>
      <c r="E314" s="123" t="s">
        <v>124</v>
      </c>
      <c r="F314" s="123" t="s">
        <v>109</v>
      </c>
      <c r="G314" s="124" t="s">
        <v>122</v>
      </c>
      <c r="H314" s="123" t="s">
        <v>123</v>
      </c>
      <c r="I314" s="124" t="s">
        <v>131</v>
      </c>
      <c r="J314" s="124">
        <v>35</v>
      </c>
      <c r="K314" s="124">
        <v>2928</v>
      </c>
      <c r="L314" s="124">
        <v>1.7999999999999999E-2</v>
      </c>
      <c r="M314" s="124">
        <v>8.0000000000000002E-3</v>
      </c>
      <c r="N314" s="123" t="s">
        <v>143</v>
      </c>
      <c r="O314" s="123" t="s">
        <v>133</v>
      </c>
      <c r="P314" s="123" t="s">
        <v>133</v>
      </c>
      <c r="Q314" s="123" t="s">
        <v>124</v>
      </c>
      <c r="R314" s="123" t="s">
        <v>137</v>
      </c>
      <c r="S314" s="123" t="s">
        <v>138</v>
      </c>
      <c r="T314" s="124" t="s">
        <v>124</v>
      </c>
      <c r="U314" s="124" t="s">
        <v>124</v>
      </c>
      <c r="V314" s="124" t="s">
        <v>124</v>
      </c>
      <c r="W314" s="124" t="s">
        <v>124</v>
      </c>
      <c r="X314" s="124">
        <v>33.581565910000002</v>
      </c>
      <c r="Y314" s="124">
        <v>-117.74571458</v>
      </c>
      <c r="Z314" s="129" t="s">
        <v>122</v>
      </c>
      <c r="AA314" s="224"/>
      <c r="AB314" s="91" t="s">
        <v>714</v>
      </c>
      <c r="AC314" s="116"/>
      <c r="AD314" s="116"/>
      <c r="AE314" s="116"/>
      <c r="AF314" s="116"/>
      <c r="AG314" s="116"/>
      <c r="AH314" s="116"/>
      <c r="AI314" s="116"/>
      <c r="AJ314" s="116"/>
      <c r="AK314" s="116">
        <v>100</v>
      </c>
      <c r="AL314" s="355"/>
    </row>
    <row r="315" spans="1:38" s="237" customFormat="1" ht="51.75" x14ac:dyDescent="0.3">
      <c r="A315" s="127" t="s">
        <v>107</v>
      </c>
      <c r="B315" s="124" t="s">
        <v>110</v>
      </c>
      <c r="C315" s="123">
        <v>0.60322100000000001</v>
      </c>
      <c r="D315" s="126">
        <v>45441</v>
      </c>
      <c r="E315" s="123" t="s">
        <v>129</v>
      </c>
      <c r="F315" s="123" t="s">
        <v>109</v>
      </c>
      <c r="G315" s="124" t="s">
        <v>122</v>
      </c>
      <c r="H315" s="123" t="s">
        <v>123</v>
      </c>
      <c r="I315" s="124" t="s">
        <v>131</v>
      </c>
      <c r="J315" s="124">
        <v>98</v>
      </c>
      <c r="K315" s="124">
        <v>3449</v>
      </c>
      <c r="L315" s="124">
        <v>1.1040000000000001</v>
      </c>
      <c r="M315" s="124" t="s">
        <v>124</v>
      </c>
      <c r="N315" s="123" t="s">
        <v>143</v>
      </c>
      <c r="O315" s="123" t="s">
        <v>133</v>
      </c>
      <c r="P315" s="123" t="s">
        <v>133</v>
      </c>
      <c r="Q315" s="123" t="s">
        <v>124</v>
      </c>
      <c r="R315" s="123" t="s">
        <v>140</v>
      </c>
      <c r="S315" s="123" t="s">
        <v>142</v>
      </c>
      <c r="T315" s="124" t="s">
        <v>122</v>
      </c>
      <c r="U315" s="124" t="s">
        <v>124</v>
      </c>
      <c r="V315" s="124">
        <v>1</v>
      </c>
      <c r="W315" s="124" t="s">
        <v>124</v>
      </c>
      <c r="X315" s="124">
        <v>33.595036120000003</v>
      </c>
      <c r="Y315" s="124">
        <v>-117.71575017000001</v>
      </c>
      <c r="Z315" s="128" t="s">
        <v>122</v>
      </c>
      <c r="AA315" s="224"/>
      <c r="AB315" s="91" t="s">
        <v>714</v>
      </c>
      <c r="AC315" s="116"/>
      <c r="AD315" s="116"/>
      <c r="AE315" s="116"/>
      <c r="AF315" s="116"/>
      <c r="AG315" s="116"/>
      <c r="AH315" s="116"/>
      <c r="AI315" s="116"/>
      <c r="AJ315" s="116"/>
      <c r="AK315" s="116">
        <v>100</v>
      </c>
      <c r="AL315" s="355"/>
    </row>
    <row r="316" spans="1:38" s="237" customFormat="1" ht="51.75" x14ac:dyDescent="0.3">
      <c r="A316" s="127" t="s">
        <v>675</v>
      </c>
      <c r="B316" s="124" t="s">
        <v>110</v>
      </c>
      <c r="C316" s="123">
        <v>9.2367000000000005E-2</v>
      </c>
      <c r="D316" s="126">
        <v>45441</v>
      </c>
      <c r="E316" s="123" t="s">
        <v>124</v>
      </c>
      <c r="F316" s="123" t="s">
        <v>109</v>
      </c>
      <c r="G316" s="124" t="s">
        <v>122</v>
      </c>
      <c r="H316" s="123" t="s">
        <v>127</v>
      </c>
      <c r="I316" s="124" t="s">
        <v>131</v>
      </c>
      <c r="J316" s="124">
        <v>49</v>
      </c>
      <c r="K316" s="124">
        <v>3350</v>
      </c>
      <c r="L316" s="124">
        <v>2.0778999999999999E-2</v>
      </c>
      <c r="M316" s="124">
        <v>0.01</v>
      </c>
      <c r="N316" s="123" t="s">
        <v>143</v>
      </c>
      <c r="O316" s="123" t="s">
        <v>133</v>
      </c>
      <c r="P316" s="123" t="s">
        <v>133</v>
      </c>
      <c r="Q316" s="123" t="s">
        <v>707</v>
      </c>
      <c r="R316" s="123" t="s">
        <v>140</v>
      </c>
      <c r="S316" s="123" t="s">
        <v>142</v>
      </c>
      <c r="T316" s="124" t="s">
        <v>122</v>
      </c>
      <c r="U316" s="124" t="s">
        <v>124</v>
      </c>
      <c r="V316" s="124">
        <v>1</v>
      </c>
      <c r="W316" s="124" t="s">
        <v>145</v>
      </c>
      <c r="X316" s="124">
        <v>33.558640310000001</v>
      </c>
      <c r="Y316" s="124">
        <v>-117.73781458000001</v>
      </c>
      <c r="Z316" s="128" t="s">
        <v>122</v>
      </c>
      <c r="AA316" s="224"/>
      <c r="AB316" s="91" t="s">
        <v>714</v>
      </c>
      <c r="AC316" s="116"/>
      <c r="AD316" s="116"/>
      <c r="AE316" s="116"/>
      <c r="AF316" s="116"/>
      <c r="AG316" s="116"/>
      <c r="AH316" s="116"/>
      <c r="AI316" s="116"/>
      <c r="AJ316" s="116"/>
      <c r="AK316" s="116">
        <v>100</v>
      </c>
      <c r="AL316" s="355"/>
    </row>
    <row r="317" spans="1:38" s="237" customFormat="1" ht="51.75" x14ac:dyDescent="0.3">
      <c r="A317" s="127" t="s">
        <v>672</v>
      </c>
      <c r="B317" s="124" t="s">
        <v>110</v>
      </c>
      <c r="C317" s="123">
        <v>0.13030900000000001</v>
      </c>
      <c r="D317" s="126">
        <v>45441</v>
      </c>
      <c r="E317" s="123" t="s">
        <v>124</v>
      </c>
      <c r="F317" s="123" t="s">
        <v>109</v>
      </c>
      <c r="G317" s="124" t="s">
        <v>122</v>
      </c>
      <c r="H317" s="123" t="s">
        <v>124</v>
      </c>
      <c r="I317" s="124" t="s">
        <v>131</v>
      </c>
      <c r="J317" s="124">
        <v>70</v>
      </c>
      <c r="K317" s="124">
        <v>2777</v>
      </c>
      <c r="L317" s="124">
        <v>3.8571000000000001E-2</v>
      </c>
      <c r="M317" s="124">
        <v>3.1E-2</v>
      </c>
      <c r="N317" s="123" t="s">
        <v>143</v>
      </c>
      <c r="O317" s="123" t="s">
        <v>133</v>
      </c>
      <c r="P317" s="123" t="s">
        <v>133</v>
      </c>
      <c r="Q317" s="123" t="s">
        <v>124</v>
      </c>
      <c r="R317" s="123" t="s">
        <v>124</v>
      </c>
      <c r="S317" s="123" t="s">
        <v>124</v>
      </c>
      <c r="T317" s="124" t="s">
        <v>122</v>
      </c>
      <c r="U317" s="124" t="s">
        <v>124</v>
      </c>
      <c r="V317" s="124">
        <v>1</v>
      </c>
      <c r="W317" s="124" t="s">
        <v>124</v>
      </c>
      <c r="X317" s="124">
        <v>33.592257799999999</v>
      </c>
      <c r="Y317" s="124">
        <v>-117.71563009</v>
      </c>
      <c r="Z317" s="128" t="s">
        <v>122</v>
      </c>
      <c r="AA317" s="224"/>
      <c r="AB317" s="91" t="s">
        <v>714</v>
      </c>
      <c r="AC317" s="116"/>
      <c r="AD317" s="116"/>
      <c r="AE317" s="116"/>
      <c r="AF317" s="116"/>
      <c r="AG317" s="116"/>
      <c r="AH317" s="116"/>
      <c r="AI317" s="116"/>
      <c r="AJ317" s="116"/>
      <c r="AK317" s="116">
        <v>100</v>
      </c>
      <c r="AL317" s="355"/>
    </row>
    <row r="318" spans="1:38" s="237" customFormat="1" ht="69" x14ac:dyDescent="0.3">
      <c r="A318" s="127" t="s">
        <v>673</v>
      </c>
      <c r="B318" s="124" t="s">
        <v>110</v>
      </c>
      <c r="C318" s="123">
        <v>8.2706000000000002E-2</v>
      </c>
      <c r="D318" s="126">
        <v>45441</v>
      </c>
      <c r="E318" s="123" t="s">
        <v>120</v>
      </c>
      <c r="F318" s="123" t="s">
        <v>109</v>
      </c>
      <c r="G318" s="124" t="s">
        <v>122</v>
      </c>
      <c r="H318" s="123" t="s">
        <v>127</v>
      </c>
      <c r="I318" s="124" t="s">
        <v>131</v>
      </c>
      <c r="J318" s="124">
        <v>51</v>
      </c>
      <c r="K318" s="124">
        <v>3079</v>
      </c>
      <c r="L318" s="124" t="s">
        <v>124</v>
      </c>
      <c r="M318" s="124" t="s">
        <v>124</v>
      </c>
      <c r="N318" s="123" t="s">
        <v>226</v>
      </c>
      <c r="O318" s="123" t="s">
        <v>315</v>
      </c>
      <c r="P318" s="123" t="s">
        <v>315</v>
      </c>
      <c r="Q318" s="123" t="s">
        <v>124</v>
      </c>
      <c r="R318" s="123" t="s">
        <v>140</v>
      </c>
      <c r="S318" s="123" t="s">
        <v>142</v>
      </c>
      <c r="T318" s="124" t="s">
        <v>122</v>
      </c>
      <c r="U318" s="124" t="s">
        <v>124</v>
      </c>
      <c r="V318" s="124">
        <v>1</v>
      </c>
      <c r="W318" s="124" t="s">
        <v>145</v>
      </c>
      <c r="X318" s="124">
        <v>33.574708600000001</v>
      </c>
      <c r="Y318" s="124">
        <v>-117.71585296000001</v>
      </c>
      <c r="Z318" s="128" t="s">
        <v>122</v>
      </c>
      <c r="AA318" s="224"/>
      <c r="AB318" s="91" t="s">
        <v>714</v>
      </c>
      <c r="AC318" s="116"/>
      <c r="AD318" s="116"/>
      <c r="AE318" s="116"/>
      <c r="AF318" s="116"/>
      <c r="AG318" s="116"/>
      <c r="AH318" s="116"/>
      <c r="AI318" s="116"/>
      <c r="AJ318" s="116"/>
      <c r="AK318" s="116">
        <v>100</v>
      </c>
      <c r="AL318" s="355"/>
    </row>
    <row r="319" spans="1:38" s="237" customFormat="1" ht="51.75" x14ac:dyDescent="0.3">
      <c r="A319" s="127" t="s">
        <v>691</v>
      </c>
      <c r="B319" s="124" t="s">
        <v>110</v>
      </c>
      <c r="C319" s="123">
        <v>5.0530000000000002E-3</v>
      </c>
      <c r="D319" s="126">
        <v>45441</v>
      </c>
      <c r="E319" s="123" t="s">
        <v>124</v>
      </c>
      <c r="F319" s="123" t="s">
        <v>109</v>
      </c>
      <c r="G319" s="124" t="s">
        <v>55</v>
      </c>
      <c r="H319" s="123" t="s">
        <v>124</v>
      </c>
      <c r="I319" s="124" t="s">
        <v>130</v>
      </c>
      <c r="J319" s="124" t="s">
        <v>124</v>
      </c>
      <c r="K319" s="124" t="s">
        <v>124</v>
      </c>
      <c r="L319" s="124" t="s">
        <v>124</v>
      </c>
      <c r="M319" s="124" t="s">
        <v>124</v>
      </c>
      <c r="N319" s="123" t="s">
        <v>143</v>
      </c>
      <c r="O319" s="123" t="s">
        <v>133</v>
      </c>
      <c r="P319" s="123" t="s">
        <v>133</v>
      </c>
      <c r="Q319" s="123" t="s">
        <v>124</v>
      </c>
      <c r="R319" s="123" t="s">
        <v>134</v>
      </c>
      <c r="S319" s="123" t="s">
        <v>124</v>
      </c>
      <c r="T319" s="124" t="s">
        <v>124</v>
      </c>
      <c r="U319" s="124" t="s">
        <v>124</v>
      </c>
      <c r="V319" s="124" t="s">
        <v>124</v>
      </c>
      <c r="W319" s="124" t="s">
        <v>124</v>
      </c>
      <c r="X319" s="124">
        <v>33.5815804</v>
      </c>
      <c r="Y319" s="124">
        <v>-117.7457248</v>
      </c>
      <c r="Z319" s="128" t="s">
        <v>122</v>
      </c>
      <c r="AA319" s="224"/>
      <c r="AB319" s="267" t="s">
        <v>714</v>
      </c>
      <c r="AC319" s="116"/>
      <c r="AD319" s="116"/>
      <c r="AE319" s="116"/>
      <c r="AF319" s="116"/>
      <c r="AG319" s="116"/>
      <c r="AH319" s="116"/>
      <c r="AI319" s="116"/>
      <c r="AJ319" s="116"/>
      <c r="AK319" s="116">
        <v>100</v>
      </c>
      <c r="AL319" s="355"/>
    </row>
    <row r="320" spans="1:38" s="237" customFormat="1" ht="34.5" x14ac:dyDescent="0.3">
      <c r="A320" s="127" t="s">
        <v>696</v>
      </c>
      <c r="B320" s="124" t="s">
        <v>110</v>
      </c>
      <c r="C320" s="123" t="s">
        <v>124</v>
      </c>
      <c r="D320" s="126">
        <v>45471</v>
      </c>
      <c r="E320" s="123" t="s">
        <v>124</v>
      </c>
      <c r="F320" s="123" t="s">
        <v>121</v>
      </c>
      <c r="G320" s="124" t="s">
        <v>122</v>
      </c>
      <c r="H320" s="123" t="s">
        <v>127</v>
      </c>
      <c r="I320" s="124" t="s">
        <v>130</v>
      </c>
      <c r="J320" s="124" t="s">
        <v>124</v>
      </c>
      <c r="K320" s="124" t="s">
        <v>124</v>
      </c>
      <c r="L320" s="124" t="s">
        <v>124</v>
      </c>
      <c r="M320" s="124" t="s">
        <v>124</v>
      </c>
      <c r="N320" s="123" t="s">
        <v>124</v>
      </c>
      <c r="O320" s="123" t="s">
        <v>230</v>
      </c>
      <c r="P320" s="123" t="s">
        <v>133</v>
      </c>
      <c r="Q320" s="123" t="s">
        <v>708</v>
      </c>
      <c r="R320" s="123" t="s">
        <v>134</v>
      </c>
      <c r="S320" s="123" t="s">
        <v>124</v>
      </c>
      <c r="T320" s="124" t="s">
        <v>124</v>
      </c>
      <c r="U320" s="124" t="s">
        <v>124</v>
      </c>
      <c r="V320" s="124" t="s">
        <v>124</v>
      </c>
      <c r="W320" s="124" t="s">
        <v>124</v>
      </c>
      <c r="X320" s="124">
        <v>33.598711180000002</v>
      </c>
      <c r="Y320" s="124">
        <v>-117.74705206</v>
      </c>
      <c r="Z320" s="128"/>
      <c r="AA320" s="224"/>
      <c r="AB320" s="91" t="s">
        <v>714</v>
      </c>
      <c r="AC320" s="116"/>
      <c r="AD320" s="116"/>
      <c r="AE320" s="116"/>
      <c r="AF320" s="116"/>
      <c r="AG320" s="116"/>
      <c r="AH320" s="116"/>
      <c r="AI320" s="116"/>
      <c r="AJ320" s="116"/>
      <c r="AK320" s="116">
        <v>100</v>
      </c>
      <c r="AL320" s="355"/>
    </row>
    <row r="321" spans="1:38" s="237" customFormat="1" ht="69" x14ac:dyDescent="0.3">
      <c r="A321" s="127" t="s">
        <v>697</v>
      </c>
      <c r="B321" s="124" t="s">
        <v>110</v>
      </c>
      <c r="C321" s="123" t="s">
        <v>124</v>
      </c>
      <c r="D321" s="126">
        <v>45471</v>
      </c>
      <c r="E321" s="123" t="s">
        <v>124</v>
      </c>
      <c r="F321" s="123" t="s">
        <v>121</v>
      </c>
      <c r="G321" s="124" t="s">
        <v>122</v>
      </c>
      <c r="H321" s="123" t="s">
        <v>126</v>
      </c>
      <c r="I321" s="124" t="s">
        <v>124</v>
      </c>
      <c r="J321" s="124" t="s">
        <v>124</v>
      </c>
      <c r="K321" s="124" t="s">
        <v>124</v>
      </c>
      <c r="L321" s="124" t="s">
        <v>124</v>
      </c>
      <c r="M321" s="124" t="s">
        <v>124</v>
      </c>
      <c r="N321" s="123" t="s">
        <v>124</v>
      </c>
      <c r="O321" s="123" t="s">
        <v>230</v>
      </c>
      <c r="P321" s="123" t="s">
        <v>133</v>
      </c>
      <c r="Q321" s="123" t="s">
        <v>124</v>
      </c>
      <c r="R321" s="123" t="s">
        <v>137</v>
      </c>
      <c r="S321" s="123" t="s">
        <v>138</v>
      </c>
      <c r="T321" s="124" t="s">
        <v>124</v>
      </c>
      <c r="U321" s="124" t="s">
        <v>124</v>
      </c>
      <c r="V321" s="124" t="s">
        <v>124</v>
      </c>
      <c r="W321" s="124" t="s">
        <v>124</v>
      </c>
      <c r="X321" s="124">
        <v>33.593537519999998</v>
      </c>
      <c r="Y321" s="124">
        <v>-117.74951009999999</v>
      </c>
      <c r="Z321" s="128"/>
      <c r="AA321" s="224"/>
      <c r="AB321" s="91" t="s">
        <v>714</v>
      </c>
      <c r="AC321" s="116"/>
      <c r="AD321" s="116"/>
      <c r="AE321" s="116"/>
      <c r="AF321" s="116"/>
      <c r="AG321" s="116"/>
      <c r="AH321" s="116"/>
      <c r="AI321" s="116"/>
      <c r="AJ321" s="116"/>
      <c r="AK321" s="116">
        <v>100</v>
      </c>
      <c r="AL321" s="355"/>
    </row>
    <row r="322" spans="1:38" s="237" customFormat="1" ht="51.75" x14ac:dyDescent="0.3">
      <c r="A322" s="127" t="s">
        <v>698</v>
      </c>
      <c r="B322" s="124" t="s">
        <v>110</v>
      </c>
      <c r="C322" s="123" t="s">
        <v>124</v>
      </c>
      <c r="D322" s="126">
        <v>45471</v>
      </c>
      <c r="E322" s="123" t="s">
        <v>124</v>
      </c>
      <c r="F322" s="123" t="s">
        <v>121</v>
      </c>
      <c r="G322" s="124" t="s">
        <v>122</v>
      </c>
      <c r="H322" s="123" t="s">
        <v>125</v>
      </c>
      <c r="I322" s="124" t="s">
        <v>130</v>
      </c>
      <c r="J322" s="124" t="s">
        <v>124</v>
      </c>
      <c r="K322" s="124" t="s">
        <v>124</v>
      </c>
      <c r="L322" s="124" t="s">
        <v>124</v>
      </c>
      <c r="M322" s="124" t="s">
        <v>124</v>
      </c>
      <c r="N322" s="123" t="s">
        <v>124</v>
      </c>
      <c r="O322" s="123" t="s">
        <v>230</v>
      </c>
      <c r="P322" s="123" t="s">
        <v>133</v>
      </c>
      <c r="Q322" s="123" t="s">
        <v>709</v>
      </c>
      <c r="R322" s="123" t="s">
        <v>137</v>
      </c>
      <c r="S322" s="123" t="s">
        <v>142</v>
      </c>
      <c r="T322" s="124" t="s">
        <v>124</v>
      </c>
      <c r="U322" s="124" t="s">
        <v>124</v>
      </c>
      <c r="V322" s="124" t="s">
        <v>124</v>
      </c>
      <c r="W322" s="124" t="s">
        <v>124</v>
      </c>
      <c r="X322" s="124">
        <v>33.595640690000003</v>
      </c>
      <c r="Y322" s="124">
        <v>-117.74847681</v>
      </c>
      <c r="Z322" s="128"/>
      <c r="AA322" s="224"/>
      <c r="AB322" s="91" t="s">
        <v>714</v>
      </c>
      <c r="AC322" s="116"/>
      <c r="AD322" s="116"/>
      <c r="AE322" s="116"/>
      <c r="AF322" s="116"/>
      <c r="AG322" s="116"/>
      <c r="AH322" s="116"/>
      <c r="AI322" s="116"/>
      <c r="AJ322" s="116"/>
      <c r="AK322" s="116">
        <v>100</v>
      </c>
      <c r="AL322" s="355"/>
    </row>
    <row r="323" spans="1:38" s="237" customFormat="1" ht="69" x14ac:dyDescent="0.3">
      <c r="A323" s="127" t="s">
        <v>699</v>
      </c>
      <c r="B323" s="124" t="s">
        <v>110</v>
      </c>
      <c r="C323" s="123" t="s">
        <v>124</v>
      </c>
      <c r="D323" s="126">
        <v>45471</v>
      </c>
      <c r="E323" s="123" t="s">
        <v>124</v>
      </c>
      <c r="F323" s="123" t="s">
        <v>121</v>
      </c>
      <c r="G323" s="124" t="s">
        <v>122</v>
      </c>
      <c r="H323" s="123" t="s">
        <v>126</v>
      </c>
      <c r="I323" s="124" t="s">
        <v>130</v>
      </c>
      <c r="J323" s="124" t="s">
        <v>124</v>
      </c>
      <c r="K323" s="124" t="s">
        <v>124</v>
      </c>
      <c r="L323" s="124" t="s">
        <v>124</v>
      </c>
      <c r="M323" s="124" t="s">
        <v>124</v>
      </c>
      <c r="N323" s="123" t="s">
        <v>124</v>
      </c>
      <c r="O323" s="123" t="s">
        <v>133</v>
      </c>
      <c r="P323" s="123" t="s">
        <v>230</v>
      </c>
      <c r="Q323" s="123" t="s">
        <v>124</v>
      </c>
      <c r="R323" s="123" t="s">
        <v>137</v>
      </c>
      <c r="S323" s="123" t="s">
        <v>142</v>
      </c>
      <c r="T323" s="124" t="s">
        <v>124</v>
      </c>
      <c r="U323" s="124" t="s">
        <v>124</v>
      </c>
      <c r="V323" s="124" t="s">
        <v>124</v>
      </c>
      <c r="W323" s="124" t="s">
        <v>124</v>
      </c>
      <c r="X323" s="124">
        <v>33.59822758</v>
      </c>
      <c r="Y323" s="124">
        <v>-117.74619908</v>
      </c>
      <c r="Z323" s="128"/>
      <c r="AA323" s="224"/>
      <c r="AB323" s="91" t="s">
        <v>714</v>
      </c>
      <c r="AC323" s="116"/>
      <c r="AD323" s="116"/>
      <c r="AE323" s="116"/>
      <c r="AF323" s="116"/>
      <c r="AG323" s="116"/>
      <c r="AH323" s="116"/>
      <c r="AI323" s="116"/>
      <c r="AJ323" s="116"/>
      <c r="AK323" s="116">
        <v>100</v>
      </c>
      <c r="AL323" s="355"/>
    </row>
    <row r="324" spans="1:38" s="237" customFormat="1" ht="51.75" x14ac:dyDescent="0.3">
      <c r="A324" s="127" t="s">
        <v>700</v>
      </c>
      <c r="B324" s="124" t="s">
        <v>110</v>
      </c>
      <c r="C324" s="123">
        <v>0</v>
      </c>
      <c r="D324" s="126">
        <v>45471</v>
      </c>
      <c r="E324" s="123" t="s">
        <v>124</v>
      </c>
      <c r="F324" s="123" t="s">
        <v>121</v>
      </c>
      <c r="G324" s="124" t="s">
        <v>122</v>
      </c>
      <c r="H324" s="123" t="s">
        <v>123</v>
      </c>
      <c r="I324" s="124" t="s">
        <v>130</v>
      </c>
      <c r="J324" s="124" t="s">
        <v>124</v>
      </c>
      <c r="K324" s="124" t="s">
        <v>124</v>
      </c>
      <c r="L324" s="124" t="s">
        <v>124</v>
      </c>
      <c r="M324" s="124" t="s">
        <v>124</v>
      </c>
      <c r="N324" s="123" t="s">
        <v>132</v>
      </c>
      <c r="O324" s="123" t="s">
        <v>230</v>
      </c>
      <c r="P324" s="123" t="s">
        <v>133</v>
      </c>
      <c r="Q324" s="123" t="s">
        <v>124</v>
      </c>
      <c r="R324" s="123" t="s">
        <v>137</v>
      </c>
      <c r="S324" s="123" t="s">
        <v>138</v>
      </c>
      <c r="T324" s="124" t="s">
        <v>124</v>
      </c>
      <c r="U324" s="124" t="s">
        <v>124</v>
      </c>
      <c r="V324" s="124" t="s">
        <v>124</v>
      </c>
      <c r="W324" s="124" t="s">
        <v>124</v>
      </c>
      <c r="X324" s="124">
        <v>33.593477370000002</v>
      </c>
      <c r="Y324" s="124">
        <v>-117.74930668</v>
      </c>
      <c r="Z324" s="130"/>
      <c r="AA324" s="224"/>
      <c r="AB324" s="91" t="s">
        <v>714</v>
      </c>
      <c r="AC324" s="116"/>
      <c r="AD324" s="116"/>
      <c r="AE324" s="116"/>
      <c r="AF324" s="116"/>
      <c r="AG324" s="116"/>
      <c r="AH324" s="116"/>
      <c r="AI324" s="116"/>
      <c r="AJ324" s="116"/>
      <c r="AK324" s="116">
        <v>100</v>
      </c>
      <c r="AL324" s="355"/>
    </row>
    <row r="325" spans="1:38" s="237" customFormat="1" ht="69" x14ac:dyDescent="0.3">
      <c r="A325" s="127" t="s">
        <v>701</v>
      </c>
      <c r="B325" s="124" t="s">
        <v>110</v>
      </c>
      <c r="C325" s="123">
        <v>1.7769999999999999E-3</v>
      </c>
      <c r="D325" s="126">
        <v>45471</v>
      </c>
      <c r="E325" s="123" t="s">
        <v>124</v>
      </c>
      <c r="F325" s="123" t="s">
        <v>121</v>
      </c>
      <c r="G325" s="124" t="s">
        <v>122</v>
      </c>
      <c r="H325" s="123" t="s">
        <v>126</v>
      </c>
      <c r="I325" s="124" t="s">
        <v>130</v>
      </c>
      <c r="J325" s="124" t="s">
        <v>124</v>
      </c>
      <c r="K325" s="124" t="s">
        <v>124</v>
      </c>
      <c r="L325" s="124" t="s">
        <v>124</v>
      </c>
      <c r="M325" s="124" t="s">
        <v>124</v>
      </c>
      <c r="N325" s="123" t="s">
        <v>143</v>
      </c>
      <c r="O325" s="123" t="s">
        <v>133</v>
      </c>
      <c r="P325" s="123" t="s">
        <v>230</v>
      </c>
      <c r="Q325" s="131" t="s">
        <v>124</v>
      </c>
      <c r="R325" s="123" t="s">
        <v>137</v>
      </c>
      <c r="S325" s="123" t="s">
        <v>142</v>
      </c>
      <c r="T325" s="124" t="s">
        <v>124</v>
      </c>
      <c r="U325" s="124" t="s">
        <v>124</v>
      </c>
      <c r="V325" s="124" t="s">
        <v>124</v>
      </c>
      <c r="W325" s="124" t="s">
        <v>124</v>
      </c>
      <c r="X325" s="124">
        <v>33.59737354</v>
      </c>
      <c r="Y325" s="124">
        <v>-117.74627664</v>
      </c>
      <c r="Z325" s="128"/>
      <c r="AA325" s="224"/>
      <c r="AB325" s="91" t="s">
        <v>714</v>
      </c>
      <c r="AC325" s="116"/>
      <c r="AD325" s="116"/>
      <c r="AE325" s="116"/>
      <c r="AF325" s="116"/>
      <c r="AG325" s="116"/>
      <c r="AH325" s="116"/>
      <c r="AI325" s="116"/>
      <c r="AJ325" s="116"/>
      <c r="AK325" s="116">
        <v>100</v>
      </c>
      <c r="AL325" s="355"/>
    </row>
    <row r="326" spans="1:38" s="237" customFormat="1" ht="51.75" x14ac:dyDescent="0.3">
      <c r="A326" s="127" t="s">
        <v>702</v>
      </c>
      <c r="B326" s="124" t="s">
        <v>110</v>
      </c>
      <c r="C326" s="123" t="s">
        <v>124</v>
      </c>
      <c r="D326" s="126">
        <v>45471</v>
      </c>
      <c r="E326" s="123" t="s">
        <v>124</v>
      </c>
      <c r="F326" s="123" t="s">
        <v>121</v>
      </c>
      <c r="G326" s="124" t="s">
        <v>122</v>
      </c>
      <c r="H326" s="123" t="s">
        <v>127</v>
      </c>
      <c r="I326" s="124" t="s">
        <v>130</v>
      </c>
      <c r="J326" s="124" t="s">
        <v>124</v>
      </c>
      <c r="K326" s="124" t="s">
        <v>124</v>
      </c>
      <c r="L326" s="124" t="s">
        <v>124</v>
      </c>
      <c r="M326" s="124" t="s">
        <v>124</v>
      </c>
      <c r="N326" s="123" t="s">
        <v>124</v>
      </c>
      <c r="O326" s="123" t="s">
        <v>315</v>
      </c>
      <c r="P326" s="123" t="s">
        <v>133</v>
      </c>
      <c r="Q326" s="123" t="s">
        <v>124</v>
      </c>
      <c r="R326" s="123" t="s">
        <v>137</v>
      </c>
      <c r="S326" s="123" t="s">
        <v>138</v>
      </c>
      <c r="T326" s="124" t="s">
        <v>124</v>
      </c>
      <c r="U326" s="124" t="s">
        <v>124</v>
      </c>
      <c r="V326" s="124" t="s">
        <v>124</v>
      </c>
      <c r="W326" s="124" t="s">
        <v>124</v>
      </c>
      <c r="X326" s="124">
        <v>33.598745039999997</v>
      </c>
      <c r="Y326" s="124">
        <v>-117.7472293</v>
      </c>
      <c r="Z326" s="128"/>
      <c r="AA326" s="224"/>
      <c r="AB326" s="91" t="s">
        <v>714</v>
      </c>
      <c r="AC326" s="116"/>
      <c r="AD326" s="116"/>
      <c r="AE326" s="116"/>
      <c r="AF326" s="116"/>
      <c r="AG326" s="116"/>
      <c r="AH326" s="116"/>
      <c r="AI326" s="116"/>
      <c r="AJ326" s="116"/>
      <c r="AK326" s="116">
        <v>100</v>
      </c>
      <c r="AL326" s="355"/>
    </row>
    <row r="327" spans="1:38" s="237" customFormat="1" ht="51.75" x14ac:dyDescent="0.3">
      <c r="A327" s="127" t="s">
        <v>676</v>
      </c>
      <c r="B327" s="124" t="s">
        <v>110</v>
      </c>
      <c r="C327" s="123">
        <v>0.162521</v>
      </c>
      <c r="D327" s="126">
        <v>45504</v>
      </c>
      <c r="E327" s="123" t="s">
        <v>129</v>
      </c>
      <c r="F327" s="123" t="s">
        <v>109</v>
      </c>
      <c r="G327" s="124" t="s">
        <v>122</v>
      </c>
      <c r="H327" s="123" t="s">
        <v>123</v>
      </c>
      <c r="I327" s="124" t="s">
        <v>131</v>
      </c>
      <c r="J327" s="124">
        <v>57</v>
      </c>
      <c r="K327" s="124">
        <v>1270</v>
      </c>
      <c r="L327" s="124">
        <v>8.2540000000000002E-2</v>
      </c>
      <c r="M327" s="124">
        <v>5.2999999999999999E-2</v>
      </c>
      <c r="N327" s="123" t="s">
        <v>143</v>
      </c>
      <c r="O327" s="123" t="s">
        <v>133</v>
      </c>
      <c r="P327" s="123" t="s">
        <v>133</v>
      </c>
      <c r="Q327" s="123" t="s">
        <v>124</v>
      </c>
      <c r="R327" s="123" t="s">
        <v>137</v>
      </c>
      <c r="S327" s="123" t="s">
        <v>138</v>
      </c>
      <c r="T327" s="124" t="s">
        <v>122</v>
      </c>
      <c r="U327" s="124" t="s">
        <v>124</v>
      </c>
      <c r="V327" s="124">
        <v>1</v>
      </c>
      <c r="W327" s="124" t="s">
        <v>124</v>
      </c>
      <c r="X327" s="124">
        <v>33.58158427</v>
      </c>
      <c r="Y327" s="124">
        <v>-117.74574807</v>
      </c>
      <c r="Z327" s="128" t="s">
        <v>122</v>
      </c>
      <c r="AA327" s="224"/>
      <c r="AB327" s="91" t="s">
        <v>714</v>
      </c>
      <c r="AC327" s="116"/>
      <c r="AD327" s="116"/>
      <c r="AE327" s="116"/>
      <c r="AF327" s="116"/>
      <c r="AG327" s="116"/>
      <c r="AH327" s="116"/>
      <c r="AI327" s="116"/>
      <c r="AJ327" s="116"/>
      <c r="AK327" s="116">
        <v>100</v>
      </c>
      <c r="AL327" s="355"/>
    </row>
    <row r="328" spans="1:38" s="237" customFormat="1" ht="51.75" x14ac:dyDescent="0.3">
      <c r="A328" s="127" t="s">
        <v>690</v>
      </c>
      <c r="B328" s="124" t="s">
        <v>110</v>
      </c>
      <c r="C328" s="123">
        <v>2.2020000000000001E-2</v>
      </c>
      <c r="D328" s="126">
        <v>45504</v>
      </c>
      <c r="E328" s="123" t="s">
        <v>224</v>
      </c>
      <c r="F328" s="123" t="s">
        <v>109</v>
      </c>
      <c r="G328" s="124" t="s">
        <v>122</v>
      </c>
      <c r="H328" s="123" t="s">
        <v>123</v>
      </c>
      <c r="I328" s="124" t="s">
        <v>131</v>
      </c>
      <c r="J328" s="124">
        <v>35</v>
      </c>
      <c r="K328" s="124">
        <v>2643</v>
      </c>
      <c r="L328" s="124">
        <v>3.0000000000000001E-3</v>
      </c>
      <c r="M328" s="124">
        <v>4.0000000000000001E-3</v>
      </c>
      <c r="N328" s="123" t="s">
        <v>143</v>
      </c>
      <c r="O328" s="123" t="s">
        <v>133</v>
      </c>
      <c r="P328" s="123" t="s">
        <v>133</v>
      </c>
      <c r="Q328" s="123" t="s">
        <v>124</v>
      </c>
      <c r="R328" s="123" t="s">
        <v>137</v>
      </c>
      <c r="S328" s="123" t="s">
        <v>142</v>
      </c>
      <c r="T328" s="124" t="s">
        <v>124</v>
      </c>
      <c r="U328" s="124" t="s">
        <v>124</v>
      </c>
      <c r="V328" s="124" t="s">
        <v>124</v>
      </c>
      <c r="W328" s="124" t="s">
        <v>145</v>
      </c>
      <c r="X328" s="124">
        <v>33.581565910000002</v>
      </c>
      <c r="Y328" s="124">
        <v>-117.74571458</v>
      </c>
      <c r="Z328" s="129" t="s">
        <v>122</v>
      </c>
      <c r="AA328" s="224"/>
      <c r="AB328" s="91" t="s">
        <v>714</v>
      </c>
      <c r="AC328" s="116"/>
      <c r="AD328" s="116"/>
      <c r="AE328" s="116"/>
      <c r="AF328" s="116"/>
      <c r="AG328" s="116"/>
      <c r="AH328" s="116"/>
      <c r="AI328" s="116"/>
      <c r="AJ328" s="116"/>
      <c r="AK328" s="116">
        <v>100</v>
      </c>
      <c r="AL328" s="355"/>
    </row>
    <row r="329" spans="1:38" s="237" customFormat="1" ht="51.75" x14ac:dyDescent="0.3">
      <c r="A329" s="127" t="s">
        <v>107</v>
      </c>
      <c r="B329" s="124" t="s">
        <v>110</v>
      </c>
      <c r="C329" s="123">
        <v>0.60322100000000001</v>
      </c>
      <c r="D329" s="126">
        <v>45504</v>
      </c>
      <c r="E329" s="123" t="s">
        <v>129</v>
      </c>
      <c r="F329" s="123" t="s">
        <v>109</v>
      </c>
      <c r="G329" s="124" t="s">
        <v>122</v>
      </c>
      <c r="H329" s="123" t="s">
        <v>123</v>
      </c>
      <c r="I329" s="124" t="s">
        <v>131</v>
      </c>
      <c r="J329" s="124">
        <v>98</v>
      </c>
      <c r="K329" s="124">
        <v>3855</v>
      </c>
      <c r="L329" s="124">
        <v>0.46500000000000002</v>
      </c>
      <c r="M329" s="124" t="s">
        <v>124</v>
      </c>
      <c r="N329" s="123" t="s">
        <v>143</v>
      </c>
      <c r="O329" s="123" t="s">
        <v>133</v>
      </c>
      <c r="P329" s="123" t="s">
        <v>133</v>
      </c>
      <c r="Q329" s="123" t="s">
        <v>146</v>
      </c>
      <c r="R329" s="123" t="s">
        <v>144</v>
      </c>
      <c r="S329" s="123" t="s">
        <v>138</v>
      </c>
      <c r="T329" s="124" t="s">
        <v>122</v>
      </c>
      <c r="U329" s="124" t="s">
        <v>124</v>
      </c>
      <c r="V329" s="124">
        <v>1</v>
      </c>
      <c r="W329" s="124" t="s">
        <v>124</v>
      </c>
      <c r="X329" s="124">
        <v>33.595036120000003</v>
      </c>
      <c r="Y329" s="124">
        <v>-117.71575017000001</v>
      </c>
      <c r="Z329" s="128" t="s">
        <v>122</v>
      </c>
      <c r="AA329" s="224"/>
      <c r="AB329" s="91" t="s">
        <v>714</v>
      </c>
      <c r="AC329" s="116"/>
      <c r="AD329" s="116"/>
      <c r="AE329" s="116"/>
      <c r="AF329" s="116"/>
      <c r="AG329" s="116"/>
      <c r="AH329" s="116"/>
      <c r="AI329" s="116"/>
      <c r="AJ329" s="116"/>
      <c r="AK329" s="116">
        <v>100</v>
      </c>
      <c r="AL329" s="355"/>
    </row>
    <row r="330" spans="1:38" s="237" customFormat="1" ht="51.75" x14ac:dyDescent="0.3">
      <c r="A330" s="127" t="s">
        <v>672</v>
      </c>
      <c r="B330" s="124" t="s">
        <v>110</v>
      </c>
      <c r="C330" s="123">
        <v>0.13030900000000001</v>
      </c>
      <c r="D330" s="126">
        <v>45504</v>
      </c>
      <c r="E330" s="123" t="s">
        <v>224</v>
      </c>
      <c r="F330" s="123" t="s">
        <v>109</v>
      </c>
      <c r="G330" s="124" t="s">
        <v>122</v>
      </c>
      <c r="H330" s="123" t="s">
        <v>125</v>
      </c>
      <c r="I330" s="124" t="s">
        <v>131</v>
      </c>
      <c r="J330" s="124">
        <v>70</v>
      </c>
      <c r="K330" s="124">
        <v>2692</v>
      </c>
      <c r="L330" s="124">
        <v>7.3171E-2</v>
      </c>
      <c r="M330" s="124">
        <v>2.3E-2</v>
      </c>
      <c r="N330" s="123" t="s">
        <v>143</v>
      </c>
      <c r="O330" s="123" t="s">
        <v>133</v>
      </c>
      <c r="P330" s="123" t="s">
        <v>230</v>
      </c>
      <c r="Q330" s="123" t="s">
        <v>146</v>
      </c>
      <c r="R330" s="123" t="s">
        <v>140</v>
      </c>
      <c r="S330" s="123" t="s">
        <v>142</v>
      </c>
      <c r="T330" s="124" t="s">
        <v>122</v>
      </c>
      <c r="U330" s="124" t="s">
        <v>124</v>
      </c>
      <c r="V330" s="124">
        <v>1</v>
      </c>
      <c r="W330" s="124" t="s">
        <v>124</v>
      </c>
      <c r="X330" s="124">
        <v>33.592257799999999</v>
      </c>
      <c r="Y330" s="124">
        <v>-117.71563009</v>
      </c>
      <c r="Z330" s="128" t="s">
        <v>122</v>
      </c>
      <c r="AA330" s="224"/>
      <c r="AB330" s="91" t="s">
        <v>714</v>
      </c>
      <c r="AC330" s="116"/>
      <c r="AD330" s="116"/>
      <c r="AE330" s="116"/>
      <c r="AF330" s="116"/>
      <c r="AG330" s="116"/>
      <c r="AH330" s="116"/>
      <c r="AI330" s="116"/>
      <c r="AJ330" s="116"/>
      <c r="AK330" s="116">
        <v>100</v>
      </c>
      <c r="AL330" s="355"/>
    </row>
    <row r="331" spans="1:38" s="237" customFormat="1" ht="51.75" x14ac:dyDescent="0.3">
      <c r="A331" s="127" t="s">
        <v>691</v>
      </c>
      <c r="B331" s="124" t="s">
        <v>110</v>
      </c>
      <c r="C331" s="123">
        <v>5.0530000000000002E-3</v>
      </c>
      <c r="D331" s="126">
        <v>45504</v>
      </c>
      <c r="E331" s="123" t="s">
        <v>124</v>
      </c>
      <c r="F331" s="123" t="s">
        <v>128</v>
      </c>
      <c r="G331" s="124" t="s">
        <v>55</v>
      </c>
      <c r="H331" s="123" t="s">
        <v>124</v>
      </c>
      <c r="I331" s="124" t="s">
        <v>130</v>
      </c>
      <c r="J331" s="124" t="s">
        <v>124</v>
      </c>
      <c r="K331" s="124" t="s">
        <v>124</v>
      </c>
      <c r="L331" s="124" t="s">
        <v>124</v>
      </c>
      <c r="M331" s="124" t="s">
        <v>124</v>
      </c>
      <c r="N331" s="123" t="s">
        <v>143</v>
      </c>
      <c r="O331" s="123" t="s">
        <v>133</v>
      </c>
      <c r="P331" s="123" t="s">
        <v>133</v>
      </c>
      <c r="Q331" s="123" t="s">
        <v>124</v>
      </c>
      <c r="R331" s="123" t="s">
        <v>137</v>
      </c>
      <c r="S331" s="123" t="s">
        <v>138</v>
      </c>
      <c r="T331" s="124" t="s">
        <v>124</v>
      </c>
      <c r="U331" s="124" t="s">
        <v>124</v>
      </c>
      <c r="V331" s="124" t="s">
        <v>124</v>
      </c>
      <c r="W331" s="124" t="s">
        <v>124</v>
      </c>
      <c r="X331" s="124">
        <v>33.5815804</v>
      </c>
      <c r="Y331" s="124">
        <v>-117.7457248</v>
      </c>
      <c r="Z331" s="128" t="s">
        <v>122</v>
      </c>
      <c r="AA331" s="224"/>
      <c r="AB331" s="267" t="s">
        <v>714</v>
      </c>
      <c r="AC331" s="116"/>
      <c r="AD331" s="116"/>
      <c r="AE331" s="116"/>
      <c r="AF331" s="116"/>
      <c r="AG331" s="116"/>
      <c r="AH331" s="116"/>
      <c r="AI331" s="116"/>
      <c r="AJ331" s="116"/>
      <c r="AK331" s="116">
        <v>100</v>
      </c>
      <c r="AL331" s="355"/>
    </row>
    <row r="332" spans="1:38" s="237" customFormat="1" ht="51.75" x14ac:dyDescent="0.3">
      <c r="A332" s="127" t="s">
        <v>674</v>
      </c>
      <c r="B332" s="124" t="s">
        <v>110</v>
      </c>
      <c r="C332" s="123">
        <v>0.15968599999999999</v>
      </c>
      <c r="D332" s="126">
        <v>45510</v>
      </c>
      <c r="E332" s="123" t="s">
        <v>120</v>
      </c>
      <c r="F332" s="123" t="s">
        <v>109</v>
      </c>
      <c r="G332" s="124" t="s">
        <v>122</v>
      </c>
      <c r="H332" s="123" t="s">
        <v>123</v>
      </c>
      <c r="I332" s="124" t="s">
        <v>131</v>
      </c>
      <c r="J332" s="124">
        <v>66</v>
      </c>
      <c r="K332" s="124">
        <v>3964</v>
      </c>
      <c r="L332" s="124">
        <v>0.16764699999999999</v>
      </c>
      <c r="M332" s="124">
        <v>2.4E-2</v>
      </c>
      <c r="N332" s="123" t="s">
        <v>255</v>
      </c>
      <c r="O332" s="123" t="s">
        <v>133</v>
      </c>
      <c r="P332" s="123" t="s">
        <v>239</v>
      </c>
      <c r="Q332" s="123" t="s">
        <v>124</v>
      </c>
      <c r="R332" s="123" t="s">
        <v>140</v>
      </c>
      <c r="S332" s="123" t="s">
        <v>142</v>
      </c>
      <c r="T332" s="124" t="s">
        <v>122</v>
      </c>
      <c r="U332" s="124" t="s">
        <v>122</v>
      </c>
      <c r="V332" s="124">
        <v>1</v>
      </c>
      <c r="W332" s="124" t="s">
        <v>145</v>
      </c>
      <c r="X332" s="124">
        <v>33.573251110000001</v>
      </c>
      <c r="Y332" s="124">
        <v>-117.71660023</v>
      </c>
      <c r="Z332" s="128" t="s">
        <v>122</v>
      </c>
      <c r="AA332" s="224"/>
      <c r="AB332" s="91" t="s">
        <v>714</v>
      </c>
      <c r="AC332" s="132"/>
      <c r="AD332" s="132"/>
      <c r="AE332" s="132"/>
      <c r="AF332" s="132"/>
      <c r="AG332" s="132"/>
      <c r="AH332" s="132"/>
      <c r="AI332" s="132"/>
      <c r="AJ332" s="132"/>
      <c r="AK332" s="116">
        <v>100</v>
      </c>
      <c r="AL332" s="356"/>
    </row>
    <row r="333" spans="1:38" s="237" customFormat="1" ht="51.75" x14ac:dyDescent="0.3">
      <c r="A333" s="127" t="s">
        <v>692</v>
      </c>
      <c r="B333" s="124" t="s">
        <v>110</v>
      </c>
      <c r="C333" s="123">
        <v>7.1459999999999996E-2</v>
      </c>
      <c r="D333" s="126">
        <v>45510</v>
      </c>
      <c r="E333" s="123" t="s">
        <v>120</v>
      </c>
      <c r="F333" s="123" t="s">
        <v>109</v>
      </c>
      <c r="G333" s="124" t="s">
        <v>122</v>
      </c>
      <c r="H333" s="123" t="s">
        <v>123</v>
      </c>
      <c r="I333" s="124" t="s">
        <v>131</v>
      </c>
      <c r="J333" s="124">
        <v>62</v>
      </c>
      <c r="K333" s="124">
        <v>3983</v>
      </c>
      <c r="L333" s="124">
        <v>0.16875000000000001</v>
      </c>
      <c r="M333" s="124" t="s">
        <v>124</v>
      </c>
      <c r="N333" s="123" t="s">
        <v>255</v>
      </c>
      <c r="O333" s="123" t="s">
        <v>239</v>
      </c>
      <c r="P333" s="123" t="s">
        <v>133</v>
      </c>
      <c r="Q333" s="123" t="s">
        <v>124</v>
      </c>
      <c r="R333" s="123" t="s">
        <v>137</v>
      </c>
      <c r="S333" s="123" t="s">
        <v>142</v>
      </c>
      <c r="T333" s="124" t="s">
        <v>124</v>
      </c>
      <c r="U333" s="124" t="s">
        <v>124</v>
      </c>
      <c r="V333" s="124">
        <v>1</v>
      </c>
      <c r="W333" s="124" t="s">
        <v>228</v>
      </c>
      <c r="X333" s="124">
        <v>33.576766890000002</v>
      </c>
      <c r="Y333" s="124">
        <v>-117.71329726</v>
      </c>
      <c r="Z333" s="128" t="s">
        <v>712</v>
      </c>
      <c r="AA333" s="224"/>
      <c r="AB333" s="91" t="s">
        <v>713</v>
      </c>
      <c r="AC333" s="116"/>
      <c r="AD333" s="116"/>
      <c r="AE333" s="116"/>
      <c r="AF333" s="116"/>
      <c r="AG333" s="116"/>
      <c r="AH333" s="116"/>
      <c r="AI333" s="116"/>
      <c r="AJ333" s="116"/>
      <c r="AK333" s="116">
        <v>100</v>
      </c>
      <c r="AL333" s="355"/>
    </row>
    <row r="334" spans="1:38" s="237" customFormat="1" ht="51.75" x14ac:dyDescent="0.3">
      <c r="A334" s="127" t="s">
        <v>675</v>
      </c>
      <c r="B334" s="124" t="s">
        <v>110</v>
      </c>
      <c r="C334" s="123">
        <v>9.2367000000000005E-2</v>
      </c>
      <c r="D334" s="126">
        <v>45510</v>
      </c>
      <c r="E334" s="123" t="s">
        <v>224</v>
      </c>
      <c r="F334" s="123" t="s">
        <v>109</v>
      </c>
      <c r="G334" s="124" t="s">
        <v>122</v>
      </c>
      <c r="H334" s="123" t="s">
        <v>123</v>
      </c>
      <c r="I334" s="124" t="s">
        <v>131</v>
      </c>
      <c r="J334" s="124">
        <v>49</v>
      </c>
      <c r="K334" s="124">
        <v>3252</v>
      </c>
      <c r="L334" s="124">
        <v>5.0000000000000001E-3</v>
      </c>
      <c r="M334" s="124">
        <v>5.0000000000000001E-3</v>
      </c>
      <c r="N334" s="123" t="s">
        <v>143</v>
      </c>
      <c r="O334" s="123" t="s">
        <v>230</v>
      </c>
      <c r="P334" s="123" t="s">
        <v>230</v>
      </c>
      <c r="Q334" s="123" t="s">
        <v>124</v>
      </c>
      <c r="R334" s="123" t="s">
        <v>140</v>
      </c>
      <c r="S334" s="123" t="s">
        <v>142</v>
      </c>
      <c r="T334" s="124" t="s">
        <v>122</v>
      </c>
      <c r="U334" s="124" t="s">
        <v>124</v>
      </c>
      <c r="V334" s="124">
        <v>1</v>
      </c>
      <c r="W334" s="124" t="s">
        <v>145</v>
      </c>
      <c r="X334" s="124">
        <v>33.558640310000001</v>
      </c>
      <c r="Y334" s="124">
        <v>-117.73781458000001</v>
      </c>
      <c r="Z334" s="128" t="s">
        <v>122</v>
      </c>
      <c r="AA334" s="224"/>
      <c r="AB334" s="91" t="s">
        <v>714</v>
      </c>
      <c r="AC334" s="116"/>
      <c r="AD334" s="116"/>
      <c r="AE334" s="116"/>
      <c r="AF334" s="116"/>
      <c r="AG334" s="116"/>
      <c r="AH334" s="116"/>
      <c r="AI334" s="116"/>
      <c r="AJ334" s="116"/>
      <c r="AK334" s="116">
        <v>100</v>
      </c>
      <c r="AL334" s="355"/>
    </row>
    <row r="335" spans="1:38" s="237" customFormat="1" ht="69" x14ac:dyDescent="0.3">
      <c r="A335" s="127" t="s">
        <v>673</v>
      </c>
      <c r="B335" s="124" t="s">
        <v>110</v>
      </c>
      <c r="C335" s="123">
        <v>8.2706000000000002E-2</v>
      </c>
      <c r="D335" s="126">
        <v>45510</v>
      </c>
      <c r="E335" s="123" t="s">
        <v>224</v>
      </c>
      <c r="F335" s="123" t="s">
        <v>124</v>
      </c>
      <c r="G335" s="124" t="s">
        <v>122</v>
      </c>
      <c r="H335" s="123" t="s">
        <v>125</v>
      </c>
      <c r="I335" s="124" t="s">
        <v>131</v>
      </c>
      <c r="J335" s="124">
        <v>51</v>
      </c>
      <c r="K335" s="124">
        <v>2381</v>
      </c>
      <c r="L335" s="124" t="s">
        <v>124</v>
      </c>
      <c r="M335" s="124" t="s">
        <v>124</v>
      </c>
      <c r="N335" s="123" t="s">
        <v>226</v>
      </c>
      <c r="O335" s="123" t="s">
        <v>133</v>
      </c>
      <c r="P335" s="123" t="s">
        <v>133</v>
      </c>
      <c r="Q335" s="123" t="s">
        <v>124</v>
      </c>
      <c r="R335" s="123" t="s">
        <v>137</v>
      </c>
      <c r="S335" s="123" t="s">
        <v>142</v>
      </c>
      <c r="T335" s="124" t="s">
        <v>122</v>
      </c>
      <c r="U335" s="124" t="s">
        <v>124</v>
      </c>
      <c r="V335" s="124">
        <v>1</v>
      </c>
      <c r="W335" s="124" t="s">
        <v>145</v>
      </c>
      <c r="X335" s="124">
        <v>33.574708600000001</v>
      </c>
      <c r="Y335" s="124">
        <v>-117.71585296000001</v>
      </c>
      <c r="Z335" s="128" t="s">
        <v>122</v>
      </c>
      <c r="AA335" s="224"/>
      <c r="AB335" s="91" t="s">
        <v>714</v>
      </c>
      <c r="AC335" s="116"/>
      <c r="AD335" s="116"/>
      <c r="AE335" s="116"/>
      <c r="AF335" s="116"/>
      <c r="AG335" s="116"/>
      <c r="AH335" s="116"/>
      <c r="AI335" s="116"/>
      <c r="AJ335" s="116"/>
      <c r="AK335" s="116">
        <v>100</v>
      </c>
      <c r="AL335" s="355"/>
    </row>
    <row r="336" spans="1:38" s="237" customFormat="1" ht="51.75" x14ac:dyDescent="0.3">
      <c r="A336" s="127" t="s">
        <v>692</v>
      </c>
      <c r="B336" s="124" t="s">
        <v>110</v>
      </c>
      <c r="C336" s="123">
        <v>7.1459999999999996E-2</v>
      </c>
      <c r="D336" s="126">
        <v>45524</v>
      </c>
      <c r="E336" s="123" t="s">
        <v>120</v>
      </c>
      <c r="F336" s="123" t="s">
        <v>109</v>
      </c>
      <c r="G336" s="124" t="s">
        <v>122</v>
      </c>
      <c r="H336" s="123" t="s">
        <v>123</v>
      </c>
      <c r="I336" s="124" t="s">
        <v>131</v>
      </c>
      <c r="J336" s="124">
        <v>62</v>
      </c>
      <c r="K336" s="124">
        <v>5355</v>
      </c>
      <c r="L336" s="124">
        <v>0.25883699999999998</v>
      </c>
      <c r="M336" s="124">
        <v>3.3000000000000002E-2</v>
      </c>
      <c r="N336" s="123" t="s">
        <v>255</v>
      </c>
      <c r="O336" s="123" t="s">
        <v>239</v>
      </c>
      <c r="P336" s="123" t="s">
        <v>133</v>
      </c>
      <c r="Q336" s="123" t="s">
        <v>124</v>
      </c>
      <c r="R336" s="123" t="s">
        <v>137</v>
      </c>
      <c r="S336" s="123" t="s">
        <v>142</v>
      </c>
      <c r="T336" s="124" t="s">
        <v>124</v>
      </c>
      <c r="U336" s="124" t="s">
        <v>124</v>
      </c>
      <c r="V336" s="124">
        <v>1</v>
      </c>
      <c r="W336" s="124" t="s">
        <v>228</v>
      </c>
      <c r="X336" s="124">
        <v>33.576766890000002</v>
      </c>
      <c r="Y336" s="124">
        <v>-117.71329726</v>
      </c>
      <c r="Z336" s="128" t="s">
        <v>712</v>
      </c>
      <c r="AA336" s="224"/>
      <c r="AB336" s="91" t="s">
        <v>713</v>
      </c>
      <c r="AC336" s="116"/>
      <c r="AD336" s="116"/>
      <c r="AE336" s="116"/>
      <c r="AF336" s="116"/>
      <c r="AG336" s="116"/>
      <c r="AH336" s="116"/>
      <c r="AI336" s="116"/>
      <c r="AJ336" s="116"/>
      <c r="AK336" s="116">
        <v>100</v>
      </c>
      <c r="AL336" s="355"/>
    </row>
    <row r="337" spans="1:38" s="237" customFormat="1" ht="69" x14ac:dyDescent="0.3">
      <c r="A337" s="127" t="s">
        <v>694</v>
      </c>
      <c r="B337" s="124" t="s">
        <v>110</v>
      </c>
      <c r="C337" s="123">
        <v>1.7361000000000001E-2</v>
      </c>
      <c r="D337" s="126">
        <v>45524</v>
      </c>
      <c r="E337" s="123" t="s">
        <v>124</v>
      </c>
      <c r="F337" s="123" t="s">
        <v>109</v>
      </c>
      <c r="G337" s="124" t="s">
        <v>122</v>
      </c>
      <c r="H337" s="123" t="s">
        <v>126</v>
      </c>
      <c r="I337" s="124" t="s">
        <v>131</v>
      </c>
      <c r="J337" s="124">
        <v>43</v>
      </c>
      <c r="K337" s="124">
        <v>4720</v>
      </c>
      <c r="L337" s="124">
        <v>3.8077E-2</v>
      </c>
      <c r="M337" s="124">
        <v>1E-3</v>
      </c>
      <c r="N337" s="123" t="s">
        <v>226</v>
      </c>
      <c r="O337" s="123" t="s">
        <v>133</v>
      </c>
      <c r="P337" s="123" t="s">
        <v>133</v>
      </c>
      <c r="Q337" s="123" t="s">
        <v>124</v>
      </c>
      <c r="R337" s="123" t="s">
        <v>134</v>
      </c>
      <c r="S337" s="123" t="s">
        <v>142</v>
      </c>
      <c r="T337" s="124" t="s">
        <v>124</v>
      </c>
      <c r="U337" s="124" t="s">
        <v>124</v>
      </c>
      <c r="V337" s="124" t="s">
        <v>124</v>
      </c>
      <c r="W337" s="124" t="s">
        <v>228</v>
      </c>
      <c r="X337" s="124">
        <v>33.570903510000001</v>
      </c>
      <c r="Y337" s="124">
        <v>-117.71706163</v>
      </c>
      <c r="Z337" s="128" t="s">
        <v>122</v>
      </c>
      <c r="AA337" s="224"/>
      <c r="AB337" s="91" t="s">
        <v>713</v>
      </c>
      <c r="AC337" s="116"/>
      <c r="AD337" s="116"/>
      <c r="AE337" s="116"/>
      <c r="AF337" s="116"/>
      <c r="AG337" s="116"/>
      <c r="AH337" s="116"/>
      <c r="AI337" s="116"/>
      <c r="AJ337" s="116"/>
      <c r="AK337" s="116">
        <v>100</v>
      </c>
      <c r="AL337" s="355"/>
    </row>
    <row r="338" spans="1:38" s="237" customFormat="1" ht="51.75" x14ac:dyDescent="0.3">
      <c r="A338" s="127" t="s">
        <v>692</v>
      </c>
      <c r="B338" s="124" t="s">
        <v>110</v>
      </c>
      <c r="C338" s="123">
        <v>7.1459999999999996E-2</v>
      </c>
      <c r="D338" s="126">
        <v>45531</v>
      </c>
      <c r="E338" s="123" t="s">
        <v>120</v>
      </c>
      <c r="F338" s="123" t="s">
        <v>109</v>
      </c>
      <c r="G338" s="124" t="s">
        <v>122</v>
      </c>
      <c r="H338" s="123" t="s">
        <v>125</v>
      </c>
      <c r="I338" s="124" t="s">
        <v>131</v>
      </c>
      <c r="J338" s="124">
        <v>62</v>
      </c>
      <c r="K338" s="124">
        <v>4345</v>
      </c>
      <c r="L338" s="124">
        <v>6.1199999999999997E-2</v>
      </c>
      <c r="M338" s="124">
        <v>2.1000000000000001E-2</v>
      </c>
      <c r="N338" s="123" t="s">
        <v>255</v>
      </c>
      <c r="O338" s="123" t="s">
        <v>133</v>
      </c>
      <c r="P338" s="123" t="s">
        <v>133</v>
      </c>
      <c r="Q338" s="123" t="s">
        <v>124</v>
      </c>
      <c r="R338" s="123" t="s">
        <v>140</v>
      </c>
      <c r="S338" s="123" t="s">
        <v>142</v>
      </c>
      <c r="T338" s="124" t="s">
        <v>124</v>
      </c>
      <c r="U338" s="124" t="s">
        <v>124</v>
      </c>
      <c r="V338" s="124">
        <v>1</v>
      </c>
      <c r="W338" s="124" t="s">
        <v>124</v>
      </c>
      <c r="X338" s="124">
        <v>33.576766890000002</v>
      </c>
      <c r="Y338" s="124">
        <v>-117.71329726</v>
      </c>
      <c r="Z338" s="128" t="s">
        <v>712</v>
      </c>
      <c r="AA338" s="224"/>
      <c r="AB338" s="91" t="s">
        <v>714</v>
      </c>
      <c r="AC338" s="116"/>
      <c r="AD338" s="116"/>
      <c r="AE338" s="116"/>
      <c r="AF338" s="116"/>
      <c r="AG338" s="116"/>
      <c r="AH338" s="116"/>
      <c r="AI338" s="116"/>
      <c r="AJ338" s="116"/>
      <c r="AK338" s="116">
        <v>100</v>
      </c>
      <c r="AL338" s="355"/>
    </row>
    <row r="339" spans="1:38" s="237" customFormat="1" ht="69" x14ac:dyDescent="0.3">
      <c r="A339" s="127" t="s">
        <v>695</v>
      </c>
      <c r="B339" s="124" t="s">
        <v>110</v>
      </c>
      <c r="C339" s="123">
        <v>3.8270000000000001E-3</v>
      </c>
      <c r="D339" s="126">
        <v>45531</v>
      </c>
      <c r="E339" s="123" t="s">
        <v>120</v>
      </c>
      <c r="F339" s="123" t="s">
        <v>121</v>
      </c>
      <c r="G339" s="124" t="s">
        <v>55</v>
      </c>
      <c r="H339" s="123" t="s">
        <v>126</v>
      </c>
      <c r="I339" s="124" t="s">
        <v>130</v>
      </c>
      <c r="J339" s="124" t="s">
        <v>124</v>
      </c>
      <c r="K339" s="124" t="s">
        <v>124</v>
      </c>
      <c r="L339" s="124" t="s">
        <v>124</v>
      </c>
      <c r="M339" s="124" t="s">
        <v>124</v>
      </c>
      <c r="N339" s="123" t="s">
        <v>143</v>
      </c>
      <c r="O339" s="123" t="s">
        <v>133</v>
      </c>
      <c r="P339" s="123" t="s">
        <v>133</v>
      </c>
      <c r="Q339" s="123" t="s">
        <v>710</v>
      </c>
      <c r="R339" s="123" t="s">
        <v>140</v>
      </c>
      <c r="S339" s="123" t="s">
        <v>138</v>
      </c>
      <c r="T339" s="124" t="s">
        <v>124</v>
      </c>
      <c r="U339" s="124" t="s">
        <v>124</v>
      </c>
      <c r="V339" s="124" t="s">
        <v>124</v>
      </c>
      <c r="W339" s="124" t="s">
        <v>124</v>
      </c>
      <c r="X339" s="124">
        <v>33.559100970000003</v>
      </c>
      <c r="Y339" s="124">
        <v>-117.71868454</v>
      </c>
      <c r="Z339" s="128" t="s">
        <v>122</v>
      </c>
      <c r="AA339" s="224"/>
      <c r="AB339" s="267" t="s">
        <v>714</v>
      </c>
      <c r="AC339" s="116"/>
      <c r="AD339" s="116"/>
      <c r="AE339" s="116"/>
      <c r="AF339" s="116"/>
      <c r="AG339" s="116"/>
      <c r="AH339" s="116"/>
      <c r="AI339" s="116"/>
      <c r="AJ339" s="116"/>
      <c r="AK339" s="116">
        <v>100</v>
      </c>
      <c r="AL339" s="355"/>
    </row>
    <row r="340" spans="1:38" s="237" customFormat="1" ht="51.75" x14ac:dyDescent="0.3">
      <c r="A340" s="127" t="s">
        <v>696</v>
      </c>
      <c r="B340" s="124" t="s">
        <v>110</v>
      </c>
      <c r="C340" s="123" t="s">
        <v>124</v>
      </c>
      <c r="D340" s="126">
        <v>45533</v>
      </c>
      <c r="E340" s="123" t="s">
        <v>124</v>
      </c>
      <c r="F340" s="123" t="s">
        <v>121</v>
      </c>
      <c r="G340" s="124" t="s">
        <v>122</v>
      </c>
      <c r="H340" s="123" t="s">
        <v>124</v>
      </c>
      <c r="I340" s="124" t="s">
        <v>130</v>
      </c>
      <c r="J340" s="124" t="s">
        <v>124</v>
      </c>
      <c r="K340" s="124" t="s">
        <v>124</v>
      </c>
      <c r="L340" s="124" t="s">
        <v>124</v>
      </c>
      <c r="M340" s="124" t="s">
        <v>124</v>
      </c>
      <c r="N340" s="123" t="s">
        <v>124</v>
      </c>
      <c r="O340" s="123" t="s">
        <v>133</v>
      </c>
      <c r="P340" s="123" t="s">
        <v>133</v>
      </c>
      <c r="Q340" s="123" t="s">
        <v>124</v>
      </c>
      <c r="R340" s="123" t="s">
        <v>137</v>
      </c>
      <c r="S340" s="123" t="s">
        <v>142</v>
      </c>
      <c r="T340" s="124" t="s">
        <v>124</v>
      </c>
      <c r="U340" s="124" t="s">
        <v>124</v>
      </c>
      <c r="V340" s="124" t="s">
        <v>124</v>
      </c>
      <c r="W340" s="124" t="s">
        <v>135</v>
      </c>
      <c r="X340" s="124">
        <v>33.598711180000002</v>
      </c>
      <c r="Y340" s="124">
        <v>-117.74705206</v>
      </c>
      <c r="Z340" s="128"/>
      <c r="AA340" s="224"/>
      <c r="AB340" s="91" t="s">
        <v>715</v>
      </c>
      <c r="AC340" s="116"/>
      <c r="AD340" s="116"/>
      <c r="AE340" s="116"/>
      <c r="AF340" s="116"/>
      <c r="AG340" s="116"/>
      <c r="AH340" s="116"/>
      <c r="AI340" s="116"/>
      <c r="AJ340" s="116"/>
      <c r="AK340" s="116">
        <v>100</v>
      </c>
      <c r="AL340" s="355"/>
    </row>
    <row r="341" spans="1:38" s="237" customFormat="1" ht="34.5" x14ac:dyDescent="0.3">
      <c r="A341" s="127" t="s">
        <v>697</v>
      </c>
      <c r="B341" s="124" t="s">
        <v>110</v>
      </c>
      <c r="C341" s="123" t="s">
        <v>124</v>
      </c>
      <c r="D341" s="126">
        <v>45533</v>
      </c>
      <c r="E341" s="123" t="s">
        <v>224</v>
      </c>
      <c r="F341" s="123" t="s">
        <v>121</v>
      </c>
      <c r="G341" s="124" t="s">
        <v>122</v>
      </c>
      <c r="H341" s="123" t="s">
        <v>123</v>
      </c>
      <c r="I341" s="124" t="s">
        <v>124</v>
      </c>
      <c r="J341" s="124" t="s">
        <v>124</v>
      </c>
      <c r="K341" s="124" t="s">
        <v>124</v>
      </c>
      <c r="L341" s="124" t="s">
        <v>124</v>
      </c>
      <c r="M341" s="124" t="s">
        <v>124</v>
      </c>
      <c r="N341" s="123" t="s">
        <v>124</v>
      </c>
      <c r="O341" s="123" t="s">
        <v>133</v>
      </c>
      <c r="P341" s="123" t="s">
        <v>133</v>
      </c>
      <c r="Q341" s="123" t="s">
        <v>124</v>
      </c>
      <c r="R341" s="123" t="s">
        <v>134</v>
      </c>
      <c r="S341" s="123" t="s">
        <v>124</v>
      </c>
      <c r="T341" s="124" t="s">
        <v>124</v>
      </c>
      <c r="U341" s="124" t="s">
        <v>124</v>
      </c>
      <c r="V341" s="124" t="s">
        <v>124</v>
      </c>
      <c r="W341" s="124" t="s">
        <v>145</v>
      </c>
      <c r="X341" s="124">
        <v>33.593537519999998</v>
      </c>
      <c r="Y341" s="124">
        <v>-117.74951009999999</v>
      </c>
      <c r="Z341" s="128"/>
      <c r="AA341" s="224"/>
      <c r="AB341" s="91" t="s">
        <v>714</v>
      </c>
      <c r="AC341" s="116"/>
      <c r="AD341" s="116"/>
      <c r="AE341" s="116"/>
      <c r="AF341" s="116"/>
      <c r="AG341" s="116"/>
      <c r="AH341" s="116"/>
      <c r="AI341" s="116"/>
      <c r="AJ341" s="116"/>
      <c r="AK341" s="116">
        <v>100</v>
      </c>
      <c r="AL341" s="355"/>
    </row>
    <row r="342" spans="1:38" s="237" customFormat="1" ht="34.5" x14ac:dyDescent="0.3">
      <c r="A342" s="127" t="s">
        <v>698</v>
      </c>
      <c r="B342" s="124" t="s">
        <v>110</v>
      </c>
      <c r="C342" s="123" t="s">
        <v>124</v>
      </c>
      <c r="D342" s="126">
        <v>45533</v>
      </c>
      <c r="E342" s="123" t="s">
        <v>124</v>
      </c>
      <c r="F342" s="123" t="s">
        <v>121</v>
      </c>
      <c r="G342" s="124" t="s">
        <v>122</v>
      </c>
      <c r="H342" s="123" t="s">
        <v>124</v>
      </c>
      <c r="I342" s="124" t="s">
        <v>130</v>
      </c>
      <c r="J342" s="124" t="s">
        <v>124</v>
      </c>
      <c r="K342" s="124" t="s">
        <v>124</v>
      </c>
      <c r="L342" s="124" t="s">
        <v>124</v>
      </c>
      <c r="M342" s="124" t="s">
        <v>124</v>
      </c>
      <c r="N342" s="123" t="s">
        <v>124</v>
      </c>
      <c r="O342" s="123" t="s">
        <v>133</v>
      </c>
      <c r="P342" s="123" t="s">
        <v>133</v>
      </c>
      <c r="Q342" s="123" t="s">
        <v>124</v>
      </c>
      <c r="R342" s="123" t="s">
        <v>134</v>
      </c>
      <c r="S342" s="123" t="s">
        <v>124</v>
      </c>
      <c r="T342" s="124" t="s">
        <v>124</v>
      </c>
      <c r="U342" s="124" t="s">
        <v>124</v>
      </c>
      <c r="V342" s="124" t="s">
        <v>124</v>
      </c>
      <c r="W342" s="124" t="s">
        <v>135</v>
      </c>
      <c r="X342" s="124">
        <v>33.595640690000003</v>
      </c>
      <c r="Y342" s="124">
        <v>-117.74847681</v>
      </c>
      <c r="Z342" s="128"/>
      <c r="AA342" s="224"/>
      <c r="AB342" s="91" t="s">
        <v>715</v>
      </c>
      <c r="AC342" s="116"/>
      <c r="AD342" s="116"/>
      <c r="AE342" s="116"/>
      <c r="AF342" s="116"/>
      <c r="AG342" s="116"/>
      <c r="AH342" s="116"/>
      <c r="AI342" s="116"/>
      <c r="AJ342" s="116"/>
      <c r="AK342" s="116">
        <v>100</v>
      </c>
      <c r="AL342" s="355"/>
    </row>
    <row r="343" spans="1:38" s="237" customFormat="1" ht="69" x14ac:dyDescent="0.3">
      <c r="A343" s="127" t="s">
        <v>700</v>
      </c>
      <c r="B343" s="124" t="s">
        <v>110</v>
      </c>
      <c r="C343" s="123">
        <v>0</v>
      </c>
      <c r="D343" s="126">
        <v>45533</v>
      </c>
      <c r="E343" s="123" t="s">
        <v>124</v>
      </c>
      <c r="F343" s="123" t="s">
        <v>124</v>
      </c>
      <c r="G343" s="124" t="s">
        <v>122</v>
      </c>
      <c r="H343" s="123" t="s">
        <v>126</v>
      </c>
      <c r="I343" s="124" t="s">
        <v>130</v>
      </c>
      <c r="J343" s="124" t="s">
        <v>124</v>
      </c>
      <c r="K343" s="124" t="s">
        <v>124</v>
      </c>
      <c r="L343" s="124" t="s">
        <v>124</v>
      </c>
      <c r="M343" s="124" t="s">
        <v>124</v>
      </c>
      <c r="N343" s="123" t="s">
        <v>132</v>
      </c>
      <c r="O343" s="123" t="s">
        <v>133</v>
      </c>
      <c r="P343" s="123" t="s">
        <v>133</v>
      </c>
      <c r="Q343" s="123" t="s">
        <v>124</v>
      </c>
      <c r="R343" s="123" t="s">
        <v>134</v>
      </c>
      <c r="S343" s="123" t="s">
        <v>124</v>
      </c>
      <c r="T343" s="124" t="s">
        <v>124</v>
      </c>
      <c r="U343" s="124" t="s">
        <v>124</v>
      </c>
      <c r="V343" s="124" t="s">
        <v>124</v>
      </c>
      <c r="W343" s="124" t="s">
        <v>135</v>
      </c>
      <c r="X343" s="124">
        <v>33.593477370000002</v>
      </c>
      <c r="Y343" s="124">
        <v>-117.74930668</v>
      </c>
      <c r="Z343" s="130"/>
      <c r="AA343" s="224"/>
      <c r="AB343" s="91" t="s">
        <v>715</v>
      </c>
      <c r="AC343" s="116"/>
      <c r="AD343" s="116"/>
      <c r="AE343" s="116"/>
      <c r="AF343" s="116"/>
      <c r="AG343" s="116"/>
      <c r="AH343" s="116"/>
      <c r="AI343" s="116"/>
      <c r="AJ343" s="116"/>
      <c r="AK343" s="116">
        <v>100</v>
      </c>
      <c r="AL343" s="355"/>
    </row>
    <row r="344" spans="1:38" s="237" customFormat="1" ht="69" x14ac:dyDescent="0.3">
      <c r="A344" s="127" t="s">
        <v>701</v>
      </c>
      <c r="B344" s="124" t="s">
        <v>110</v>
      </c>
      <c r="C344" s="123">
        <v>1.7769999999999999E-3</v>
      </c>
      <c r="D344" s="126">
        <v>45533</v>
      </c>
      <c r="E344" s="123" t="s">
        <v>124</v>
      </c>
      <c r="F344" s="123" t="s">
        <v>121</v>
      </c>
      <c r="G344" s="124" t="s">
        <v>122</v>
      </c>
      <c r="H344" s="123" t="s">
        <v>126</v>
      </c>
      <c r="I344" s="124" t="s">
        <v>130</v>
      </c>
      <c r="J344" s="124" t="s">
        <v>124</v>
      </c>
      <c r="K344" s="124" t="s">
        <v>124</v>
      </c>
      <c r="L344" s="124" t="s">
        <v>124</v>
      </c>
      <c r="M344" s="124" t="s">
        <v>124</v>
      </c>
      <c r="N344" s="123" t="s">
        <v>143</v>
      </c>
      <c r="O344" s="123" t="s">
        <v>133</v>
      </c>
      <c r="P344" s="123" t="s">
        <v>230</v>
      </c>
      <c r="Q344" s="123" t="s">
        <v>711</v>
      </c>
      <c r="R344" s="123" t="s">
        <v>134</v>
      </c>
      <c r="S344" s="123" t="s">
        <v>124</v>
      </c>
      <c r="T344" s="124" t="s">
        <v>124</v>
      </c>
      <c r="U344" s="124" t="s">
        <v>124</v>
      </c>
      <c r="V344" s="124" t="s">
        <v>124</v>
      </c>
      <c r="W344" s="124" t="s">
        <v>145</v>
      </c>
      <c r="X344" s="124">
        <v>33.59737354</v>
      </c>
      <c r="Y344" s="124">
        <v>-117.74627664</v>
      </c>
      <c r="Z344" s="128"/>
      <c r="AA344" s="224"/>
      <c r="AB344" s="91" t="s">
        <v>713</v>
      </c>
      <c r="AC344" s="116"/>
      <c r="AD344" s="116"/>
      <c r="AE344" s="116"/>
      <c r="AF344" s="116"/>
      <c r="AG344" s="116"/>
      <c r="AH344" s="116"/>
      <c r="AI344" s="116"/>
      <c r="AJ344" s="116"/>
      <c r="AK344" s="116">
        <v>100</v>
      </c>
      <c r="AL344" s="355"/>
    </row>
    <row r="345" spans="1:38" s="237" customFormat="1" ht="34.5" x14ac:dyDescent="0.3">
      <c r="A345" s="127" t="s">
        <v>702</v>
      </c>
      <c r="B345" s="124" t="s">
        <v>110</v>
      </c>
      <c r="C345" s="123" t="s">
        <v>124</v>
      </c>
      <c r="D345" s="126">
        <v>45533</v>
      </c>
      <c r="E345" s="123" t="s">
        <v>224</v>
      </c>
      <c r="F345" s="123" t="s">
        <v>121</v>
      </c>
      <c r="G345" s="124" t="s">
        <v>122</v>
      </c>
      <c r="H345" s="123" t="s">
        <v>123</v>
      </c>
      <c r="I345" s="124" t="s">
        <v>130</v>
      </c>
      <c r="J345" s="124" t="s">
        <v>124</v>
      </c>
      <c r="K345" s="124" t="s">
        <v>124</v>
      </c>
      <c r="L345" s="124" t="s">
        <v>124</v>
      </c>
      <c r="M345" s="124" t="s">
        <v>124</v>
      </c>
      <c r="N345" s="123" t="s">
        <v>124</v>
      </c>
      <c r="O345" s="123" t="s">
        <v>133</v>
      </c>
      <c r="P345" s="123" t="s">
        <v>133</v>
      </c>
      <c r="Q345" s="123" t="s">
        <v>124</v>
      </c>
      <c r="R345" s="123" t="s">
        <v>134</v>
      </c>
      <c r="S345" s="123" t="s">
        <v>124</v>
      </c>
      <c r="T345" s="124" t="s">
        <v>124</v>
      </c>
      <c r="U345" s="124" t="s">
        <v>124</v>
      </c>
      <c r="V345" s="124" t="s">
        <v>124</v>
      </c>
      <c r="W345" s="124" t="s">
        <v>145</v>
      </c>
      <c r="X345" s="124">
        <v>33.598745039999997</v>
      </c>
      <c r="Y345" s="124">
        <v>-117.7472293</v>
      </c>
      <c r="Z345" s="128"/>
      <c r="AA345" s="224"/>
      <c r="AB345" s="91" t="s">
        <v>714</v>
      </c>
      <c r="AC345" s="116"/>
      <c r="AD345" s="116"/>
      <c r="AE345" s="116"/>
      <c r="AF345" s="116"/>
      <c r="AG345" s="116"/>
      <c r="AH345" s="116"/>
      <c r="AI345" s="116"/>
      <c r="AJ345" s="116"/>
      <c r="AK345" s="116">
        <v>100</v>
      </c>
      <c r="AL345" s="355"/>
    </row>
    <row r="346" spans="1:38" s="237" customFormat="1" ht="51.75" x14ac:dyDescent="0.3">
      <c r="A346" s="127" t="s">
        <v>703</v>
      </c>
      <c r="B346" s="124" t="s">
        <v>110</v>
      </c>
      <c r="C346" s="123" t="s">
        <v>124</v>
      </c>
      <c r="D346" s="126">
        <v>45533</v>
      </c>
      <c r="E346" s="123" t="s">
        <v>120</v>
      </c>
      <c r="F346" s="123" t="s">
        <v>121</v>
      </c>
      <c r="G346" s="124" t="s">
        <v>122</v>
      </c>
      <c r="H346" s="123" t="s">
        <v>125</v>
      </c>
      <c r="I346" s="124" t="s">
        <v>130</v>
      </c>
      <c r="J346" s="124" t="s">
        <v>124</v>
      </c>
      <c r="K346" s="124" t="s">
        <v>124</v>
      </c>
      <c r="L346" s="124" t="s">
        <v>124</v>
      </c>
      <c r="M346" s="124" t="s">
        <v>124</v>
      </c>
      <c r="N346" s="123" t="s">
        <v>124</v>
      </c>
      <c r="O346" s="123" t="s">
        <v>230</v>
      </c>
      <c r="P346" s="123" t="s">
        <v>133</v>
      </c>
      <c r="Q346" s="123" t="s">
        <v>124</v>
      </c>
      <c r="R346" s="123" t="s">
        <v>137</v>
      </c>
      <c r="S346" s="123" t="s">
        <v>138</v>
      </c>
      <c r="T346" s="124" t="s">
        <v>124</v>
      </c>
      <c r="U346" s="124" t="s">
        <v>124</v>
      </c>
      <c r="V346" s="124" t="s">
        <v>124</v>
      </c>
      <c r="W346" s="124" t="s">
        <v>135</v>
      </c>
      <c r="X346" s="124">
        <v>33.598745190000002</v>
      </c>
      <c r="Y346" s="124">
        <v>-117.74718964</v>
      </c>
      <c r="Z346" s="128"/>
      <c r="AA346" s="224"/>
      <c r="AB346" s="91" t="s">
        <v>715</v>
      </c>
      <c r="AC346" s="116"/>
      <c r="AD346" s="116"/>
      <c r="AE346" s="116"/>
      <c r="AF346" s="116"/>
      <c r="AG346" s="116"/>
      <c r="AH346" s="116"/>
      <c r="AI346" s="116"/>
      <c r="AJ346" s="116"/>
      <c r="AK346" s="116">
        <v>100</v>
      </c>
      <c r="AL346" s="355"/>
    </row>
    <row r="347" spans="1:38" s="237" customFormat="1" ht="51.75" x14ac:dyDescent="0.3">
      <c r="A347" s="127" t="s">
        <v>692</v>
      </c>
      <c r="B347" s="124" t="s">
        <v>110</v>
      </c>
      <c r="C347" s="123">
        <v>7.1459999999999996E-2</v>
      </c>
      <c r="D347" s="126">
        <v>45539</v>
      </c>
      <c r="E347" s="123" t="s">
        <v>120</v>
      </c>
      <c r="F347" s="123" t="s">
        <v>109</v>
      </c>
      <c r="G347" s="124" t="s">
        <v>122</v>
      </c>
      <c r="H347" s="123" t="s">
        <v>125</v>
      </c>
      <c r="I347" s="124" t="s">
        <v>131</v>
      </c>
      <c r="J347" s="124">
        <v>62</v>
      </c>
      <c r="K347" s="124">
        <v>3981</v>
      </c>
      <c r="L347" s="124">
        <v>5.5579000000000003E-2</v>
      </c>
      <c r="M347" s="124">
        <v>2.3E-2</v>
      </c>
      <c r="N347" s="123" t="s">
        <v>255</v>
      </c>
      <c r="O347" s="123" t="s">
        <v>133</v>
      </c>
      <c r="P347" s="123" t="s">
        <v>133</v>
      </c>
      <c r="Q347" s="123" t="s">
        <v>124</v>
      </c>
      <c r="R347" s="123" t="s">
        <v>140</v>
      </c>
      <c r="S347" s="123" t="s">
        <v>138</v>
      </c>
      <c r="T347" s="124" t="s">
        <v>124</v>
      </c>
      <c r="U347" s="124" t="s">
        <v>124</v>
      </c>
      <c r="V347" s="124">
        <v>1</v>
      </c>
      <c r="W347" s="124" t="s">
        <v>124</v>
      </c>
      <c r="X347" s="124">
        <v>33.576766890000002</v>
      </c>
      <c r="Y347" s="124">
        <v>-117.71329726</v>
      </c>
      <c r="Z347" s="128" t="s">
        <v>712</v>
      </c>
      <c r="AA347" s="224"/>
      <c r="AB347" s="91" t="s">
        <v>714</v>
      </c>
      <c r="AC347" s="116"/>
      <c r="AD347" s="116"/>
      <c r="AE347" s="116"/>
      <c r="AF347" s="116"/>
      <c r="AG347" s="116"/>
      <c r="AH347" s="116"/>
      <c r="AI347" s="116"/>
      <c r="AJ347" s="116"/>
      <c r="AK347" s="116">
        <v>100</v>
      </c>
      <c r="AL347" s="355"/>
    </row>
    <row r="348" spans="1:38" s="237" customFormat="1" ht="51.75" x14ac:dyDescent="0.3">
      <c r="A348" s="127" t="s">
        <v>692</v>
      </c>
      <c r="B348" s="124" t="s">
        <v>110</v>
      </c>
      <c r="C348" s="123">
        <v>7.1459999999999996E-2</v>
      </c>
      <c r="D348" s="126">
        <v>45545</v>
      </c>
      <c r="E348" s="123" t="s">
        <v>120</v>
      </c>
      <c r="F348" s="123" t="s">
        <v>109</v>
      </c>
      <c r="G348" s="124" t="s">
        <v>122</v>
      </c>
      <c r="H348" s="123" t="s">
        <v>125</v>
      </c>
      <c r="I348" s="124" t="s">
        <v>131</v>
      </c>
      <c r="J348" s="124">
        <v>62</v>
      </c>
      <c r="K348" s="124">
        <v>4003</v>
      </c>
      <c r="L348" s="124">
        <v>8.2285999999999998E-2</v>
      </c>
      <c r="M348" s="124">
        <v>2.1999999999999999E-2</v>
      </c>
      <c r="N348" s="123" t="s">
        <v>255</v>
      </c>
      <c r="O348" s="123" t="s">
        <v>133</v>
      </c>
      <c r="P348" s="123" t="s">
        <v>133</v>
      </c>
      <c r="Q348" s="123" t="s">
        <v>124</v>
      </c>
      <c r="R348" s="123" t="s">
        <v>140</v>
      </c>
      <c r="S348" s="123" t="s">
        <v>138</v>
      </c>
      <c r="T348" s="124" t="s">
        <v>124</v>
      </c>
      <c r="U348" s="124" t="s">
        <v>124</v>
      </c>
      <c r="V348" s="124">
        <v>1</v>
      </c>
      <c r="W348" s="124" t="s">
        <v>124</v>
      </c>
      <c r="X348" s="124">
        <v>33.576766890000002</v>
      </c>
      <c r="Y348" s="124">
        <v>-117.71329726</v>
      </c>
      <c r="Z348" s="128" t="s">
        <v>712</v>
      </c>
      <c r="AA348" s="224"/>
      <c r="AB348" s="91" t="s">
        <v>714</v>
      </c>
      <c r="AC348" s="116"/>
      <c r="AD348" s="116"/>
      <c r="AE348" s="116"/>
      <c r="AF348" s="116"/>
      <c r="AG348" s="116"/>
      <c r="AH348" s="116"/>
      <c r="AI348" s="116"/>
      <c r="AJ348" s="116"/>
      <c r="AK348" s="116">
        <v>100</v>
      </c>
      <c r="AL348" s="355"/>
    </row>
    <row r="349" spans="1:38" s="237" customFormat="1" ht="17.25" x14ac:dyDescent="0.3">
      <c r="A349" s="262"/>
      <c r="B349" s="124" t="s">
        <v>110</v>
      </c>
      <c r="C349" s="277" t="s">
        <v>717</v>
      </c>
      <c r="D349" s="278"/>
      <c r="E349" s="278"/>
      <c r="F349" s="278"/>
      <c r="G349" s="278"/>
      <c r="H349" s="278"/>
      <c r="I349" s="278"/>
      <c r="J349" s="278"/>
      <c r="K349" s="278"/>
      <c r="L349" s="278"/>
      <c r="M349" s="278"/>
      <c r="N349" s="278"/>
      <c r="O349" s="278"/>
      <c r="P349" s="278"/>
      <c r="Q349" s="278"/>
      <c r="R349" s="278"/>
      <c r="S349" s="278"/>
      <c r="T349" s="278"/>
      <c r="U349" s="278"/>
      <c r="V349" s="278"/>
      <c r="W349" s="278"/>
      <c r="X349" s="278"/>
      <c r="Y349" s="278"/>
      <c r="Z349" s="278"/>
      <c r="AA349" s="278"/>
      <c r="AB349" s="278"/>
      <c r="AC349" s="278"/>
      <c r="AD349" s="278"/>
      <c r="AE349" s="278"/>
      <c r="AF349" s="278"/>
      <c r="AG349" s="278"/>
      <c r="AH349" s="278"/>
      <c r="AI349" s="278"/>
      <c r="AJ349" s="278"/>
      <c r="AK349" s="278"/>
      <c r="AL349" s="354"/>
    </row>
    <row r="350" spans="1:38" s="237" customFormat="1" ht="33" x14ac:dyDescent="0.3">
      <c r="A350" s="92" t="s">
        <v>741</v>
      </c>
      <c r="B350" s="124" t="s">
        <v>505</v>
      </c>
      <c r="C350" s="96">
        <v>0</v>
      </c>
      <c r="D350" s="93">
        <v>45483</v>
      </c>
      <c r="E350" s="91" t="s">
        <v>124</v>
      </c>
      <c r="F350" s="91" t="s">
        <v>128</v>
      </c>
      <c r="G350" s="91" t="s">
        <v>55</v>
      </c>
      <c r="H350" s="91" t="s">
        <v>124</v>
      </c>
      <c r="I350" s="96" t="s">
        <v>130</v>
      </c>
      <c r="J350" s="96" t="s">
        <v>124</v>
      </c>
      <c r="K350" s="96" t="s">
        <v>124</v>
      </c>
      <c r="L350" s="96" t="s">
        <v>124</v>
      </c>
      <c r="M350" s="96" t="s">
        <v>124</v>
      </c>
      <c r="N350" s="91" t="s">
        <v>132</v>
      </c>
      <c r="O350" s="96" t="s">
        <v>133</v>
      </c>
      <c r="P350" s="96" t="s">
        <v>133</v>
      </c>
      <c r="Q350" s="91" t="s">
        <v>772</v>
      </c>
      <c r="R350" s="91" t="s">
        <v>134</v>
      </c>
      <c r="S350" s="91" t="s">
        <v>124</v>
      </c>
      <c r="T350" s="96" t="s">
        <v>124</v>
      </c>
      <c r="U350" s="96" t="s">
        <v>124</v>
      </c>
      <c r="V350" s="96" t="s">
        <v>124</v>
      </c>
      <c r="W350" s="96" t="s">
        <v>124</v>
      </c>
      <c r="X350" s="91">
        <v>33.669213079999999</v>
      </c>
      <c r="Y350" s="91">
        <v>-117.62695033</v>
      </c>
      <c r="Z350" s="128"/>
      <c r="AA350" s="128"/>
      <c r="AB350" s="91" t="s">
        <v>792</v>
      </c>
      <c r="AC350" s="221"/>
      <c r="AD350" s="221"/>
      <c r="AE350" s="221"/>
      <c r="AF350" s="221"/>
      <c r="AG350" s="221"/>
      <c r="AH350" s="221"/>
      <c r="AI350" s="221"/>
      <c r="AJ350" s="221"/>
      <c r="AK350" s="221">
        <v>1</v>
      </c>
      <c r="AL350" s="357"/>
    </row>
    <row r="351" spans="1:38" s="237" customFormat="1" ht="49.5" x14ac:dyDescent="0.3">
      <c r="A351" s="92" t="s">
        <v>742</v>
      </c>
      <c r="B351" s="124" t="s">
        <v>505</v>
      </c>
      <c r="C351" s="96">
        <v>1.5363999999999999E-2</v>
      </c>
      <c r="D351" s="93">
        <v>45356</v>
      </c>
      <c r="E351" s="91" t="s">
        <v>120</v>
      </c>
      <c r="F351" s="91" t="s">
        <v>109</v>
      </c>
      <c r="G351" s="91" t="s">
        <v>122</v>
      </c>
      <c r="H351" s="91" t="s">
        <v>123</v>
      </c>
      <c r="I351" s="96" t="s">
        <v>131</v>
      </c>
      <c r="J351" s="96">
        <v>41</v>
      </c>
      <c r="K351" s="96" t="s">
        <v>124</v>
      </c>
      <c r="L351" s="96">
        <v>1.5599999999999999E-2</v>
      </c>
      <c r="M351" s="96">
        <v>8.0000000000000002E-3</v>
      </c>
      <c r="N351" s="91" t="s">
        <v>143</v>
      </c>
      <c r="O351" s="96" t="s">
        <v>133</v>
      </c>
      <c r="P351" s="96" t="s">
        <v>133</v>
      </c>
      <c r="Q351" s="91" t="s">
        <v>124</v>
      </c>
      <c r="R351" s="91" t="s">
        <v>137</v>
      </c>
      <c r="S351" s="91" t="s">
        <v>138</v>
      </c>
      <c r="T351" s="96" t="s">
        <v>124</v>
      </c>
      <c r="U351" s="96" t="s">
        <v>124</v>
      </c>
      <c r="V351" s="96" t="s">
        <v>124</v>
      </c>
      <c r="W351" s="96" t="s">
        <v>145</v>
      </c>
      <c r="X351" s="91">
        <v>33.609335659999999</v>
      </c>
      <c r="Y351" s="91">
        <v>-117.6928755</v>
      </c>
      <c r="Z351" s="128" t="s">
        <v>122</v>
      </c>
      <c r="AA351" s="130"/>
      <c r="AB351" s="91" t="s">
        <v>792</v>
      </c>
      <c r="AC351" s="221"/>
      <c r="AD351" s="221"/>
      <c r="AE351" s="221"/>
      <c r="AF351" s="221"/>
      <c r="AG351" s="221"/>
      <c r="AH351" s="221"/>
      <c r="AI351" s="221"/>
      <c r="AJ351" s="221"/>
      <c r="AK351" s="221">
        <v>1</v>
      </c>
      <c r="AL351" s="357"/>
    </row>
    <row r="352" spans="1:38" s="237" customFormat="1" ht="49.5" x14ac:dyDescent="0.3">
      <c r="A352" s="92" t="s">
        <v>742</v>
      </c>
      <c r="B352" s="124" t="s">
        <v>505</v>
      </c>
      <c r="C352" s="96">
        <v>1.5363999999999999E-2</v>
      </c>
      <c r="D352" s="93">
        <v>45519</v>
      </c>
      <c r="E352" s="91" t="s">
        <v>120</v>
      </c>
      <c r="F352" s="91" t="s">
        <v>109</v>
      </c>
      <c r="G352" s="91" t="s">
        <v>122</v>
      </c>
      <c r="H352" s="91" t="s">
        <v>123</v>
      </c>
      <c r="I352" s="96" t="s">
        <v>131</v>
      </c>
      <c r="J352" s="96">
        <v>41</v>
      </c>
      <c r="K352" s="96">
        <v>2720</v>
      </c>
      <c r="L352" s="96">
        <v>1.4504E-2</v>
      </c>
      <c r="M352" s="96">
        <v>2E-3</v>
      </c>
      <c r="N352" s="91" t="s">
        <v>143</v>
      </c>
      <c r="O352" s="96" t="s">
        <v>133</v>
      </c>
      <c r="P352" s="96" t="s">
        <v>133</v>
      </c>
      <c r="Q352" s="91" t="s">
        <v>124</v>
      </c>
      <c r="R352" s="91" t="s">
        <v>137</v>
      </c>
      <c r="S352" s="91" t="s">
        <v>142</v>
      </c>
      <c r="T352" s="96" t="s">
        <v>124</v>
      </c>
      <c r="U352" s="96" t="s">
        <v>124</v>
      </c>
      <c r="V352" s="96" t="s">
        <v>124</v>
      </c>
      <c r="W352" s="96" t="s">
        <v>145</v>
      </c>
      <c r="X352" s="91">
        <v>33.609335659999999</v>
      </c>
      <c r="Y352" s="91">
        <v>-117.6928755</v>
      </c>
      <c r="Z352" s="128" t="s">
        <v>122</v>
      </c>
      <c r="AA352" s="128"/>
      <c r="AB352" s="91" t="s">
        <v>792</v>
      </c>
      <c r="AC352" s="221"/>
      <c r="AD352" s="221"/>
      <c r="AE352" s="221"/>
      <c r="AF352" s="221"/>
      <c r="AG352" s="221"/>
      <c r="AH352" s="221"/>
      <c r="AI352" s="221"/>
      <c r="AJ352" s="221"/>
      <c r="AK352" s="221">
        <v>1</v>
      </c>
      <c r="AL352" s="357"/>
    </row>
    <row r="353" spans="1:38" s="237" customFormat="1" ht="66" x14ac:dyDescent="0.3">
      <c r="A353" s="92" t="s">
        <v>743</v>
      </c>
      <c r="B353" s="124" t="s">
        <v>505</v>
      </c>
      <c r="C353" s="96">
        <v>8.5017999999999996E-2</v>
      </c>
      <c r="D353" s="93">
        <v>45356</v>
      </c>
      <c r="E353" s="91" t="s">
        <v>224</v>
      </c>
      <c r="F353" s="91" t="s">
        <v>109</v>
      </c>
      <c r="G353" s="91" t="s">
        <v>122</v>
      </c>
      <c r="H353" s="91" t="s">
        <v>123</v>
      </c>
      <c r="I353" s="96" t="s">
        <v>131</v>
      </c>
      <c r="J353" s="96">
        <v>64</v>
      </c>
      <c r="K353" s="96" t="s">
        <v>124</v>
      </c>
      <c r="L353" s="96">
        <v>8.1000000000000003E-2</v>
      </c>
      <c r="M353" s="96">
        <v>5.1999999999999998E-2</v>
      </c>
      <c r="N353" s="91" t="s">
        <v>226</v>
      </c>
      <c r="O353" s="96" t="s">
        <v>133</v>
      </c>
      <c r="P353" s="96" t="s">
        <v>133</v>
      </c>
      <c r="Q353" s="91" t="s">
        <v>773</v>
      </c>
      <c r="R353" s="91" t="s">
        <v>140</v>
      </c>
      <c r="S353" s="91" t="s">
        <v>142</v>
      </c>
      <c r="T353" s="96" t="s">
        <v>124</v>
      </c>
      <c r="U353" s="96" t="s">
        <v>124</v>
      </c>
      <c r="V353" s="96">
        <v>1</v>
      </c>
      <c r="W353" s="96" t="s">
        <v>228</v>
      </c>
      <c r="X353" s="91">
        <v>33.610589509999997</v>
      </c>
      <c r="Y353" s="91">
        <v>-117.69275623</v>
      </c>
      <c r="Z353" s="128" t="s">
        <v>122</v>
      </c>
      <c r="AA353" s="130"/>
      <c r="AB353" s="91" t="s">
        <v>793</v>
      </c>
      <c r="AC353" s="221">
        <v>0.9</v>
      </c>
      <c r="AD353" s="221"/>
      <c r="AE353" s="221"/>
      <c r="AF353" s="221"/>
      <c r="AG353" s="221">
        <v>0.1</v>
      </c>
      <c r="AH353" s="221"/>
      <c r="AI353" s="221"/>
      <c r="AJ353" s="221"/>
      <c r="AK353" s="221"/>
      <c r="AL353" s="357"/>
    </row>
    <row r="354" spans="1:38" s="237" customFormat="1" ht="66" x14ac:dyDescent="0.3">
      <c r="A354" s="92" t="s">
        <v>743</v>
      </c>
      <c r="B354" s="124" t="s">
        <v>505</v>
      </c>
      <c r="C354" s="96">
        <v>8.5017999999999996E-2</v>
      </c>
      <c r="D354" s="93">
        <v>45519</v>
      </c>
      <c r="E354" s="91" t="s">
        <v>120</v>
      </c>
      <c r="F354" s="91" t="s">
        <v>109</v>
      </c>
      <c r="G354" s="91" t="s">
        <v>122</v>
      </c>
      <c r="H354" s="91" t="s">
        <v>123</v>
      </c>
      <c r="I354" s="96" t="s">
        <v>131</v>
      </c>
      <c r="J354" s="96">
        <v>64</v>
      </c>
      <c r="K354" s="96">
        <v>2300</v>
      </c>
      <c r="L354" s="96">
        <v>0.13</v>
      </c>
      <c r="M354" s="96">
        <v>6.6000000000000003E-2</v>
      </c>
      <c r="N354" s="91" t="s">
        <v>226</v>
      </c>
      <c r="O354" s="96" t="s">
        <v>239</v>
      </c>
      <c r="P354" s="96" t="s">
        <v>133</v>
      </c>
      <c r="Q354" s="91" t="s">
        <v>124</v>
      </c>
      <c r="R354" s="91" t="s">
        <v>137</v>
      </c>
      <c r="S354" s="91" t="s">
        <v>142</v>
      </c>
      <c r="T354" s="96" t="s">
        <v>124</v>
      </c>
      <c r="U354" s="96" t="s">
        <v>124</v>
      </c>
      <c r="V354" s="96">
        <v>1</v>
      </c>
      <c r="W354" s="96" t="s">
        <v>228</v>
      </c>
      <c r="X354" s="91">
        <v>33.610589509999997</v>
      </c>
      <c r="Y354" s="91">
        <v>-117.69275623</v>
      </c>
      <c r="Z354" s="128" t="s">
        <v>122</v>
      </c>
      <c r="AA354" s="128"/>
      <c r="AB354" s="91" t="s">
        <v>793</v>
      </c>
      <c r="AC354" s="221">
        <v>0.9</v>
      </c>
      <c r="AD354" s="221"/>
      <c r="AE354" s="221"/>
      <c r="AF354" s="221"/>
      <c r="AG354" s="221">
        <v>0.1</v>
      </c>
      <c r="AH354" s="221"/>
      <c r="AI354" s="221"/>
      <c r="AJ354" s="221"/>
      <c r="AK354" s="221"/>
      <c r="AL354" s="357"/>
    </row>
    <row r="355" spans="1:38" s="237" customFormat="1" ht="49.5" x14ac:dyDescent="0.3">
      <c r="A355" s="92" t="s">
        <v>744</v>
      </c>
      <c r="B355" s="124" t="s">
        <v>505</v>
      </c>
      <c r="C355" s="96">
        <v>4.1279999999999997E-3</v>
      </c>
      <c r="D355" s="93">
        <v>45483</v>
      </c>
      <c r="E355" s="91" t="s">
        <v>120</v>
      </c>
      <c r="F355" s="91" t="s">
        <v>109</v>
      </c>
      <c r="G355" s="91" t="s">
        <v>122</v>
      </c>
      <c r="H355" s="91" t="s">
        <v>123</v>
      </c>
      <c r="I355" s="96" t="s">
        <v>131</v>
      </c>
      <c r="J355" s="96">
        <v>41</v>
      </c>
      <c r="K355" s="96">
        <v>1624</v>
      </c>
      <c r="L355" s="96">
        <v>4.4330000000000003E-3</v>
      </c>
      <c r="M355" s="96">
        <v>1E-3</v>
      </c>
      <c r="N355" s="91" t="s">
        <v>143</v>
      </c>
      <c r="O355" s="96" t="s">
        <v>133</v>
      </c>
      <c r="P355" s="96" t="s">
        <v>133</v>
      </c>
      <c r="Q355" s="91" t="s">
        <v>124</v>
      </c>
      <c r="R355" s="91" t="s">
        <v>140</v>
      </c>
      <c r="S355" s="91" t="s">
        <v>138</v>
      </c>
      <c r="T355" s="96" t="s">
        <v>124</v>
      </c>
      <c r="U355" s="96" t="s">
        <v>124</v>
      </c>
      <c r="V355" s="96" t="s">
        <v>124</v>
      </c>
      <c r="W355" s="96" t="s">
        <v>228</v>
      </c>
      <c r="X355" s="91">
        <v>33.626776069999998</v>
      </c>
      <c r="Y355" s="91">
        <v>-117.67476043000001</v>
      </c>
      <c r="Z355" s="130"/>
      <c r="AA355" s="130"/>
      <c r="AB355" s="91" t="s">
        <v>792</v>
      </c>
      <c r="AC355" s="221"/>
      <c r="AD355" s="221"/>
      <c r="AE355" s="221"/>
      <c r="AF355" s="221"/>
      <c r="AG355" s="221"/>
      <c r="AH355" s="221"/>
      <c r="AI355" s="221"/>
      <c r="AJ355" s="221"/>
      <c r="AK355" s="221">
        <v>1</v>
      </c>
      <c r="AL355" s="357"/>
    </row>
    <row r="356" spans="1:38" s="237" customFormat="1" ht="49.5" x14ac:dyDescent="0.3">
      <c r="A356" s="92" t="s">
        <v>744</v>
      </c>
      <c r="B356" s="124" t="s">
        <v>505</v>
      </c>
      <c r="C356" s="96">
        <v>4.1279999999999997E-3</v>
      </c>
      <c r="D356" s="93">
        <v>45519</v>
      </c>
      <c r="E356" s="91" t="s">
        <v>120</v>
      </c>
      <c r="F356" s="91" t="s">
        <v>109</v>
      </c>
      <c r="G356" s="91" t="s">
        <v>122</v>
      </c>
      <c r="H356" s="91" t="s">
        <v>123</v>
      </c>
      <c r="I356" s="96" t="s">
        <v>131</v>
      </c>
      <c r="J356" s="96">
        <v>41</v>
      </c>
      <c r="K356" s="96" t="s">
        <v>124</v>
      </c>
      <c r="L356" s="96">
        <v>2E-3</v>
      </c>
      <c r="M356" s="96" t="s">
        <v>124</v>
      </c>
      <c r="N356" s="91" t="s">
        <v>143</v>
      </c>
      <c r="O356" s="96" t="s">
        <v>133</v>
      </c>
      <c r="P356" s="96" t="s">
        <v>133</v>
      </c>
      <c r="Q356" s="91" t="s">
        <v>774</v>
      </c>
      <c r="R356" s="91" t="s">
        <v>140</v>
      </c>
      <c r="S356" s="91" t="s">
        <v>138</v>
      </c>
      <c r="T356" s="96" t="s">
        <v>124</v>
      </c>
      <c r="U356" s="96" t="s">
        <v>124</v>
      </c>
      <c r="V356" s="96" t="s">
        <v>124</v>
      </c>
      <c r="W356" s="96" t="s">
        <v>145</v>
      </c>
      <c r="X356" s="91">
        <v>33.626776069999998</v>
      </c>
      <c r="Y356" s="91">
        <v>-117.67476043000001</v>
      </c>
      <c r="Z356" s="128"/>
      <c r="AA356" s="128"/>
      <c r="AB356" s="91" t="s">
        <v>792</v>
      </c>
      <c r="AC356" s="221"/>
      <c r="AD356" s="221"/>
      <c r="AE356" s="221"/>
      <c r="AF356" s="221"/>
      <c r="AG356" s="221"/>
      <c r="AH356" s="221"/>
      <c r="AI356" s="221"/>
      <c r="AJ356" s="221"/>
      <c r="AK356" s="221">
        <v>1</v>
      </c>
      <c r="AL356" s="357"/>
    </row>
    <row r="357" spans="1:38" s="237" customFormat="1" ht="66" x14ac:dyDescent="0.3">
      <c r="A357" s="92" t="s">
        <v>745</v>
      </c>
      <c r="B357" s="124" t="s">
        <v>505</v>
      </c>
      <c r="C357" s="96">
        <v>1.9239999999999999E-3</v>
      </c>
      <c r="D357" s="93">
        <v>45474</v>
      </c>
      <c r="E357" s="91" t="s">
        <v>124</v>
      </c>
      <c r="F357" s="91" t="s">
        <v>121</v>
      </c>
      <c r="G357" s="91" t="s">
        <v>55</v>
      </c>
      <c r="H357" s="91" t="s">
        <v>124</v>
      </c>
      <c r="I357" s="96" t="s">
        <v>124</v>
      </c>
      <c r="J357" s="96" t="s">
        <v>124</v>
      </c>
      <c r="K357" s="96" t="s">
        <v>124</v>
      </c>
      <c r="L357" s="96" t="s">
        <v>124</v>
      </c>
      <c r="M357" s="96" t="s">
        <v>124</v>
      </c>
      <c r="N357" s="91" t="s">
        <v>226</v>
      </c>
      <c r="O357" s="96" t="s">
        <v>133</v>
      </c>
      <c r="P357" s="96" t="s">
        <v>133</v>
      </c>
      <c r="Q357" s="91" t="s">
        <v>124</v>
      </c>
      <c r="R357" s="91" t="s">
        <v>124</v>
      </c>
      <c r="S357" s="91" t="s">
        <v>124</v>
      </c>
      <c r="T357" s="96" t="s">
        <v>124</v>
      </c>
      <c r="U357" s="96" t="s">
        <v>124</v>
      </c>
      <c r="V357" s="96" t="s">
        <v>124</v>
      </c>
      <c r="W357" s="96" t="s">
        <v>124</v>
      </c>
      <c r="X357" s="91">
        <v>33.62875416</v>
      </c>
      <c r="Y357" s="91">
        <v>-117.66622794</v>
      </c>
      <c r="Z357" s="130"/>
      <c r="AA357" s="130"/>
      <c r="AB357" s="91" t="s">
        <v>792</v>
      </c>
      <c r="AC357" s="221"/>
      <c r="AD357" s="221"/>
      <c r="AE357" s="221"/>
      <c r="AF357" s="221"/>
      <c r="AG357" s="221"/>
      <c r="AH357" s="221"/>
      <c r="AI357" s="221"/>
      <c r="AJ357" s="221"/>
      <c r="AK357" s="221">
        <v>1</v>
      </c>
      <c r="AL357" s="357"/>
    </row>
    <row r="358" spans="1:38" s="237" customFormat="1" ht="66" x14ac:dyDescent="0.3">
      <c r="A358" s="92" t="s">
        <v>745</v>
      </c>
      <c r="B358" s="124" t="s">
        <v>505</v>
      </c>
      <c r="C358" s="96">
        <v>1.9239999999999999E-3</v>
      </c>
      <c r="D358" s="93">
        <v>45519</v>
      </c>
      <c r="E358" s="91" t="s">
        <v>120</v>
      </c>
      <c r="F358" s="91" t="s">
        <v>109</v>
      </c>
      <c r="G358" s="91" t="s">
        <v>55</v>
      </c>
      <c r="H358" s="91" t="s">
        <v>123</v>
      </c>
      <c r="I358" s="96" t="s">
        <v>124</v>
      </c>
      <c r="J358" s="96" t="s">
        <v>124</v>
      </c>
      <c r="K358" s="96" t="s">
        <v>124</v>
      </c>
      <c r="L358" s="96">
        <v>2.6670000000000001E-3</v>
      </c>
      <c r="M358" s="96" t="s">
        <v>124</v>
      </c>
      <c r="N358" s="91" t="s">
        <v>226</v>
      </c>
      <c r="O358" s="96" t="s">
        <v>133</v>
      </c>
      <c r="P358" s="96" t="s">
        <v>133</v>
      </c>
      <c r="Q358" s="91" t="s">
        <v>124</v>
      </c>
      <c r="R358" s="91" t="s">
        <v>134</v>
      </c>
      <c r="S358" s="91" t="s">
        <v>124</v>
      </c>
      <c r="T358" s="96" t="s">
        <v>124</v>
      </c>
      <c r="U358" s="96" t="s">
        <v>124</v>
      </c>
      <c r="V358" s="96" t="s">
        <v>124</v>
      </c>
      <c r="W358" s="96" t="s">
        <v>145</v>
      </c>
      <c r="X358" s="91">
        <v>33.62875416</v>
      </c>
      <c r="Y358" s="91">
        <v>-117.66622794</v>
      </c>
      <c r="Z358" s="128"/>
      <c r="AA358" s="128"/>
      <c r="AB358" s="91" t="s">
        <v>792</v>
      </c>
      <c r="AC358" s="221"/>
      <c r="AD358" s="221"/>
      <c r="AE358" s="221"/>
      <c r="AF358" s="221"/>
      <c r="AG358" s="221"/>
      <c r="AH358" s="221"/>
      <c r="AI358" s="221"/>
      <c r="AJ358" s="221"/>
      <c r="AK358" s="221">
        <v>1</v>
      </c>
      <c r="AL358" s="357"/>
    </row>
    <row r="359" spans="1:38" s="237" customFormat="1" ht="49.5" x14ac:dyDescent="0.3">
      <c r="A359" s="92" t="s">
        <v>746</v>
      </c>
      <c r="B359" s="124" t="s">
        <v>505</v>
      </c>
      <c r="C359" s="96">
        <v>5.7160000000000002E-2</v>
      </c>
      <c r="D359" s="93">
        <v>45355</v>
      </c>
      <c r="E359" s="91" t="s">
        <v>120</v>
      </c>
      <c r="F359" s="91" t="s">
        <v>109</v>
      </c>
      <c r="G359" s="91" t="s">
        <v>122</v>
      </c>
      <c r="H359" s="91" t="s">
        <v>123</v>
      </c>
      <c r="I359" s="96" t="s">
        <v>131</v>
      </c>
      <c r="J359" s="96">
        <v>23</v>
      </c>
      <c r="K359" s="96" t="s">
        <v>124</v>
      </c>
      <c r="L359" s="96">
        <v>2.5999999999999999E-3</v>
      </c>
      <c r="M359" s="96" t="s">
        <v>124</v>
      </c>
      <c r="N359" s="91" t="s">
        <v>143</v>
      </c>
      <c r="O359" s="96" t="s">
        <v>133</v>
      </c>
      <c r="P359" s="96" t="s">
        <v>133</v>
      </c>
      <c r="Q359" s="91" t="s">
        <v>124</v>
      </c>
      <c r="R359" s="91" t="s">
        <v>137</v>
      </c>
      <c r="S359" s="91" t="s">
        <v>138</v>
      </c>
      <c r="T359" s="96" t="s">
        <v>124</v>
      </c>
      <c r="U359" s="96" t="s">
        <v>124</v>
      </c>
      <c r="V359" s="96" t="s">
        <v>124</v>
      </c>
      <c r="W359" s="96" t="s">
        <v>145</v>
      </c>
      <c r="X359" s="91">
        <v>33.641568399999997</v>
      </c>
      <c r="Y359" s="91">
        <v>-117.65760063</v>
      </c>
      <c r="Z359" s="128" t="s">
        <v>122</v>
      </c>
      <c r="AA359" s="128"/>
      <c r="AB359" s="91" t="s">
        <v>792</v>
      </c>
      <c r="AC359" s="221"/>
      <c r="AD359" s="221"/>
      <c r="AE359" s="221"/>
      <c r="AF359" s="221"/>
      <c r="AG359" s="221"/>
      <c r="AH359" s="221"/>
      <c r="AI359" s="221"/>
      <c r="AJ359" s="221"/>
      <c r="AK359" s="221">
        <v>1</v>
      </c>
      <c r="AL359" s="357"/>
    </row>
    <row r="360" spans="1:38" s="237" customFormat="1" ht="49.5" x14ac:dyDescent="0.3">
      <c r="A360" s="92" t="s">
        <v>746</v>
      </c>
      <c r="B360" s="124" t="s">
        <v>505</v>
      </c>
      <c r="C360" s="96">
        <v>5.7160000000000002E-2</v>
      </c>
      <c r="D360" s="93">
        <v>45474</v>
      </c>
      <c r="E360" s="91" t="s">
        <v>124</v>
      </c>
      <c r="F360" s="91" t="s">
        <v>121</v>
      </c>
      <c r="G360" s="91" t="s">
        <v>122</v>
      </c>
      <c r="H360" s="91" t="s">
        <v>124</v>
      </c>
      <c r="I360" s="96" t="s">
        <v>131</v>
      </c>
      <c r="J360" s="96">
        <v>23</v>
      </c>
      <c r="K360" s="96" t="s">
        <v>124</v>
      </c>
      <c r="L360" s="96" t="s">
        <v>124</v>
      </c>
      <c r="M360" s="96" t="s">
        <v>124</v>
      </c>
      <c r="N360" s="91" t="s">
        <v>143</v>
      </c>
      <c r="O360" s="96" t="s">
        <v>133</v>
      </c>
      <c r="P360" s="96" t="s">
        <v>133</v>
      </c>
      <c r="Q360" s="91" t="s">
        <v>124</v>
      </c>
      <c r="R360" s="91" t="s">
        <v>124</v>
      </c>
      <c r="S360" s="91" t="s">
        <v>124</v>
      </c>
      <c r="T360" s="96" t="s">
        <v>124</v>
      </c>
      <c r="U360" s="96" t="s">
        <v>124</v>
      </c>
      <c r="V360" s="96" t="s">
        <v>124</v>
      </c>
      <c r="W360" s="96" t="s">
        <v>124</v>
      </c>
      <c r="X360" s="91">
        <v>33.641568399999997</v>
      </c>
      <c r="Y360" s="91">
        <v>-117.65760063</v>
      </c>
      <c r="Z360" s="128"/>
      <c r="AA360" s="128"/>
      <c r="AB360" s="91" t="s">
        <v>792</v>
      </c>
      <c r="AC360" s="221"/>
      <c r="AD360" s="221"/>
      <c r="AE360" s="221"/>
      <c r="AF360" s="221"/>
      <c r="AG360" s="221"/>
      <c r="AH360" s="221"/>
      <c r="AI360" s="221"/>
      <c r="AJ360" s="221"/>
      <c r="AK360" s="221">
        <v>1</v>
      </c>
      <c r="AL360" s="357"/>
    </row>
    <row r="361" spans="1:38" s="237" customFormat="1" ht="49.5" x14ac:dyDescent="0.3">
      <c r="A361" s="92" t="s">
        <v>746</v>
      </c>
      <c r="B361" s="124" t="s">
        <v>505</v>
      </c>
      <c r="C361" s="96">
        <v>5.7160000000000002E-2</v>
      </c>
      <c r="D361" s="93">
        <v>45524</v>
      </c>
      <c r="E361" s="91" t="s">
        <v>124</v>
      </c>
      <c r="F361" s="91" t="s">
        <v>121</v>
      </c>
      <c r="G361" s="91" t="s">
        <v>122</v>
      </c>
      <c r="H361" s="91" t="s">
        <v>123</v>
      </c>
      <c r="I361" s="96" t="s">
        <v>131</v>
      </c>
      <c r="J361" s="96">
        <v>23</v>
      </c>
      <c r="K361" s="96" t="s">
        <v>124</v>
      </c>
      <c r="L361" s="96" t="s">
        <v>124</v>
      </c>
      <c r="M361" s="96" t="s">
        <v>124</v>
      </c>
      <c r="N361" s="91" t="s">
        <v>143</v>
      </c>
      <c r="O361" s="96" t="s">
        <v>133</v>
      </c>
      <c r="P361" s="96" t="s">
        <v>230</v>
      </c>
      <c r="Q361" s="91" t="s">
        <v>775</v>
      </c>
      <c r="R361" s="91" t="s">
        <v>134</v>
      </c>
      <c r="S361" s="91" t="s">
        <v>124</v>
      </c>
      <c r="T361" s="96" t="s">
        <v>124</v>
      </c>
      <c r="U361" s="96" t="s">
        <v>124</v>
      </c>
      <c r="V361" s="96" t="s">
        <v>124</v>
      </c>
      <c r="W361" s="96" t="s">
        <v>429</v>
      </c>
      <c r="X361" s="91">
        <v>33.641568399999997</v>
      </c>
      <c r="Y361" s="91">
        <v>-117.65760063</v>
      </c>
      <c r="Z361" s="128" t="s">
        <v>122</v>
      </c>
      <c r="AA361" s="128"/>
      <c r="AB361" s="91" t="s">
        <v>792</v>
      </c>
      <c r="AC361" s="221"/>
      <c r="AD361" s="221"/>
      <c r="AE361" s="221"/>
      <c r="AF361" s="221"/>
      <c r="AG361" s="221"/>
      <c r="AH361" s="221"/>
      <c r="AI361" s="221"/>
      <c r="AJ361" s="221"/>
      <c r="AK361" s="221">
        <v>1</v>
      </c>
      <c r="AL361" s="357"/>
    </row>
    <row r="362" spans="1:38" s="237" customFormat="1" ht="49.5" x14ac:dyDescent="0.3">
      <c r="A362" s="92" t="s">
        <v>747</v>
      </c>
      <c r="B362" s="124" t="s">
        <v>505</v>
      </c>
      <c r="C362" s="96">
        <v>0.17088400000000001</v>
      </c>
      <c r="D362" s="93">
        <v>45355</v>
      </c>
      <c r="E362" s="91" t="s">
        <v>224</v>
      </c>
      <c r="F362" s="91" t="s">
        <v>109</v>
      </c>
      <c r="G362" s="91" t="s">
        <v>122</v>
      </c>
      <c r="H362" s="91" t="s">
        <v>123</v>
      </c>
      <c r="I362" s="96" t="s">
        <v>131</v>
      </c>
      <c r="J362" s="96">
        <v>54</v>
      </c>
      <c r="K362" s="96">
        <v>2180</v>
      </c>
      <c r="L362" s="96">
        <v>0.101553</v>
      </c>
      <c r="M362" s="96">
        <v>7.0000000000000007E-2</v>
      </c>
      <c r="N362" s="91" t="s">
        <v>143</v>
      </c>
      <c r="O362" s="96" t="s">
        <v>133</v>
      </c>
      <c r="P362" s="96" t="s">
        <v>133</v>
      </c>
      <c r="Q362" s="91" t="s">
        <v>124</v>
      </c>
      <c r="R362" s="91" t="s">
        <v>144</v>
      </c>
      <c r="S362" s="91" t="s">
        <v>138</v>
      </c>
      <c r="T362" s="96" t="s">
        <v>124</v>
      </c>
      <c r="U362" s="96" t="s">
        <v>122</v>
      </c>
      <c r="V362" s="96" t="s">
        <v>124</v>
      </c>
      <c r="W362" s="96" t="s">
        <v>228</v>
      </c>
      <c r="X362" s="91">
        <v>33.646444340000002</v>
      </c>
      <c r="Y362" s="91">
        <v>-117.65578527</v>
      </c>
      <c r="Z362" s="128" t="s">
        <v>122</v>
      </c>
      <c r="AA362" s="128"/>
      <c r="AB362" s="91" t="s">
        <v>794</v>
      </c>
      <c r="AC362" s="221">
        <v>0.24</v>
      </c>
      <c r="AD362" s="221"/>
      <c r="AE362" s="221"/>
      <c r="AF362" s="221"/>
      <c r="AG362" s="221"/>
      <c r="AH362" s="221"/>
      <c r="AI362" s="221"/>
      <c r="AJ362" s="221"/>
      <c r="AK362" s="221"/>
      <c r="AL362" s="357">
        <v>0.76</v>
      </c>
    </row>
    <row r="363" spans="1:38" s="237" customFormat="1" ht="49.5" x14ac:dyDescent="0.3">
      <c r="A363" s="92" t="s">
        <v>747</v>
      </c>
      <c r="B363" s="124" t="s">
        <v>505</v>
      </c>
      <c r="C363" s="96">
        <v>0.17088400000000001</v>
      </c>
      <c r="D363" s="93">
        <v>45474</v>
      </c>
      <c r="E363" s="91" t="s">
        <v>129</v>
      </c>
      <c r="F363" s="91" t="s">
        <v>109</v>
      </c>
      <c r="G363" s="91" t="s">
        <v>122</v>
      </c>
      <c r="H363" s="91" t="s">
        <v>123</v>
      </c>
      <c r="I363" s="96" t="s">
        <v>131</v>
      </c>
      <c r="J363" s="96">
        <v>54</v>
      </c>
      <c r="K363" s="96">
        <v>1502</v>
      </c>
      <c r="L363" s="96">
        <v>4.2217999999999999E-2</v>
      </c>
      <c r="M363" s="96">
        <v>2.4E-2</v>
      </c>
      <c r="N363" s="91" t="s">
        <v>143</v>
      </c>
      <c r="O363" s="96" t="s">
        <v>133</v>
      </c>
      <c r="P363" s="96" t="s">
        <v>435</v>
      </c>
      <c r="Q363" s="91" t="s">
        <v>124</v>
      </c>
      <c r="R363" s="91" t="s">
        <v>144</v>
      </c>
      <c r="S363" s="91" t="s">
        <v>138</v>
      </c>
      <c r="T363" s="96" t="s">
        <v>124</v>
      </c>
      <c r="U363" s="96" t="s">
        <v>122</v>
      </c>
      <c r="V363" s="96" t="s">
        <v>124</v>
      </c>
      <c r="W363" s="96" t="s">
        <v>228</v>
      </c>
      <c r="X363" s="91">
        <v>33.646444340000002</v>
      </c>
      <c r="Y363" s="91">
        <v>-117.65578527</v>
      </c>
      <c r="Z363" s="128" t="s">
        <v>122</v>
      </c>
      <c r="AA363" s="128"/>
      <c r="AB363" s="91" t="s">
        <v>794</v>
      </c>
      <c r="AC363" s="221">
        <v>0.24</v>
      </c>
      <c r="AD363" s="221"/>
      <c r="AE363" s="221"/>
      <c r="AF363" s="221"/>
      <c r="AG363" s="221"/>
      <c r="AH363" s="221"/>
      <c r="AI363" s="221"/>
      <c r="AJ363" s="221"/>
      <c r="AK363" s="221"/>
      <c r="AL363" s="357">
        <v>0.76</v>
      </c>
    </row>
    <row r="364" spans="1:38" s="237" customFormat="1" ht="49.5" x14ac:dyDescent="0.3">
      <c r="A364" s="92" t="s">
        <v>747</v>
      </c>
      <c r="B364" s="124" t="s">
        <v>505</v>
      </c>
      <c r="C364" s="96">
        <v>0.17088400000000001</v>
      </c>
      <c r="D364" s="93">
        <v>45524</v>
      </c>
      <c r="E364" s="91" t="s">
        <v>224</v>
      </c>
      <c r="F364" s="91" t="s">
        <v>109</v>
      </c>
      <c r="G364" s="91" t="s">
        <v>122</v>
      </c>
      <c r="H364" s="91" t="s">
        <v>125</v>
      </c>
      <c r="I364" s="96" t="s">
        <v>131</v>
      </c>
      <c r="J364" s="96">
        <v>54</v>
      </c>
      <c r="K364" s="96">
        <v>1584</v>
      </c>
      <c r="L364" s="96">
        <v>0.08</v>
      </c>
      <c r="M364" s="96" t="s">
        <v>124</v>
      </c>
      <c r="N364" s="91" t="s">
        <v>143</v>
      </c>
      <c r="O364" s="96" t="s">
        <v>133</v>
      </c>
      <c r="P364" s="96" t="s">
        <v>435</v>
      </c>
      <c r="Q364" s="91" t="s">
        <v>776</v>
      </c>
      <c r="R364" s="91" t="s">
        <v>140</v>
      </c>
      <c r="S364" s="91" t="s">
        <v>138</v>
      </c>
      <c r="T364" s="96" t="s">
        <v>124</v>
      </c>
      <c r="U364" s="96" t="s">
        <v>122</v>
      </c>
      <c r="V364" s="96" t="s">
        <v>124</v>
      </c>
      <c r="W364" s="96" t="s">
        <v>228</v>
      </c>
      <c r="X364" s="91">
        <v>33.646444340000002</v>
      </c>
      <c r="Y364" s="91">
        <v>-117.65578527</v>
      </c>
      <c r="Z364" s="128"/>
      <c r="AA364" s="128"/>
      <c r="AB364" s="91" t="s">
        <v>795</v>
      </c>
      <c r="AC364" s="221">
        <v>0.24</v>
      </c>
      <c r="AD364" s="221"/>
      <c r="AE364" s="221"/>
      <c r="AF364" s="221"/>
      <c r="AG364" s="221"/>
      <c r="AH364" s="221"/>
      <c r="AI364" s="221"/>
      <c r="AJ364" s="221"/>
      <c r="AK364" s="221"/>
      <c r="AL364" s="357">
        <v>0.76</v>
      </c>
    </row>
    <row r="365" spans="1:38" s="237" customFormat="1" ht="66" x14ac:dyDescent="0.3">
      <c r="A365" s="92" t="s">
        <v>748</v>
      </c>
      <c r="B365" s="124" t="s">
        <v>505</v>
      </c>
      <c r="C365" s="96">
        <v>1.3448E-2</v>
      </c>
      <c r="D365" s="93">
        <v>45355</v>
      </c>
      <c r="E365" s="91" t="s">
        <v>120</v>
      </c>
      <c r="F365" s="91" t="s">
        <v>109</v>
      </c>
      <c r="G365" s="91" t="s">
        <v>122</v>
      </c>
      <c r="H365" s="91" t="s">
        <v>123</v>
      </c>
      <c r="I365" s="96" t="s">
        <v>131</v>
      </c>
      <c r="J365" s="96">
        <v>45</v>
      </c>
      <c r="K365" s="96" t="s">
        <v>124</v>
      </c>
      <c r="L365" s="96">
        <v>2E-3</v>
      </c>
      <c r="M365" s="96" t="s">
        <v>124</v>
      </c>
      <c r="N365" s="91" t="s">
        <v>226</v>
      </c>
      <c r="O365" s="96" t="s">
        <v>133</v>
      </c>
      <c r="P365" s="96" t="s">
        <v>133</v>
      </c>
      <c r="Q365" s="91" t="s">
        <v>777</v>
      </c>
      <c r="R365" s="91" t="s">
        <v>137</v>
      </c>
      <c r="S365" s="91" t="s">
        <v>138</v>
      </c>
      <c r="T365" s="96" t="s">
        <v>124</v>
      </c>
      <c r="U365" s="96" t="s">
        <v>124</v>
      </c>
      <c r="V365" s="96" t="s">
        <v>124</v>
      </c>
      <c r="W365" s="96" t="s">
        <v>145</v>
      </c>
      <c r="X365" s="91">
        <v>33.636083859999999</v>
      </c>
      <c r="Y365" s="91">
        <v>-117.66224008</v>
      </c>
      <c r="Z365" s="128" t="s">
        <v>122</v>
      </c>
      <c r="AA365" s="128"/>
      <c r="AB365" s="91" t="s">
        <v>792</v>
      </c>
      <c r="AC365" s="221"/>
      <c r="AD365" s="221"/>
      <c r="AE365" s="221"/>
      <c r="AF365" s="221"/>
      <c r="AG365" s="221"/>
      <c r="AH365" s="221"/>
      <c r="AI365" s="221"/>
      <c r="AJ365" s="221"/>
      <c r="AK365" s="221">
        <v>1</v>
      </c>
      <c r="AL365" s="357"/>
    </row>
    <row r="366" spans="1:38" s="237" customFormat="1" ht="66" x14ac:dyDescent="0.3">
      <c r="A366" s="92" t="s">
        <v>748</v>
      </c>
      <c r="B366" s="124" t="s">
        <v>505</v>
      </c>
      <c r="C366" s="96">
        <v>1.3448E-2</v>
      </c>
      <c r="D366" s="93">
        <v>45383</v>
      </c>
      <c r="E366" s="91" t="s">
        <v>120</v>
      </c>
      <c r="F366" s="91" t="s">
        <v>109</v>
      </c>
      <c r="G366" s="91" t="s">
        <v>122</v>
      </c>
      <c r="H366" s="91" t="s">
        <v>123</v>
      </c>
      <c r="I366" s="96" t="s">
        <v>131</v>
      </c>
      <c r="J366" s="96">
        <v>45</v>
      </c>
      <c r="K366" s="96" t="s">
        <v>124</v>
      </c>
      <c r="L366" s="96">
        <v>3.5714000000000003E-2</v>
      </c>
      <c r="M366" s="96">
        <v>1.4E-2</v>
      </c>
      <c r="N366" s="91" t="s">
        <v>226</v>
      </c>
      <c r="O366" s="96" t="s">
        <v>133</v>
      </c>
      <c r="P366" s="96" t="s">
        <v>133</v>
      </c>
      <c r="Q366" s="91" t="s">
        <v>778</v>
      </c>
      <c r="R366" s="91" t="s">
        <v>137</v>
      </c>
      <c r="S366" s="91" t="s">
        <v>138</v>
      </c>
      <c r="T366" s="96" t="s">
        <v>124</v>
      </c>
      <c r="U366" s="96" t="s">
        <v>124</v>
      </c>
      <c r="V366" s="96" t="s">
        <v>124</v>
      </c>
      <c r="W366" s="96" t="s">
        <v>429</v>
      </c>
      <c r="X366" s="91">
        <v>33.636083859999999</v>
      </c>
      <c r="Y366" s="91">
        <v>-117.66224008</v>
      </c>
      <c r="Z366" s="128" t="s">
        <v>122</v>
      </c>
      <c r="AA366" s="128"/>
      <c r="AB366" s="91" t="s">
        <v>792</v>
      </c>
      <c r="AC366" s="221"/>
      <c r="AD366" s="221"/>
      <c r="AE366" s="221"/>
      <c r="AF366" s="221"/>
      <c r="AG366" s="221"/>
      <c r="AH366" s="221"/>
      <c r="AI366" s="221"/>
      <c r="AJ366" s="221"/>
      <c r="AK366" s="221">
        <v>1</v>
      </c>
      <c r="AL366" s="357"/>
    </row>
    <row r="367" spans="1:38" s="237" customFormat="1" ht="66" x14ac:dyDescent="0.3">
      <c r="A367" s="92" t="s">
        <v>748</v>
      </c>
      <c r="B367" s="124" t="s">
        <v>505</v>
      </c>
      <c r="C367" s="96">
        <v>1.3448E-2</v>
      </c>
      <c r="D367" s="93">
        <v>45384</v>
      </c>
      <c r="E367" s="91" t="s">
        <v>120</v>
      </c>
      <c r="F367" s="91" t="s">
        <v>109</v>
      </c>
      <c r="G367" s="91" t="s">
        <v>122</v>
      </c>
      <c r="H367" s="91" t="s">
        <v>123</v>
      </c>
      <c r="I367" s="96" t="s">
        <v>131</v>
      </c>
      <c r="J367" s="96">
        <v>45</v>
      </c>
      <c r="K367" s="96" t="s">
        <v>124</v>
      </c>
      <c r="L367" s="96">
        <v>1.3638000000000001E-2</v>
      </c>
      <c r="M367" s="96">
        <v>6.0000000000000001E-3</v>
      </c>
      <c r="N367" s="91" t="s">
        <v>226</v>
      </c>
      <c r="O367" s="96" t="s">
        <v>133</v>
      </c>
      <c r="P367" s="96" t="s">
        <v>133</v>
      </c>
      <c r="Q367" s="91" t="s">
        <v>124</v>
      </c>
      <c r="R367" s="91" t="s">
        <v>137</v>
      </c>
      <c r="S367" s="91" t="s">
        <v>138</v>
      </c>
      <c r="T367" s="96" t="s">
        <v>124</v>
      </c>
      <c r="U367" s="96" t="s">
        <v>124</v>
      </c>
      <c r="V367" s="96" t="s">
        <v>124</v>
      </c>
      <c r="W367" s="96" t="s">
        <v>145</v>
      </c>
      <c r="X367" s="91">
        <v>33.636083859999999</v>
      </c>
      <c r="Y367" s="91">
        <v>-117.66224008</v>
      </c>
      <c r="Z367" s="128" t="s">
        <v>122</v>
      </c>
      <c r="AA367" s="130"/>
      <c r="AB367" s="91" t="s">
        <v>792</v>
      </c>
      <c r="AC367" s="221"/>
      <c r="AD367" s="221"/>
      <c r="AE367" s="221"/>
      <c r="AF367" s="221"/>
      <c r="AG367" s="221"/>
      <c r="AH367" s="221"/>
      <c r="AI367" s="221"/>
      <c r="AJ367" s="221"/>
      <c r="AK367" s="221">
        <v>1</v>
      </c>
      <c r="AL367" s="357"/>
    </row>
    <row r="368" spans="1:38" s="237" customFormat="1" ht="66" x14ac:dyDescent="0.3">
      <c r="A368" s="92" t="s">
        <v>748</v>
      </c>
      <c r="B368" s="124" t="s">
        <v>505</v>
      </c>
      <c r="C368" s="96">
        <v>1.3448E-2</v>
      </c>
      <c r="D368" s="93">
        <v>45474</v>
      </c>
      <c r="E368" s="91" t="s">
        <v>120</v>
      </c>
      <c r="F368" s="91" t="s">
        <v>109</v>
      </c>
      <c r="G368" s="91" t="s">
        <v>122</v>
      </c>
      <c r="H368" s="91" t="s">
        <v>123</v>
      </c>
      <c r="I368" s="96" t="s">
        <v>131</v>
      </c>
      <c r="J368" s="96">
        <v>45</v>
      </c>
      <c r="K368" s="96">
        <v>1595</v>
      </c>
      <c r="L368" s="96">
        <v>2.3644999999999999E-2</v>
      </c>
      <c r="M368" s="96">
        <v>1E-3</v>
      </c>
      <c r="N368" s="91" t="s">
        <v>226</v>
      </c>
      <c r="O368" s="96" t="s">
        <v>133</v>
      </c>
      <c r="P368" s="96" t="s">
        <v>133</v>
      </c>
      <c r="Q368" s="91" t="s">
        <v>124</v>
      </c>
      <c r="R368" s="91" t="s">
        <v>137</v>
      </c>
      <c r="S368" s="91" t="s">
        <v>138</v>
      </c>
      <c r="T368" s="96" t="s">
        <v>124</v>
      </c>
      <c r="U368" s="96" t="s">
        <v>124</v>
      </c>
      <c r="V368" s="96" t="s">
        <v>124</v>
      </c>
      <c r="W368" s="96" t="s">
        <v>145</v>
      </c>
      <c r="X368" s="91">
        <v>33.636083859999999</v>
      </c>
      <c r="Y368" s="91">
        <v>-117.66224008</v>
      </c>
      <c r="Z368" s="128" t="s">
        <v>122</v>
      </c>
      <c r="AA368" s="128"/>
      <c r="AB368" s="91" t="s">
        <v>792</v>
      </c>
      <c r="AC368" s="221"/>
      <c r="AD368" s="221"/>
      <c r="AE368" s="221"/>
      <c r="AF368" s="221"/>
      <c r="AG368" s="221"/>
      <c r="AH368" s="221"/>
      <c r="AI368" s="221"/>
      <c r="AJ368" s="221"/>
      <c r="AK368" s="221">
        <v>1</v>
      </c>
      <c r="AL368" s="357"/>
    </row>
    <row r="369" spans="1:38" s="237" customFormat="1" ht="66" x14ac:dyDescent="0.3">
      <c r="A369" s="92" t="s">
        <v>748</v>
      </c>
      <c r="B369" s="124" t="s">
        <v>505</v>
      </c>
      <c r="C369" s="96">
        <v>1.3448E-2</v>
      </c>
      <c r="D369" s="93">
        <v>45524</v>
      </c>
      <c r="E369" s="91" t="s">
        <v>120</v>
      </c>
      <c r="F369" s="91" t="s">
        <v>121</v>
      </c>
      <c r="G369" s="91" t="s">
        <v>122</v>
      </c>
      <c r="H369" s="91" t="s">
        <v>126</v>
      </c>
      <c r="I369" s="96" t="s">
        <v>131</v>
      </c>
      <c r="J369" s="96">
        <v>45</v>
      </c>
      <c r="K369" s="96" t="s">
        <v>124</v>
      </c>
      <c r="L369" s="96" t="s">
        <v>124</v>
      </c>
      <c r="M369" s="96" t="s">
        <v>124</v>
      </c>
      <c r="N369" s="91" t="s">
        <v>226</v>
      </c>
      <c r="O369" s="96" t="s">
        <v>133</v>
      </c>
      <c r="P369" s="96" t="s">
        <v>133</v>
      </c>
      <c r="Q369" s="91" t="s">
        <v>124</v>
      </c>
      <c r="R369" s="91" t="s">
        <v>134</v>
      </c>
      <c r="S369" s="91" t="s">
        <v>124</v>
      </c>
      <c r="T369" s="96" t="s">
        <v>124</v>
      </c>
      <c r="U369" s="96" t="s">
        <v>124</v>
      </c>
      <c r="V369" s="96" t="s">
        <v>124</v>
      </c>
      <c r="W369" s="96" t="s">
        <v>145</v>
      </c>
      <c r="X369" s="91">
        <v>33.636083859999999</v>
      </c>
      <c r="Y369" s="91">
        <v>-117.66224008</v>
      </c>
      <c r="Z369" s="128"/>
      <c r="AA369" s="128"/>
      <c r="AB369" s="91" t="s">
        <v>792</v>
      </c>
      <c r="AC369" s="221"/>
      <c r="AD369" s="221"/>
      <c r="AE369" s="221"/>
      <c r="AF369" s="221"/>
      <c r="AG369" s="221"/>
      <c r="AH369" s="221"/>
      <c r="AI369" s="221"/>
      <c r="AJ369" s="221"/>
      <c r="AK369" s="221">
        <v>1</v>
      </c>
      <c r="AL369" s="357"/>
    </row>
    <row r="370" spans="1:38" s="237" customFormat="1" ht="49.5" x14ac:dyDescent="0.3">
      <c r="A370" s="92" t="s">
        <v>749</v>
      </c>
      <c r="B370" s="124" t="s">
        <v>505</v>
      </c>
      <c r="C370" s="96">
        <v>1.0076999999999999E-2</v>
      </c>
      <c r="D370" s="93">
        <v>45355</v>
      </c>
      <c r="E370" s="91" t="s">
        <v>120</v>
      </c>
      <c r="F370" s="91" t="s">
        <v>109</v>
      </c>
      <c r="G370" s="91" t="s">
        <v>122</v>
      </c>
      <c r="H370" s="91" t="s">
        <v>123</v>
      </c>
      <c r="I370" s="96" t="s">
        <v>131</v>
      </c>
      <c r="J370" s="96">
        <v>43</v>
      </c>
      <c r="K370" s="96" t="s">
        <v>124</v>
      </c>
      <c r="L370" s="96">
        <v>0.01</v>
      </c>
      <c r="M370" s="96">
        <v>2E-3</v>
      </c>
      <c r="N370" s="91" t="s">
        <v>143</v>
      </c>
      <c r="O370" s="96" t="s">
        <v>133</v>
      </c>
      <c r="P370" s="96" t="s">
        <v>133</v>
      </c>
      <c r="Q370" s="91" t="s">
        <v>124</v>
      </c>
      <c r="R370" s="91" t="s">
        <v>137</v>
      </c>
      <c r="S370" s="91" t="s">
        <v>138</v>
      </c>
      <c r="T370" s="96" t="s">
        <v>124</v>
      </c>
      <c r="U370" s="96" t="s">
        <v>124</v>
      </c>
      <c r="V370" s="96" t="s">
        <v>124</v>
      </c>
      <c r="W370" s="96" t="s">
        <v>145</v>
      </c>
      <c r="X370" s="91">
        <v>33.639615450000001</v>
      </c>
      <c r="Y370" s="91">
        <v>-117.65926386</v>
      </c>
      <c r="Z370" s="128" t="s">
        <v>122</v>
      </c>
      <c r="AA370" s="128"/>
      <c r="AB370" s="91" t="s">
        <v>792</v>
      </c>
      <c r="AC370" s="221"/>
      <c r="AD370" s="221"/>
      <c r="AE370" s="221"/>
      <c r="AF370" s="221"/>
      <c r="AG370" s="221"/>
      <c r="AH370" s="221"/>
      <c r="AI370" s="221"/>
      <c r="AJ370" s="221"/>
      <c r="AK370" s="221">
        <v>1</v>
      </c>
      <c r="AL370" s="357"/>
    </row>
    <row r="371" spans="1:38" s="237" customFormat="1" ht="49.5" x14ac:dyDescent="0.3">
      <c r="A371" s="92" t="s">
        <v>749</v>
      </c>
      <c r="B371" s="124" t="s">
        <v>505</v>
      </c>
      <c r="C371" s="96">
        <v>1.0076999999999999E-2</v>
      </c>
      <c r="D371" s="93">
        <v>45474</v>
      </c>
      <c r="E371" s="91" t="s">
        <v>124</v>
      </c>
      <c r="F371" s="91" t="s">
        <v>121</v>
      </c>
      <c r="G371" s="91" t="s">
        <v>122</v>
      </c>
      <c r="H371" s="91" t="s">
        <v>124</v>
      </c>
      <c r="I371" s="96" t="s">
        <v>131</v>
      </c>
      <c r="J371" s="96">
        <v>43</v>
      </c>
      <c r="K371" s="96" t="s">
        <v>124</v>
      </c>
      <c r="L371" s="96" t="s">
        <v>124</v>
      </c>
      <c r="M371" s="96" t="s">
        <v>124</v>
      </c>
      <c r="N371" s="91" t="s">
        <v>143</v>
      </c>
      <c r="O371" s="96" t="s">
        <v>133</v>
      </c>
      <c r="P371" s="96" t="s">
        <v>133</v>
      </c>
      <c r="Q371" s="91" t="s">
        <v>124</v>
      </c>
      <c r="R371" s="91" t="s">
        <v>124</v>
      </c>
      <c r="S371" s="91" t="s">
        <v>124</v>
      </c>
      <c r="T371" s="96" t="s">
        <v>124</v>
      </c>
      <c r="U371" s="96" t="s">
        <v>124</v>
      </c>
      <c r="V371" s="96" t="s">
        <v>124</v>
      </c>
      <c r="W371" s="96" t="s">
        <v>124</v>
      </c>
      <c r="X371" s="91">
        <v>33.639615450000001</v>
      </c>
      <c r="Y371" s="91">
        <v>-117.65926386</v>
      </c>
      <c r="Z371" s="128" t="s">
        <v>122</v>
      </c>
      <c r="AA371" s="128"/>
      <c r="AB371" s="91" t="s">
        <v>792</v>
      </c>
      <c r="AC371" s="221"/>
      <c r="AD371" s="221"/>
      <c r="AE371" s="221"/>
      <c r="AF371" s="221"/>
      <c r="AG371" s="221"/>
      <c r="AH371" s="221"/>
      <c r="AI371" s="221"/>
      <c r="AJ371" s="221"/>
      <c r="AK371" s="221">
        <v>1</v>
      </c>
      <c r="AL371" s="357"/>
    </row>
    <row r="372" spans="1:38" s="237" customFormat="1" ht="49.5" x14ac:dyDescent="0.3">
      <c r="A372" s="92" t="s">
        <v>749</v>
      </c>
      <c r="B372" s="124" t="s">
        <v>505</v>
      </c>
      <c r="C372" s="96">
        <v>1.0076999999999999E-2</v>
      </c>
      <c r="D372" s="93">
        <v>45524</v>
      </c>
      <c r="E372" s="91" t="s">
        <v>120</v>
      </c>
      <c r="F372" s="91" t="s">
        <v>121</v>
      </c>
      <c r="G372" s="91" t="s">
        <v>122</v>
      </c>
      <c r="H372" s="91" t="s">
        <v>123</v>
      </c>
      <c r="I372" s="96" t="s">
        <v>131</v>
      </c>
      <c r="J372" s="96">
        <v>43</v>
      </c>
      <c r="K372" s="96" t="s">
        <v>124</v>
      </c>
      <c r="L372" s="96" t="s">
        <v>124</v>
      </c>
      <c r="M372" s="96" t="s">
        <v>124</v>
      </c>
      <c r="N372" s="91" t="s">
        <v>143</v>
      </c>
      <c r="O372" s="96" t="s">
        <v>133</v>
      </c>
      <c r="P372" s="96" t="s">
        <v>133</v>
      </c>
      <c r="Q372" s="91" t="s">
        <v>779</v>
      </c>
      <c r="R372" s="91" t="s">
        <v>134</v>
      </c>
      <c r="S372" s="91" t="s">
        <v>124</v>
      </c>
      <c r="T372" s="96" t="s">
        <v>124</v>
      </c>
      <c r="U372" s="96" t="s">
        <v>124</v>
      </c>
      <c r="V372" s="96" t="s">
        <v>124</v>
      </c>
      <c r="W372" s="96" t="s">
        <v>145</v>
      </c>
      <c r="X372" s="91">
        <v>33.639615450000001</v>
      </c>
      <c r="Y372" s="91">
        <v>-117.65926386</v>
      </c>
      <c r="Z372" s="128" t="s">
        <v>122</v>
      </c>
      <c r="AA372" s="128"/>
      <c r="AB372" s="91" t="s">
        <v>792</v>
      </c>
      <c r="AC372" s="221"/>
      <c r="AD372" s="221"/>
      <c r="AE372" s="221"/>
      <c r="AF372" s="221"/>
      <c r="AG372" s="221"/>
      <c r="AH372" s="221"/>
      <c r="AI372" s="221"/>
      <c r="AJ372" s="221"/>
      <c r="AK372" s="221">
        <v>1</v>
      </c>
      <c r="AL372" s="357"/>
    </row>
    <row r="373" spans="1:38" s="237" customFormat="1" ht="49.5" x14ac:dyDescent="0.3">
      <c r="A373" s="92" t="s">
        <v>750</v>
      </c>
      <c r="B373" s="124" t="s">
        <v>505</v>
      </c>
      <c r="C373" s="96">
        <v>2.3463000000000001E-2</v>
      </c>
      <c r="D373" s="93">
        <v>45481</v>
      </c>
      <c r="E373" s="91" t="s">
        <v>120</v>
      </c>
      <c r="F373" s="91" t="s">
        <v>109</v>
      </c>
      <c r="G373" s="91" t="s">
        <v>122</v>
      </c>
      <c r="H373" s="91" t="s">
        <v>123</v>
      </c>
      <c r="I373" s="96" t="s">
        <v>131</v>
      </c>
      <c r="J373" s="96">
        <v>47</v>
      </c>
      <c r="K373" s="96">
        <v>2550</v>
      </c>
      <c r="L373" s="96">
        <v>1.7142999999999999E-2</v>
      </c>
      <c r="M373" s="96" t="s">
        <v>124</v>
      </c>
      <c r="N373" s="91" t="s">
        <v>143</v>
      </c>
      <c r="O373" s="96" t="s">
        <v>133</v>
      </c>
      <c r="P373" s="96" t="s">
        <v>133</v>
      </c>
      <c r="Q373" s="91" t="s">
        <v>124</v>
      </c>
      <c r="R373" s="91" t="s">
        <v>137</v>
      </c>
      <c r="S373" s="91" t="s">
        <v>138</v>
      </c>
      <c r="T373" s="96" t="s">
        <v>124</v>
      </c>
      <c r="U373" s="96" t="s">
        <v>124</v>
      </c>
      <c r="V373" s="96" t="s">
        <v>124</v>
      </c>
      <c r="W373" s="96" t="s">
        <v>145</v>
      </c>
      <c r="X373" s="91">
        <v>33.563474100000001</v>
      </c>
      <c r="Y373" s="91">
        <v>-117.65377999</v>
      </c>
      <c r="Z373" s="128"/>
      <c r="AA373" s="128"/>
      <c r="AB373" s="91" t="s">
        <v>792</v>
      </c>
      <c r="AC373" s="221"/>
      <c r="AD373" s="221"/>
      <c r="AE373" s="221"/>
      <c r="AF373" s="221"/>
      <c r="AG373" s="221"/>
      <c r="AH373" s="221"/>
      <c r="AI373" s="221"/>
      <c r="AJ373" s="221"/>
      <c r="AK373" s="221">
        <v>1</v>
      </c>
      <c r="AL373" s="357"/>
    </row>
    <row r="374" spans="1:38" s="237" customFormat="1" ht="49.5" x14ac:dyDescent="0.3">
      <c r="A374" s="92" t="s">
        <v>751</v>
      </c>
      <c r="B374" s="124" t="s">
        <v>505</v>
      </c>
      <c r="C374" s="96">
        <v>0.19945099999999999</v>
      </c>
      <c r="D374" s="93">
        <v>45482</v>
      </c>
      <c r="E374" s="91" t="s">
        <v>224</v>
      </c>
      <c r="F374" s="91" t="s">
        <v>109</v>
      </c>
      <c r="G374" s="91" t="s">
        <v>122</v>
      </c>
      <c r="H374" s="91" t="s">
        <v>123</v>
      </c>
      <c r="I374" s="96" t="s">
        <v>131</v>
      </c>
      <c r="J374" s="96">
        <v>71</v>
      </c>
      <c r="K374" s="96">
        <v>2880</v>
      </c>
      <c r="L374" s="96">
        <v>0.19885700000000001</v>
      </c>
      <c r="M374" s="96">
        <v>3.5000000000000003E-2</v>
      </c>
      <c r="N374" s="91" t="s">
        <v>255</v>
      </c>
      <c r="O374" s="96" t="s">
        <v>133</v>
      </c>
      <c r="P374" s="96" t="s">
        <v>133</v>
      </c>
      <c r="Q374" s="91" t="s">
        <v>124</v>
      </c>
      <c r="R374" s="91" t="s">
        <v>137</v>
      </c>
      <c r="S374" s="91" t="s">
        <v>142</v>
      </c>
      <c r="T374" s="96" t="s">
        <v>124</v>
      </c>
      <c r="U374" s="96" t="s">
        <v>124</v>
      </c>
      <c r="V374" s="96">
        <v>1</v>
      </c>
      <c r="W374" s="96" t="s">
        <v>228</v>
      </c>
      <c r="X374" s="91">
        <v>33.638316940000003</v>
      </c>
      <c r="Y374" s="91">
        <v>-117.63883266000001</v>
      </c>
      <c r="Z374" s="128"/>
      <c r="AA374" s="128"/>
      <c r="AB374" s="91" t="s">
        <v>793</v>
      </c>
      <c r="AC374" s="221">
        <v>0.13</v>
      </c>
      <c r="AD374" s="221"/>
      <c r="AE374" s="221"/>
      <c r="AF374" s="221">
        <v>0.22</v>
      </c>
      <c r="AG374" s="221">
        <v>0.04</v>
      </c>
      <c r="AH374" s="221"/>
      <c r="AI374" s="221"/>
      <c r="AJ374" s="221"/>
      <c r="AK374" s="221"/>
      <c r="AL374" s="357">
        <v>0.61</v>
      </c>
    </row>
    <row r="375" spans="1:38" s="237" customFormat="1" ht="49.5" x14ac:dyDescent="0.3">
      <c r="A375" s="92" t="s">
        <v>751</v>
      </c>
      <c r="B375" s="124" t="s">
        <v>505</v>
      </c>
      <c r="C375" s="96">
        <v>0.19945099999999999</v>
      </c>
      <c r="D375" s="93">
        <v>45524</v>
      </c>
      <c r="E375" s="91" t="s">
        <v>224</v>
      </c>
      <c r="F375" s="91" t="s">
        <v>109</v>
      </c>
      <c r="G375" s="91" t="s">
        <v>122</v>
      </c>
      <c r="H375" s="91" t="s">
        <v>123</v>
      </c>
      <c r="I375" s="96" t="s">
        <v>131</v>
      </c>
      <c r="J375" s="96">
        <v>71</v>
      </c>
      <c r="K375" s="96">
        <v>3230</v>
      </c>
      <c r="L375" s="96">
        <v>0.238154</v>
      </c>
      <c r="M375" s="96">
        <v>1.7999999999999999E-2</v>
      </c>
      <c r="N375" s="91" t="s">
        <v>255</v>
      </c>
      <c r="O375" s="96" t="s">
        <v>133</v>
      </c>
      <c r="P375" s="96" t="s">
        <v>239</v>
      </c>
      <c r="Q375" s="91" t="s">
        <v>124</v>
      </c>
      <c r="R375" s="91" t="s">
        <v>137</v>
      </c>
      <c r="S375" s="91" t="s">
        <v>142</v>
      </c>
      <c r="T375" s="96" t="s">
        <v>124</v>
      </c>
      <c r="U375" s="96" t="s">
        <v>124</v>
      </c>
      <c r="V375" s="96">
        <v>1</v>
      </c>
      <c r="W375" s="96" t="s">
        <v>145</v>
      </c>
      <c r="X375" s="91">
        <v>33.638316940000003</v>
      </c>
      <c r="Y375" s="91">
        <v>-117.63883266000001</v>
      </c>
      <c r="Z375" s="128"/>
      <c r="AA375" s="128"/>
      <c r="AB375" s="91" t="s">
        <v>793</v>
      </c>
      <c r="AC375" s="221">
        <v>0.13</v>
      </c>
      <c r="AD375" s="221"/>
      <c r="AE375" s="221"/>
      <c r="AF375" s="221">
        <v>0.22</v>
      </c>
      <c r="AG375" s="221">
        <v>0.04</v>
      </c>
      <c r="AH375" s="221"/>
      <c r="AI375" s="221"/>
      <c r="AJ375" s="221"/>
      <c r="AK375" s="221"/>
      <c r="AL375" s="357">
        <v>0.61</v>
      </c>
    </row>
    <row r="376" spans="1:38" s="237" customFormat="1" ht="49.5" x14ac:dyDescent="0.3">
      <c r="A376" s="92" t="s">
        <v>752</v>
      </c>
      <c r="B376" s="124" t="s">
        <v>505</v>
      </c>
      <c r="C376" s="96">
        <v>2.9399000000000002E-2</v>
      </c>
      <c r="D376" s="93">
        <v>45482</v>
      </c>
      <c r="E376" s="91" t="s">
        <v>120</v>
      </c>
      <c r="F376" s="91" t="s">
        <v>109</v>
      </c>
      <c r="G376" s="91" t="s">
        <v>122</v>
      </c>
      <c r="H376" s="91" t="s">
        <v>123</v>
      </c>
      <c r="I376" s="96" t="s">
        <v>131</v>
      </c>
      <c r="J376" s="96">
        <v>36</v>
      </c>
      <c r="K376" s="96">
        <v>1269</v>
      </c>
      <c r="L376" s="96">
        <v>0.13500000000000001</v>
      </c>
      <c r="M376" s="96" t="s">
        <v>124</v>
      </c>
      <c r="N376" s="91" t="s">
        <v>143</v>
      </c>
      <c r="O376" s="96" t="s">
        <v>133</v>
      </c>
      <c r="P376" s="96" t="s">
        <v>133</v>
      </c>
      <c r="Q376" s="91" t="s">
        <v>124</v>
      </c>
      <c r="R376" s="91" t="s">
        <v>137</v>
      </c>
      <c r="S376" s="91" t="s">
        <v>142</v>
      </c>
      <c r="T376" s="96" t="s">
        <v>124</v>
      </c>
      <c r="U376" s="96" t="s">
        <v>124</v>
      </c>
      <c r="V376" s="96" t="s">
        <v>124</v>
      </c>
      <c r="W376" s="96" t="s">
        <v>145</v>
      </c>
      <c r="X376" s="91">
        <v>33.639466650000003</v>
      </c>
      <c r="Y376" s="91">
        <v>-117.64175136</v>
      </c>
      <c r="Z376" s="128"/>
      <c r="AA376" s="128"/>
      <c r="AB376" s="91" t="s">
        <v>792</v>
      </c>
      <c r="AC376" s="221"/>
      <c r="AD376" s="221"/>
      <c r="AE376" s="221"/>
      <c r="AF376" s="221"/>
      <c r="AG376" s="221"/>
      <c r="AH376" s="221"/>
      <c r="AI376" s="221"/>
      <c r="AJ376" s="221"/>
      <c r="AK376" s="221">
        <v>1</v>
      </c>
      <c r="AL376" s="357"/>
    </row>
    <row r="377" spans="1:38" s="237" customFormat="1" ht="49.5" x14ac:dyDescent="0.3">
      <c r="A377" s="92" t="s">
        <v>752</v>
      </c>
      <c r="B377" s="124" t="s">
        <v>505</v>
      </c>
      <c r="C377" s="96">
        <v>2.9399000000000002E-2</v>
      </c>
      <c r="D377" s="93">
        <v>45524</v>
      </c>
      <c r="E377" s="91" t="s">
        <v>224</v>
      </c>
      <c r="F377" s="91" t="s">
        <v>109</v>
      </c>
      <c r="G377" s="91" t="s">
        <v>122</v>
      </c>
      <c r="H377" s="91" t="s">
        <v>123</v>
      </c>
      <c r="I377" s="96" t="s">
        <v>131</v>
      </c>
      <c r="J377" s="96">
        <v>36</v>
      </c>
      <c r="K377" s="96">
        <v>1153</v>
      </c>
      <c r="L377" s="96">
        <v>1.3332999999999999E-2</v>
      </c>
      <c r="M377" s="96" t="s">
        <v>124</v>
      </c>
      <c r="N377" s="91" t="s">
        <v>143</v>
      </c>
      <c r="O377" s="96" t="s">
        <v>133</v>
      </c>
      <c r="P377" s="96" t="s">
        <v>133</v>
      </c>
      <c r="Q377" s="91" t="s">
        <v>124</v>
      </c>
      <c r="R377" s="91" t="s">
        <v>137</v>
      </c>
      <c r="S377" s="91" t="s">
        <v>142</v>
      </c>
      <c r="T377" s="96" t="s">
        <v>124</v>
      </c>
      <c r="U377" s="96" t="s">
        <v>124</v>
      </c>
      <c r="V377" s="96" t="s">
        <v>124</v>
      </c>
      <c r="W377" s="96" t="s">
        <v>145</v>
      </c>
      <c r="X377" s="91">
        <v>33.639466650000003</v>
      </c>
      <c r="Y377" s="91">
        <v>-117.64175136</v>
      </c>
      <c r="Z377" s="128"/>
      <c r="AA377" s="128"/>
      <c r="AB377" s="91" t="s">
        <v>792</v>
      </c>
      <c r="AC377" s="221"/>
      <c r="AD377" s="221"/>
      <c r="AE377" s="221"/>
      <c r="AF377" s="221"/>
      <c r="AG377" s="221"/>
      <c r="AH377" s="221"/>
      <c r="AI377" s="221"/>
      <c r="AJ377" s="221"/>
      <c r="AK377" s="221">
        <v>1</v>
      </c>
      <c r="AL377" s="357"/>
    </row>
    <row r="378" spans="1:38" s="237" customFormat="1" ht="49.5" x14ac:dyDescent="0.3">
      <c r="A378" s="92" t="s">
        <v>753</v>
      </c>
      <c r="B378" s="124" t="s">
        <v>505</v>
      </c>
      <c r="C378" s="96">
        <v>6.9135000000000002E-2</v>
      </c>
      <c r="D378" s="93">
        <v>45482</v>
      </c>
      <c r="E378" s="91" t="s">
        <v>129</v>
      </c>
      <c r="F378" s="91" t="s">
        <v>109</v>
      </c>
      <c r="G378" s="91" t="s">
        <v>122</v>
      </c>
      <c r="H378" s="91" t="s">
        <v>123</v>
      </c>
      <c r="I378" s="96" t="s">
        <v>131</v>
      </c>
      <c r="J378" s="96">
        <v>66</v>
      </c>
      <c r="K378" s="96">
        <v>1830</v>
      </c>
      <c r="L378" s="96">
        <v>6.7500000000000004E-2</v>
      </c>
      <c r="M378" s="96" t="s">
        <v>124</v>
      </c>
      <c r="N378" s="91" t="s">
        <v>143</v>
      </c>
      <c r="O378" s="96" t="s">
        <v>133</v>
      </c>
      <c r="P378" s="96" t="s">
        <v>133</v>
      </c>
      <c r="Q378" s="91" t="s">
        <v>780</v>
      </c>
      <c r="R378" s="91" t="s">
        <v>140</v>
      </c>
      <c r="S378" s="91" t="s">
        <v>142</v>
      </c>
      <c r="T378" s="96" t="s">
        <v>124</v>
      </c>
      <c r="U378" s="96" t="s">
        <v>124</v>
      </c>
      <c r="V378" s="96" t="s">
        <v>124</v>
      </c>
      <c r="W378" s="96" t="s">
        <v>124</v>
      </c>
      <c r="X378" s="91">
        <v>33.656552339999998</v>
      </c>
      <c r="Y378" s="91">
        <v>-117.63438013</v>
      </c>
      <c r="Z378" s="128"/>
      <c r="AA378" s="128"/>
      <c r="AB378" s="91" t="s">
        <v>792</v>
      </c>
      <c r="AC378" s="221"/>
      <c r="AD378" s="221"/>
      <c r="AE378" s="221"/>
      <c r="AF378" s="221"/>
      <c r="AG378" s="221"/>
      <c r="AH378" s="221"/>
      <c r="AI378" s="221"/>
      <c r="AJ378" s="221"/>
      <c r="AK378" s="221">
        <v>1</v>
      </c>
      <c r="AL378" s="357"/>
    </row>
    <row r="379" spans="1:38" s="237" customFormat="1" ht="49.5" x14ac:dyDescent="0.3">
      <c r="A379" s="92" t="s">
        <v>753</v>
      </c>
      <c r="B379" s="124" t="s">
        <v>505</v>
      </c>
      <c r="C379" s="96">
        <v>6.9135000000000002E-2</v>
      </c>
      <c r="D379" s="93">
        <v>45526</v>
      </c>
      <c r="E379" s="91" t="s">
        <v>129</v>
      </c>
      <c r="F379" s="91" t="s">
        <v>109</v>
      </c>
      <c r="G379" s="91" t="s">
        <v>122</v>
      </c>
      <c r="H379" s="91" t="s">
        <v>123</v>
      </c>
      <c r="I379" s="96" t="s">
        <v>131</v>
      </c>
      <c r="J379" s="96">
        <v>66</v>
      </c>
      <c r="K379" s="96">
        <v>1822</v>
      </c>
      <c r="L379" s="96">
        <v>3.9669000000000003E-2</v>
      </c>
      <c r="M379" s="96" t="s">
        <v>124</v>
      </c>
      <c r="N379" s="91" t="s">
        <v>143</v>
      </c>
      <c r="O379" s="96" t="s">
        <v>133</v>
      </c>
      <c r="P379" s="96" t="s">
        <v>133</v>
      </c>
      <c r="Q379" s="91" t="s">
        <v>124</v>
      </c>
      <c r="R379" s="91" t="s">
        <v>137</v>
      </c>
      <c r="S379" s="91" t="s">
        <v>142</v>
      </c>
      <c r="T379" s="96" t="s">
        <v>124</v>
      </c>
      <c r="U379" s="96" t="s">
        <v>124</v>
      </c>
      <c r="V379" s="96" t="s">
        <v>124</v>
      </c>
      <c r="W379" s="96" t="s">
        <v>228</v>
      </c>
      <c r="X379" s="91">
        <v>33.656552339999998</v>
      </c>
      <c r="Y379" s="91">
        <v>-117.63438013</v>
      </c>
      <c r="Z379" s="128"/>
      <c r="AA379" s="128"/>
      <c r="AB379" s="91" t="s">
        <v>792</v>
      </c>
      <c r="AC379" s="221"/>
      <c r="AD379" s="221"/>
      <c r="AE379" s="221"/>
      <c r="AF379" s="221"/>
      <c r="AG379" s="221"/>
      <c r="AH379" s="221"/>
      <c r="AI379" s="221"/>
      <c r="AJ379" s="221"/>
      <c r="AK379" s="221">
        <v>1</v>
      </c>
      <c r="AL379" s="357"/>
    </row>
    <row r="380" spans="1:38" s="237" customFormat="1" ht="49.5" x14ac:dyDescent="0.3">
      <c r="A380" s="92" t="s">
        <v>754</v>
      </c>
      <c r="B380" s="124" t="s">
        <v>505</v>
      </c>
      <c r="C380" s="96">
        <v>5.8659999999999997E-3</v>
      </c>
      <c r="D380" s="93">
        <v>45482</v>
      </c>
      <c r="E380" s="91" t="s">
        <v>124</v>
      </c>
      <c r="F380" s="91" t="s">
        <v>109</v>
      </c>
      <c r="G380" s="91" t="s">
        <v>122</v>
      </c>
      <c r="H380" s="91" t="s">
        <v>123</v>
      </c>
      <c r="I380" s="96" t="s">
        <v>131</v>
      </c>
      <c r="J380" s="96">
        <v>43</v>
      </c>
      <c r="K380" s="96" t="s">
        <v>124</v>
      </c>
      <c r="L380" s="96" t="s">
        <v>124</v>
      </c>
      <c r="M380" s="96" t="s">
        <v>124</v>
      </c>
      <c r="N380" s="91" t="s">
        <v>143</v>
      </c>
      <c r="O380" s="96" t="s">
        <v>133</v>
      </c>
      <c r="P380" s="96" t="s">
        <v>133</v>
      </c>
      <c r="Q380" s="91" t="s">
        <v>124</v>
      </c>
      <c r="R380" s="91" t="s">
        <v>134</v>
      </c>
      <c r="S380" s="91" t="s">
        <v>124</v>
      </c>
      <c r="T380" s="96" t="s">
        <v>124</v>
      </c>
      <c r="U380" s="96" t="s">
        <v>124</v>
      </c>
      <c r="V380" s="96" t="s">
        <v>124</v>
      </c>
      <c r="W380" s="96" t="s">
        <v>124</v>
      </c>
      <c r="X380" s="91">
        <v>33.656561859999996</v>
      </c>
      <c r="Y380" s="91">
        <v>-117.63438216999999</v>
      </c>
      <c r="Z380" s="128"/>
      <c r="AA380" s="128"/>
      <c r="AB380" s="91" t="s">
        <v>792</v>
      </c>
      <c r="AC380" s="221"/>
      <c r="AD380" s="221"/>
      <c r="AE380" s="221"/>
      <c r="AF380" s="221"/>
      <c r="AG380" s="221"/>
      <c r="AH380" s="221"/>
      <c r="AI380" s="221"/>
      <c r="AJ380" s="221"/>
      <c r="AK380" s="221">
        <v>1</v>
      </c>
      <c r="AL380" s="357"/>
    </row>
    <row r="381" spans="1:38" s="237" customFormat="1" ht="49.5" x14ac:dyDescent="0.3">
      <c r="A381" s="92" t="s">
        <v>754</v>
      </c>
      <c r="B381" s="124" t="s">
        <v>505</v>
      </c>
      <c r="C381" s="96">
        <v>5.8659999999999997E-3</v>
      </c>
      <c r="D381" s="93">
        <v>45526</v>
      </c>
      <c r="E381" s="91" t="s">
        <v>120</v>
      </c>
      <c r="F381" s="91" t="s">
        <v>109</v>
      </c>
      <c r="G381" s="91" t="s">
        <v>122</v>
      </c>
      <c r="H381" s="91" t="s">
        <v>123</v>
      </c>
      <c r="I381" s="96" t="s">
        <v>131</v>
      </c>
      <c r="J381" s="96">
        <v>43</v>
      </c>
      <c r="K381" s="96" t="s">
        <v>124</v>
      </c>
      <c r="L381" s="96" t="s">
        <v>124</v>
      </c>
      <c r="M381" s="96" t="s">
        <v>124</v>
      </c>
      <c r="N381" s="91" t="s">
        <v>143</v>
      </c>
      <c r="O381" s="96" t="s">
        <v>133</v>
      </c>
      <c r="P381" s="96" t="s">
        <v>133</v>
      </c>
      <c r="Q381" s="91" t="s">
        <v>124</v>
      </c>
      <c r="R381" s="91" t="s">
        <v>137</v>
      </c>
      <c r="S381" s="91" t="s">
        <v>138</v>
      </c>
      <c r="T381" s="96" t="s">
        <v>124</v>
      </c>
      <c r="U381" s="96" t="s">
        <v>124</v>
      </c>
      <c r="V381" s="96" t="s">
        <v>124</v>
      </c>
      <c r="W381" s="96" t="s">
        <v>228</v>
      </c>
      <c r="X381" s="91">
        <v>33.656561859999996</v>
      </c>
      <c r="Y381" s="91">
        <v>-117.63438216999999</v>
      </c>
      <c r="Z381" s="128"/>
      <c r="AA381" s="128"/>
      <c r="AB381" s="91" t="s">
        <v>792</v>
      </c>
      <c r="AC381" s="221"/>
      <c r="AD381" s="221"/>
      <c r="AE381" s="221"/>
      <c r="AF381" s="221"/>
      <c r="AG381" s="221"/>
      <c r="AH381" s="221"/>
      <c r="AI381" s="221"/>
      <c r="AJ381" s="221"/>
      <c r="AK381" s="221">
        <v>1</v>
      </c>
      <c r="AL381" s="357"/>
    </row>
    <row r="382" spans="1:38" s="237" customFormat="1" ht="49.5" x14ac:dyDescent="0.3">
      <c r="A382" s="92" t="s">
        <v>755</v>
      </c>
      <c r="B382" s="124" t="s">
        <v>505</v>
      </c>
      <c r="C382" s="96">
        <v>1.2449999999999999E-2</v>
      </c>
      <c r="D382" s="93">
        <v>45482</v>
      </c>
      <c r="E382" s="91" t="s">
        <v>124</v>
      </c>
      <c r="F382" s="91" t="s">
        <v>109</v>
      </c>
      <c r="G382" s="91" t="s">
        <v>122</v>
      </c>
      <c r="H382" s="91" t="s">
        <v>123</v>
      </c>
      <c r="I382" s="96" t="s">
        <v>131</v>
      </c>
      <c r="J382" s="96">
        <v>57</v>
      </c>
      <c r="K382" s="96" t="s">
        <v>124</v>
      </c>
      <c r="L382" s="96" t="s">
        <v>124</v>
      </c>
      <c r="M382" s="96" t="s">
        <v>124</v>
      </c>
      <c r="N382" s="91" t="s">
        <v>143</v>
      </c>
      <c r="O382" s="96" t="s">
        <v>133</v>
      </c>
      <c r="P382" s="96" t="s">
        <v>133</v>
      </c>
      <c r="Q382" s="91" t="s">
        <v>124</v>
      </c>
      <c r="R382" s="91" t="s">
        <v>134</v>
      </c>
      <c r="S382" s="91" t="s">
        <v>124</v>
      </c>
      <c r="T382" s="96" t="s">
        <v>124</v>
      </c>
      <c r="U382" s="96" t="s">
        <v>124</v>
      </c>
      <c r="V382" s="96" t="s">
        <v>124</v>
      </c>
      <c r="W382" s="96" t="s">
        <v>124</v>
      </c>
      <c r="X382" s="91">
        <v>33.65655048</v>
      </c>
      <c r="Y382" s="91">
        <v>-117.63436637</v>
      </c>
      <c r="Z382" s="128"/>
      <c r="AA382" s="128"/>
      <c r="AB382" s="91" t="s">
        <v>792</v>
      </c>
      <c r="AC382" s="221"/>
      <c r="AD382" s="221"/>
      <c r="AE382" s="221"/>
      <c r="AF382" s="221"/>
      <c r="AG382" s="221"/>
      <c r="AH382" s="221"/>
      <c r="AI382" s="221"/>
      <c r="AJ382" s="221"/>
      <c r="AK382" s="221">
        <v>1</v>
      </c>
      <c r="AL382" s="357"/>
    </row>
    <row r="383" spans="1:38" s="237" customFormat="1" ht="49.5" x14ac:dyDescent="0.3">
      <c r="A383" s="92" t="s">
        <v>755</v>
      </c>
      <c r="B383" s="124" t="s">
        <v>505</v>
      </c>
      <c r="C383" s="96">
        <v>1.2449999999999999E-2</v>
      </c>
      <c r="D383" s="93">
        <v>45526</v>
      </c>
      <c r="E383" s="91" t="s">
        <v>120</v>
      </c>
      <c r="F383" s="91" t="s">
        <v>109</v>
      </c>
      <c r="G383" s="91" t="s">
        <v>122</v>
      </c>
      <c r="H383" s="91" t="s">
        <v>123</v>
      </c>
      <c r="I383" s="96" t="s">
        <v>131</v>
      </c>
      <c r="J383" s="96">
        <v>57</v>
      </c>
      <c r="K383" s="96" t="s">
        <v>124</v>
      </c>
      <c r="L383" s="96" t="s">
        <v>124</v>
      </c>
      <c r="M383" s="96" t="s">
        <v>124</v>
      </c>
      <c r="N383" s="91" t="s">
        <v>143</v>
      </c>
      <c r="O383" s="96" t="s">
        <v>133</v>
      </c>
      <c r="P383" s="96" t="s">
        <v>133</v>
      </c>
      <c r="Q383" s="91" t="s">
        <v>124</v>
      </c>
      <c r="R383" s="91" t="s">
        <v>137</v>
      </c>
      <c r="S383" s="91" t="s">
        <v>138</v>
      </c>
      <c r="T383" s="96" t="s">
        <v>124</v>
      </c>
      <c r="U383" s="96" t="s">
        <v>124</v>
      </c>
      <c r="V383" s="96" t="s">
        <v>124</v>
      </c>
      <c r="W383" s="96" t="s">
        <v>228</v>
      </c>
      <c r="X383" s="91">
        <v>33.65655048</v>
      </c>
      <c r="Y383" s="91">
        <v>-117.63436637</v>
      </c>
      <c r="Z383" s="128"/>
      <c r="AA383" s="128"/>
      <c r="AB383" s="91" t="s">
        <v>792</v>
      </c>
      <c r="AC383" s="221"/>
      <c r="AD383" s="221"/>
      <c r="AE383" s="221"/>
      <c r="AF383" s="221"/>
      <c r="AG383" s="221"/>
      <c r="AH383" s="221"/>
      <c r="AI383" s="221"/>
      <c r="AJ383" s="221"/>
      <c r="AK383" s="221">
        <v>1</v>
      </c>
      <c r="AL383" s="357"/>
    </row>
    <row r="384" spans="1:38" s="237" customFormat="1" ht="66" x14ac:dyDescent="0.3">
      <c r="A384" s="92" t="s">
        <v>756</v>
      </c>
      <c r="B384" s="124" t="s">
        <v>505</v>
      </c>
      <c r="C384" s="96">
        <v>1.7881000000000001E-2</v>
      </c>
      <c r="D384" s="93">
        <v>45482</v>
      </c>
      <c r="E384" s="91" t="s">
        <v>120</v>
      </c>
      <c r="F384" s="91" t="s">
        <v>109</v>
      </c>
      <c r="G384" s="91" t="s">
        <v>122</v>
      </c>
      <c r="H384" s="91" t="s">
        <v>123</v>
      </c>
      <c r="I384" s="96" t="s">
        <v>130</v>
      </c>
      <c r="J384" s="96" t="s">
        <v>124</v>
      </c>
      <c r="K384" s="96">
        <v>1275</v>
      </c>
      <c r="L384" s="96">
        <v>1.4999999999999999E-2</v>
      </c>
      <c r="M384" s="96">
        <v>0</v>
      </c>
      <c r="N384" s="91" t="s">
        <v>226</v>
      </c>
      <c r="O384" s="96" t="s">
        <v>133</v>
      </c>
      <c r="P384" s="96" t="s">
        <v>133</v>
      </c>
      <c r="Q384" s="91" t="s">
        <v>124</v>
      </c>
      <c r="R384" s="91" t="s">
        <v>137</v>
      </c>
      <c r="S384" s="91" t="s">
        <v>142</v>
      </c>
      <c r="T384" s="96" t="s">
        <v>124</v>
      </c>
      <c r="U384" s="96" t="s">
        <v>124</v>
      </c>
      <c r="V384" s="96" t="s">
        <v>124</v>
      </c>
      <c r="W384" s="96" t="s">
        <v>145</v>
      </c>
      <c r="X384" s="91">
        <v>33.651453310000001</v>
      </c>
      <c r="Y384" s="91">
        <v>-117.63883324</v>
      </c>
      <c r="Z384" s="128"/>
      <c r="AA384" s="128"/>
      <c r="AB384" s="91" t="s">
        <v>792</v>
      </c>
      <c r="AC384" s="221"/>
      <c r="AD384" s="221"/>
      <c r="AE384" s="221"/>
      <c r="AF384" s="221"/>
      <c r="AG384" s="221"/>
      <c r="AH384" s="221"/>
      <c r="AI384" s="221"/>
      <c r="AJ384" s="221"/>
      <c r="AK384" s="221">
        <v>1</v>
      </c>
      <c r="AL384" s="357"/>
    </row>
    <row r="385" spans="1:38" s="237" customFormat="1" ht="66" x14ac:dyDescent="0.3">
      <c r="A385" s="92" t="s">
        <v>756</v>
      </c>
      <c r="B385" s="124" t="s">
        <v>505</v>
      </c>
      <c r="C385" s="96">
        <v>1.7881000000000001E-2</v>
      </c>
      <c r="D385" s="93">
        <v>45524</v>
      </c>
      <c r="E385" s="91" t="s">
        <v>224</v>
      </c>
      <c r="F385" s="91" t="s">
        <v>109</v>
      </c>
      <c r="G385" s="91" t="s">
        <v>122</v>
      </c>
      <c r="H385" s="91" t="s">
        <v>123</v>
      </c>
      <c r="I385" s="96" t="s">
        <v>130</v>
      </c>
      <c r="J385" s="96" t="s">
        <v>124</v>
      </c>
      <c r="K385" s="96">
        <v>955</v>
      </c>
      <c r="L385" s="96">
        <v>6.2068999999999999E-2</v>
      </c>
      <c r="M385" s="96" t="s">
        <v>124</v>
      </c>
      <c r="N385" s="91" t="s">
        <v>226</v>
      </c>
      <c r="O385" s="96" t="s">
        <v>133</v>
      </c>
      <c r="P385" s="96" t="s">
        <v>133</v>
      </c>
      <c r="Q385" s="91" t="s">
        <v>124</v>
      </c>
      <c r="R385" s="91" t="s">
        <v>137</v>
      </c>
      <c r="S385" s="91" t="s">
        <v>142</v>
      </c>
      <c r="T385" s="96" t="s">
        <v>124</v>
      </c>
      <c r="U385" s="96" t="s">
        <v>124</v>
      </c>
      <c r="V385" s="96" t="s">
        <v>124</v>
      </c>
      <c r="W385" s="96" t="s">
        <v>145</v>
      </c>
      <c r="X385" s="91">
        <v>33.651453310000001</v>
      </c>
      <c r="Y385" s="91">
        <v>-117.63883324</v>
      </c>
      <c r="Z385" s="128"/>
      <c r="AA385" s="128"/>
      <c r="AB385" s="91" t="s">
        <v>792</v>
      </c>
      <c r="AC385" s="221"/>
      <c r="AD385" s="221"/>
      <c r="AE385" s="221"/>
      <c r="AF385" s="221"/>
      <c r="AG385" s="221"/>
      <c r="AH385" s="221"/>
      <c r="AI385" s="221"/>
      <c r="AJ385" s="221"/>
      <c r="AK385" s="221">
        <v>1</v>
      </c>
      <c r="AL385" s="357"/>
    </row>
    <row r="386" spans="1:38" s="237" customFormat="1" ht="49.5" x14ac:dyDescent="0.3">
      <c r="A386" s="92" t="s">
        <v>757</v>
      </c>
      <c r="B386" s="124" t="s">
        <v>505</v>
      </c>
      <c r="C386" s="96" t="s">
        <v>124</v>
      </c>
      <c r="D386" s="93">
        <v>45482</v>
      </c>
      <c r="E386" s="91" t="s">
        <v>120</v>
      </c>
      <c r="F386" s="91" t="s">
        <v>121</v>
      </c>
      <c r="G386" s="91" t="s">
        <v>122</v>
      </c>
      <c r="H386" s="91" t="s">
        <v>123</v>
      </c>
      <c r="I386" s="96" t="s">
        <v>124</v>
      </c>
      <c r="J386" s="96" t="s">
        <v>124</v>
      </c>
      <c r="K386" s="96" t="s">
        <v>124</v>
      </c>
      <c r="L386" s="96" t="s">
        <v>124</v>
      </c>
      <c r="M386" s="96" t="s">
        <v>124</v>
      </c>
      <c r="N386" s="91" t="s">
        <v>124</v>
      </c>
      <c r="O386" s="96" t="s">
        <v>133</v>
      </c>
      <c r="P386" s="96" t="s">
        <v>133</v>
      </c>
      <c r="Q386" s="91" t="s">
        <v>124</v>
      </c>
      <c r="R386" s="91" t="s">
        <v>137</v>
      </c>
      <c r="S386" s="91" t="s">
        <v>138</v>
      </c>
      <c r="T386" s="96" t="s">
        <v>124</v>
      </c>
      <c r="U386" s="96" t="s">
        <v>124</v>
      </c>
      <c r="V386" s="96" t="s">
        <v>124</v>
      </c>
      <c r="W386" s="96" t="s">
        <v>124</v>
      </c>
      <c r="X386" s="91">
        <v>33.651488829999998</v>
      </c>
      <c r="Y386" s="91">
        <v>-117.63749476</v>
      </c>
      <c r="Z386" s="128"/>
      <c r="AA386" s="128"/>
      <c r="AB386" s="91" t="s">
        <v>792</v>
      </c>
      <c r="AC386" s="221"/>
      <c r="AD386" s="221"/>
      <c r="AE386" s="221"/>
      <c r="AF386" s="221"/>
      <c r="AG386" s="221"/>
      <c r="AH386" s="221"/>
      <c r="AI386" s="221"/>
      <c r="AJ386" s="221"/>
      <c r="AK386" s="221">
        <v>1</v>
      </c>
      <c r="AL386" s="357"/>
    </row>
    <row r="387" spans="1:38" s="237" customFormat="1" ht="33" x14ac:dyDescent="0.3">
      <c r="A387" s="92" t="s">
        <v>757</v>
      </c>
      <c r="B387" s="124" t="s">
        <v>505</v>
      </c>
      <c r="C387" s="96" t="s">
        <v>124</v>
      </c>
      <c r="D387" s="93">
        <v>45524</v>
      </c>
      <c r="E387" s="91" t="s">
        <v>124</v>
      </c>
      <c r="F387" s="91" t="s">
        <v>121</v>
      </c>
      <c r="G387" s="91" t="s">
        <v>122</v>
      </c>
      <c r="H387" s="91" t="s">
        <v>127</v>
      </c>
      <c r="I387" s="96" t="s">
        <v>124</v>
      </c>
      <c r="J387" s="96" t="s">
        <v>124</v>
      </c>
      <c r="K387" s="96" t="s">
        <v>124</v>
      </c>
      <c r="L387" s="96" t="s">
        <v>124</v>
      </c>
      <c r="M387" s="96" t="s">
        <v>124</v>
      </c>
      <c r="N387" s="91" t="s">
        <v>124</v>
      </c>
      <c r="O387" s="96" t="s">
        <v>133</v>
      </c>
      <c r="P387" s="96" t="s">
        <v>133</v>
      </c>
      <c r="Q387" s="91" t="s">
        <v>781</v>
      </c>
      <c r="R387" s="91" t="s">
        <v>134</v>
      </c>
      <c r="S387" s="91" t="s">
        <v>124</v>
      </c>
      <c r="T387" s="96" t="s">
        <v>124</v>
      </c>
      <c r="U387" s="96" t="s">
        <v>124</v>
      </c>
      <c r="V387" s="96" t="s">
        <v>124</v>
      </c>
      <c r="W387" s="96" t="s">
        <v>135</v>
      </c>
      <c r="X387" s="91">
        <v>33.651488829999998</v>
      </c>
      <c r="Y387" s="91">
        <v>-117.63749476</v>
      </c>
      <c r="Z387" s="128"/>
      <c r="AA387" s="128"/>
      <c r="AB387" s="91" t="s">
        <v>792</v>
      </c>
      <c r="AC387" s="221"/>
      <c r="AD387" s="221"/>
      <c r="AE387" s="221"/>
      <c r="AF387" s="221"/>
      <c r="AG387" s="221"/>
      <c r="AH387" s="221"/>
      <c r="AI387" s="221"/>
      <c r="AJ387" s="221"/>
      <c r="AK387" s="221">
        <v>1</v>
      </c>
      <c r="AL387" s="357"/>
    </row>
    <row r="388" spans="1:38" s="237" customFormat="1" ht="49.5" x14ac:dyDescent="0.3">
      <c r="A388" s="92" t="s">
        <v>727</v>
      </c>
      <c r="B388" s="124" t="s">
        <v>505</v>
      </c>
      <c r="C388" s="96">
        <v>0.59228400000000003</v>
      </c>
      <c r="D388" s="93">
        <v>45428</v>
      </c>
      <c r="E388" s="91" t="s">
        <v>129</v>
      </c>
      <c r="F388" s="91" t="s">
        <v>109</v>
      </c>
      <c r="G388" s="91" t="s">
        <v>122</v>
      </c>
      <c r="H388" s="91" t="s">
        <v>123</v>
      </c>
      <c r="I388" s="96" t="s">
        <v>131</v>
      </c>
      <c r="J388" s="96">
        <v>75</v>
      </c>
      <c r="K388" s="96">
        <v>2443</v>
      </c>
      <c r="L388" s="96">
        <v>0.57750000000000001</v>
      </c>
      <c r="M388" s="96">
        <v>0.79500000000000004</v>
      </c>
      <c r="N388" s="91" t="s">
        <v>143</v>
      </c>
      <c r="O388" s="96" t="s">
        <v>260</v>
      </c>
      <c r="P388" s="96" t="s">
        <v>239</v>
      </c>
      <c r="Q388" s="91" t="s">
        <v>124</v>
      </c>
      <c r="R388" s="91" t="s">
        <v>144</v>
      </c>
      <c r="S388" s="91" t="s">
        <v>142</v>
      </c>
      <c r="T388" s="96" t="s">
        <v>122</v>
      </c>
      <c r="U388" s="96" t="s">
        <v>124</v>
      </c>
      <c r="V388" s="96">
        <v>1</v>
      </c>
      <c r="W388" s="96" t="s">
        <v>124</v>
      </c>
      <c r="X388" s="91">
        <v>33.623719950000002</v>
      </c>
      <c r="Y388" s="91">
        <v>-117.64230304</v>
      </c>
      <c r="Z388" s="130"/>
      <c r="AA388" s="130"/>
      <c r="AB388" s="91" t="s">
        <v>796</v>
      </c>
      <c r="AC388" s="221">
        <v>0.14000000000000001</v>
      </c>
      <c r="AD388" s="221"/>
      <c r="AE388" s="221"/>
      <c r="AF388" s="221">
        <v>0.43</v>
      </c>
      <c r="AG388" s="221">
        <v>0.02</v>
      </c>
      <c r="AH388" s="221"/>
      <c r="AI388" s="221"/>
      <c r="AJ388" s="221">
        <v>0.01</v>
      </c>
      <c r="AK388" s="221"/>
      <c r="AL388" s="357">
        <v>0.4</v>
      </c>
    </row>
    <row r="389" spans="1:38" s="237" customFormat="1" ht="49.5" x14ac:dyDescent="0.3">
      <c r="A389" s="92" t="s">
        <v>727</v>
      </c>
      <c r="B389" s="124" t="s">
        <v>505</v>
      </c>
      <c r="C389" s="96">
        <v>0.59228400000000003</v>
      </c>
      <c r="D389" s="93">
        <v>45498</v>
      </c>
      <c r="E389" s="91" t="s">
        <v>129</v>
      </c>
      <c r="F389" s="91" t="s">
        <v>109</v>
      </c>
      <c r="G389" s="91" t="s">
        <v>122</v>
      </c>
      <c r="H389" s="91" t="s">
        <v>123</v>
      </c>
      <c r="I389" s="96" t="s">
        <v>131</v>
      </c>
      <c r="J389" s="96">
        <v>75</v>
      </c>
      <c r="K389" s="96" t="s">
        <v>124</v>
      </c>
      <c r="L389" s="96">
        <v>0.51818200000000003</v>
      </c>
      <c r="M389" s="96">
        <v>0.43099999999999999</v>
      </c>
      <c r="N389" s="91" t="s">
        <v>143</v>
      </c>
      <c r="O389" s="96" t="s">
        <v>133</v>
      </c>
      <c r="P389" s="96" t="s">
        <v>133</v>
      </c>
      <c r="Q389" s="91" t="s">
        <v>124</v>
      </c>
      <c r="R389" s="91" t="s">
        <v>144</v>
      </c>
      <c r="S389" s="91" t="s">
        <v>142</v>
      </c>
      <c r="T389" s="96" t="s">
        <v>122</v>
      </c>
      <c r="U389" s="96" t="s">
        <v>124</v>
      </c>
      <c r="V389" s="96">
        <v>1</v>
      </c>
      <c r="W389" s="96" t="s">
        <v>124</v>
      </c>
      <c r="X389" s="91">
        <v>33.623719950000002</v>
      </c>
      <c r="Y389" s="91">
        <v>-117.64230304</v>
      </c>
      <c r="Z389" s="128"/>
      <c r="AA389" s="128"/>
      <c r="AB389" s="91" t="s">
        <v>796</v>
      </c>
      <c r="AC389" s="221">
        <v>0.14000000000000001</v>
      </c>
      <c r="AD389" s="221"/>
      <c r="AE389" s="221"/>
      <c r="AF389" s="221">
        <v>0.43</v>
      </c>
      <c r="AG389" s="221">
        <v>0.02</v>
      </c>
      <c r="AH389" s="221"/>
      <c r="AI389" s="221"/>
      <c r="AJ389" s="221">
        <v>0.01</v>
      </c>
      <c r="AK389" s="221"/>
      <c r="AL389" s="357">
        <v>0.4</v>
      </c>
    </row>
    <row r="390" spans="1:38" s="237" customFormat="1" ht="66" x14ac:dyDescent="0.3">
      <c r="A390" s="92" t="s">
        <v>758</v>
      </c>
      <c r="B390" s="124" t="s">
        <v>505</v>
      </c>
      <c r="C390" s="96">
        <v>2.6244E-2</v>
      </c>
      <c r="D390" s="93">
        <v>45482</v>
      </c>
      <c r="E390" s="91" t="s">
        <v>129</v>
      </c>
      <c r="F390" s="91" t="s">
        <v>109</v>
      </c>
      <c r="G390" s="91" t="s">
        <v>122</v>
      </c>
      <c r="H390" s="91" t="s">
        <v>123</v>
      </c>
      <c r="I390" s="96" t="s">
        <v>131</v>
      </c>
      <c r="J390" s="96">
        <v>46</v>
      </c>
      <c r="K390" s="96">
        <v>1922</v>
      </c>
      <c r="L390" s="96">
        <v>3.7713999999999998E-2</v>
      </c>
      <c r="M390" s="96">
        <v>2.9000000000000001E-2</v>
      </c>
      <c r="N390" s="91" t="s">
        <v>226</v>
      </c>
      <c r="O390" s="96" t="s">
        <v>260</v>
      </c>
      <c r="P390" s="96" t="s">
        <v>435</v>
      </c>
      <c r="Q390" s="91" t="s">
        <v>782</v>
      </c>
      <c r="R390" s="91" t="s">
        <v>140</v>
      </c>
      <c r="S390" s="91" t="s">
        <v>142</v>
      </c>
      <c r="T390" s="96" t="s">
        <v>124</v>
      </c>
      <c r="U390" s="96" t="s">
        <v>124</v>
      </c>
      <c r="V390" s="96" t="s">
        <v>124</v>
      </c>
      <c r="W390" s="96" t="s">
        <v>228</v>
      </c>
      <c r="X390" s="91">
        <v>33.615185840000002</v>
      </c>
      <c r="Y390" s="91">
        <v>-117.63706498000001</v>
      </c>
      <c r="Z390" s="128"/>
      <c r="AA390" s="128"/>
      <c r="AB390" s="91" t="s">
        <v>792</v>
      </c>
      <c r="AC390" s="221"/>
      <c r="AD390" s="221"/>
      <c r="AE390" s="221"/>
      <c r="AF390" s="221"/>
      <c r="AG390" s="221"/>
      <c r="AH390" s="221"/>
      <c r="AI390" s="221"/>
      <c r="AJ390" s="221"/>
      <c r="AK390" s="221">
        <v>1</v>
      </c>
      <c r="AL390" s="357"/>
    </row>
    <row r="391" spans="1:38" s="237" customFormat="1" ht="66" x14ac:dyDescent="0.3">
      <c r="A391" s="92" t="s">
        <v>758</v>
      </c>
      <c r="B391" s="124" t="s">
        <v>505</v>
      </c>
      <c r="C391" s="96">
        <v>2.6244E-2</v>
      </c>
      <c r="D391" s="93">
        <v>45526</v>
      </c>
      <c r="E391" s="91" t="s">
        <v>120</v>
      </c>
      <c r="F391" s="91" t="s">
        <v>109</v>
      </c>
      <c r="G391" s="91" t="s">
        <v>122</v>
      </c>
      <c r="H391" s="91" t="s">
        <v>125</v>
      </c>
      <c r="I391" s="96" t="s">
        <v>131</v>
      </c>
      <c r="J391" s="96">
        <v>46</v>
      </c>
      <c r="K391" s="96">
        <v>1637</v>
      </c>
      <c r="L391" s="96">
        <v>3.3599999999999998E-2</v>
      </c>
      <c r="M391" s="96">
        <v>1.2999999999999999E-2</v>
      </c>
      <c r="N391" s="91" t="s">
        <v>226</v>
      </c>
      <c r="O391" s="96" t="s">
        <v>315</v>
      </c>
      <c r="P391" s="96" t="s">
        <v>435</v>
      </c>
      <c r="Q391" s="91" t="s">
        <v>783</v>
      </c>
      <c r="R391" s="91" t="s">
        <v>140</v>
      </c>
      <c r="S391" s="91" t="s">
        <v>142</v>
      </c>
      <c r="T391" s="96" t="s">
        <v>124</v>
      </c>
      <c r="U391" s="96" t="s">
        <v>124</v>
      </c>
      <c r="V391" s="96" t="s">
        <v>124</v>
      </c>
      <c r="W391" s="96" t="s">
        <v>228</v>
      </c>
      <c r="X391" s="91">
        <v>33.615185840000002</v>
      </c>
      <c r="Y391" s="91">
        <v>-117.63706498000001</v>
      </c>
      <c r="Z391" s="128"/>
      <c r="AA391" s="128"/>
      <c r="AB391" s="91" t="s">
        <v>792</v>
      </c>
      <c r="AC391" s="221"/>
      <c r="AD391" s="221"/>
      <c r="AE391" s="221"/>
      <c r="AF391" s="221"/>
      <c r="AG391" s="221"/>
      <c r="AH391" s="221"/>
      <c r="AI391" s="221"/>
      <c r="AJ391" s="221"/>
      <c r="AK391" s="221">
        <v>1</v>
      </c>
      <c r="AL391" s="357"/>
    </row>
    <row r="392" spans="1:38" s="237" customFormat="1" ht="49.5" x14ac:dyDescent="0.3">
      <c r="A392" s="92" t="s">
        <v>759</v>
      </c>
      <c r="B392" s="124" t="s">
        <v>505</v>
      </c>
      <c r="C392" s="96">
        <v>0.34292</v>
      </c>
      <c r="D392" s="93">
        <v>45483</v>
      </c>
      <c r="E392" s="91" t="s">
        <v>129</v>
      </c>
      <c r="F392" s="91" t="s">
        <v>109</v>
      </c>
      <c r="G392" s="91" t="s">
        <v>122</v>
      </c>
      <c r="H392" s="91" t="s">
        <v>123</v>
      </c>
      <c r="I392" s="96" t="s">
        <v>130</v>
      </c>
      <c r="J392" s="96" t="s">
        <v>124</v>
      </c>
      <c r="K392" s="96">
        <v>2550</v>
      </c>
      <c r="L392" s="96">
        <v>0.34090900000000002</v>
      </c>
      <c r="M392" s="96" t="s">
        <v>124</v>
      </c>
      <c r="N392" s="91" t="s">
        <v>255</v>
      </c>
      <c r="O392" s="96" t="s">
        <v>133</v>
      </c>
      <c r="P392" s="96" t="s">
        <v>133</v>
      </c>
      <c r="Q392" s="91" t="s">
        <v>124</v>
      </c>
      <c r="R392" s="91" t="s">
        <v>137</v>
      </c>
      <c r="S392" s="91" t="s">
        <v>138</v>
      </c>
      <c r="T392" s="96" t="s">
        <v>124</v>
      </c>
      <c r="U392" s="96" t="s">
        <v>124</v>
      </c>
      <c r="V392" s="96" t="s">
        <v>124</v>
      </c>
      <c r="W392" s="96" t="s">
        <v>145</v>
      </c>
      <c r="X392" s="91">
        <v>33.606174289999998</v>
      </c>
      <c r="Y392" s="91">
        <v>-117.64789453</v>
      </c>
      <c r="Z392" s="128"/>
      <c r="AA392" s="222"/>
      <c r="AB392" s="91" t="s">
        <v>792</v>
      </c>
      <c r="AC392" s="221"/>
      <c r="AD392" s="221"/>
      <c r="AE392" s="221"/>
      <c r="AF392" s="221"/>
      <c r="AG392" s="221"/>
      <c r="AH392" s="221"/>
      <c r="AI392" s="221"/>
      <c r="AJ392" s="221"/>
      <c r="AK392" s="221">
        <v>1</v>
      </c>
      <c r="AL392" s="357"/>
    </row>
    <row r="393" spans="1:38" s="237" customFormat="1" ht="49.5" x14ac:dyDescent="0.3">
      <c r="A393" s="92" t="s">
        <v>759</v>
      </c>
      <c r="B393" s="124" t="s">
        <v>505</v>
      </c>
      <c r="C393" s="96">
        <v>0.34292</v>
      </c>
      <c r="D393" s="93">
        <v>45526</v>
      </c>
      <c r="E393" s="91" t="s">
        <v>129</v>
      </c>
      <c r="F393" s="91" t="s">
        <v>109</v>
      </c>
      <c r="G393" s="91" t="s">
        <v>122</v>
      </c>
      <c r="H393" s="91" t="s">
        <v>123</v>
      </c>
      <c r="I393" s="96" t="s">
        <v>130</v>
      </c>
      <c r="J393" s="96" t="s">
        <v>124</v>
      </c>
      <c r="K393" s="96">
        <v>2100</v>
      </c>
      <c r="L393" s="96">
        <v>0.385714</v>
      </c>
      <c r="M393" s="96" t="s">
        <v>124</v>
      </c>
      <c r="N393" s="91" t="s">
        <v>255</v>
      </c>
      <c r="O393" s="96" t="s">
        <v>133</v>
      </c>
      <c r="P393" s="96" t="s">
        <v>133</v>
      </c>
      <c r="Q393" s="91" t="s">
        <v>124</v>
      </c>
      <c r="R393" s="91" t="s">
        <v>137</v>
      </c>
      <c r="S393" s="91" t="s">
        <v>138</v>
      </c>
      <c r="T393" s="96" t="s">
        <v>124</v>
      </c>
      <c r="U393" s="96" t="s">
        <v>124</v>
      </c>
      <c r="V393" s="96" t="s">
        <v>124</v>
      </c>
      <c r="W393" s="96" t="s">
        <v>145</v>
      </c>
      <c r="X393" s="96">
        <v>33.606174289999998</v>
      </c>
      <c r="Y393" s="96">
        <v>-117.64789453</v>
      </c>
      <c r="Z393" s="128"/>
      <c r="AA393" s="128"/>
      <c r="AB393" s="91" t="s">
        <v>792</v>
      </c>
      <c r="AC393" s="221"/>
      <c r="AD393" s="221"/>
      <c r="AE393" s="221"/>
      <c r="AF393" s="221"/>
      <c r="AG393" s="221"/>
      <c r="AH393" s="221"/>
      <c r="AI393" s="221"/>
      <c r="AJ393" s="221"/>
      <c r="AK393" s="221">
        <v>1</v>
      </c>
      <c r="AL393" s="357"/>
    </row>
    <row r="394" spans="1:38" s="237" customFormat="1" ht="82.5" x14ac:dyDescent="0.3">
      <c r="A394" s="92" t="s">
        <v>760</v>
      </c>
      <c r="B394" s="124" t="s">
        <v>505</v>
      </c>
      <c r="C394" s="96">
        <v>1.2388E-2</v>
      </c>
      <c r="D394" s="93">
        <v>45483</v>
      </c>
      <c r="E394" s="91" t="s">
        <v>129</v>
      </c>
      <c r="F394" s="91" t="s">
        <v>109</v>
      </c>
      <c r="G394" s="91" t="s">
        <v>122</v>
      </c>
      <c r="H394" s="91" t="s">
        <v>123</v>
      </c>
      <c r="I394" s="96" t="s">
        <v>131</v>
      </c>
      <c r="J394" s="96">
        <v>45</v>
      </c>
      <c r="K394" s="96" t="s">
        <v>124</v>
      </c>
      <c r="L394" s="96">
        <v>4.516E-3</v>
      </c>
      <c r="M394" s="96" t="s">
        <v>124</v>
      </c>
      <c r="N394" s="91" t="s">
        <v>226</v>
      </c>
      <c r="O394" s="96" t="s">
        <v>133</v>
      </c>
      <c r="P394" s="96" t="s">
        <v>133</v>
      </c>
      <c r="Q394" s="91" t="s">
        <v>784</v>
      </c>
      <c r="R394" s="91" t="s">
        <v>137</v>
      </c>
      <c r="S394" s="91" t="s">
        <v>124</v>
      </c>
      <c r="T394" s="96" t="s">
        <v>124</v>
      </c>
      <c r="U394" s="96" t="s">
        <v>124</v>
      </c>
      <c r="V394" s="96" t="s">
        <v>124</v>
      </c>
      <c r="W394" s="96" t="s">
        <v>145</v>
      </c>
      <c r="X394" s="91">
        <v>33.609227130000001</v>
      </c>
      <c r="Y394" s="91">
        <v>-117.64410021</v>
      </c>
      <c r="Z394" s="128"/>
      <c r="AA394" s="128"/>
      <c r="AB394" s="91" t="s">
        <v>792</v>
      </c>
      <c r="AC394" s="221"/>
      <c r="AD394" s="221"/>
      <c r="AE394" s="221"/>
      <c r="AF394" s="221"/>
      <c r="AG394" s="221"/>
      <c r="AH394" s="221"/>
      <c r="AI394" s="221"/>
      <c r="AJ394" s="221"/>
      <c r="AK394" s="221">
        <v>1</v>
      </c>
      <c r="AL394" s="357"/>
    </row>
    <row r="395" spans="1:38" s="237" customFormat="1" ht="66" x14ac:dyDescent="0.3">
      <c r="A395" s="92" t="s">
        <v>760</v>
      </c>
      <c r="B395" s="124" t="s">
        <v>505</v>
      </c>
      <c r="C395" s="96">
        <v>1.2388E-2</v>
      </c>
      <c r="D395" s="93">
        <v>45526</v>
      </c>
      <c r="E395" s="91" t="s">
        <v>120</v>
      </c>
      <c r="F395" s="91" t="s">
        <v>109</v>
      </c>
      <c r="G395" s="91" t="s">
        <v>122</v>
      </c>
      <c r="H395" s="91" t="s">
        <v>123</v>
      </c>
      <c r="I395" s="96" t="s">
        <v>131</v>
      </c>
      <c r="J395" s="96">
        <v>45</v>
      </c>
      <c r="K395" s="96">
        <v>2000</v>
      </c>
      <c r="L395" s="96">
        <v>2.1687000000000001E-2</v>
      </c>
      <c r="M395" s="96">
        <v>3.0000000000000001E-3</v>
      </c>
      <c r="N395" s="91" t="s">
        <v>226</v>
      </c>
      <c r="O395" s="96" t="s">
        <v>133</v>
      </c>
      <c r="P395" s="96" t="s">
        <v>133</v>
      </c>
      <c r="Q395" s="91" t="s">
        <v>124</v>
      </c>
      <c r="R395" s="91" t="s">
        <v>134</v>
      </c>
      <c r="S395" s="91" t="s">
        <v>124</v>
      </c>
      <c r="T395" s="96" t="s">
        <v>124</v>
      </c>
      <c r="U395" s="96" t="s">
        <v>124</v>
      </c>
      <c r="V395" s="96" t="s">
        <v>124</v>
      </c>
      <c r="W395" s="96" t="s">
        <v>145</v>
      </c>
      <c r="X395" s="91">
        <v>33.609227130000001</v>
      </c>
      <c r="Y395" s="91">
        <v>-117.64410021</v>
      </c>
      <c r="Z395" s="128"/>
      <c r="AA395" s="128"/>
      <c r="AB395" s="91" t="s">
        <v>792</v>
      </c>
      <c r="AC395" s="221"/>
      <c r="AD395" s="221"/>
      <c r="AE395" s="221"/>
      <c r="AF395" s="221"/>
      <c r="AG395" s="221"/>
      <c r="AH395" s="221"/>
      <c r="AI395" s="221"/>
      <c r="AJ395" s="221"/>
      <c r="AK395" s="221">
        <v>1</v>
      </c>
      <c r="AL395" s="357"/>
    </row>
    <row r="396" spans="1:38" s="237" customFormat="1" ht="49.5" x14ac:dyDescent="0.3">
      <c r="A396" s="92" t="s">
        <v>761</v>
      </c>
      <c r="B396" s="124" t="s">
        <v>505</v>
      </c>
      <c r="C396" s="96">
        <v>3.4397999999999998E-2</v>
      </c>
      <c r="D396" s="93">
        <v>45483</v>
      </c>
      <c r="E396" s="91" t="s">
        <v>120</v>
      </c>
      <c r="F396" s="91" t="s">
        <v>109</v>
      </c>
      <c r="G396" s="91" t="s">
        <v>122</v>
      </c>
      <c r="H396" s="91" t="s">
        <v>123</v>
      </c>
      <c r="I396" s="96" t="s">
        <v>131</v>
      </c>
      <c r="J396" s="96">
        <v>59</v>
      </c>
      <c r="K396" s="96">
        <v>3060</v>
      </c>
      <c r="L396" s="96">
        <v>3.5000000000000003E-2</v>
      </c>
      <c r="M396" s="96">
        <v>2E-3</v>
      </c>
      <c r="N396" s="91" t="s">
        <v>143</v>
      </c>
      <c r="O396" s="96" t="s">
        <v>133</v>
      </c>
      <c r="P396" s="96" t="s">
        <v>133</v>
      </c>
      <c r="Q396" s="91" t="s">
        <v>124</v>
      </c>
      <c r="R396" s="91" t="s">
        <v>134</v>
      </c>
      <c r="S396" s="91" t="s">
        <v>124</v>
      </c>
      <c r="T396" s="96" t="s">
        <v>124</v>
      </c>
      <c r="U396" s="96" t="s">
        <v>124</v>
      </c>
      <c r="V396" s="96" t="s">
        <v>124</v>
      </c>
      <c r="W396" s="96" t="s">
        <v>228</v>
      </c>
      <c r="X396" s="91">
        <v>33.590930139999998</v>
      </c>
      <c r="Y396" s="91">
        <v>-117.659656</v>
      </c>
      <c r="Z396" s="130"/>
      <c r="AA396" s="130"/>
      <c r="AB396" s="91" t="s">
        <v>792</v>
      </c>
      <c r="AC396" s="221"/>
      <c r="AD396" s="221"/>
      <c r="AE396" s="221"/>
      <c r="AF396" s="221"/>
      <c r="AG396" s="221"/>
      <c r="AH396" s="221"/>
      <c r="AI396" s="221"/>
      <c r="AJ396" s="221"/>
      <c r="AK396" s="221">
        <v>1</v>
      </c>
      <c r="AL396" s="357"/>
    </row>
    <row r="397" spans="1:38" s="237" customFormat="1" ht="49.5" x14ac:dyDescent="0.3">
      <c r="A397" s="92" t="s">
        <v>761</v>
      </c>
      <c r="B397" s="124" t="s">
        <v>505</v>
      </c>
      <c r="C397" s="96">
        <v>3.4397999999999998E-2</v>
      </c>
      <c r="D397" s="93">
        <v>45526</v>
      </c>
      <c r="E397" s="91" t="s">
        <v>120</v>
      </c>
      <c r="F397" s="91" t="s">
        <v>109</v>
      </c>
      <c r="G397" s="91" t="s">
        <v>122</v>
      </c>
      <c r="H397" s="91" t="s">
        <v>123</v>
      </c>
      <c r="I397" s="96" t="s">
        <v>131</v>
      </c>
      <c r="J397" s="96">
        <v>59</v>
      </c>
      <c r="K397" s="96">
        <v>1945</v>
      </c>
      <c r="L397" s="96">
        <v>6.731E-3</v>
      </c>
      <c r="M397" s="96">
        <v>2E-3</v>
      </c>
      <c r="N397" s="91" t="s">
        <v>143</v>
      </c>
      <c r="O397" s="96" t="s">
        <v>133</v>
      </c>
      <c r="P397" s="96" t="s">
        <v>133</v>
      </c>
      <c r="Q397" s="91" t="s">
        <v>124</v>
      </c>
      <c r="R397" s="91" t="s">
        <v>137</v>
      </c>
      <c r="S397" s="91" t="s">
        <v>138</v>
      </c>
      <c r="T397" s="96" t="s">
        <v>124</v>
      </c>
      <c r="U397" s="96" t="s">
        <v>124</v>
      </c>
      <c r="V397" s="96" t="s">
        <v>124</v>
      </c>
      <c r="W397" s="96" t="s">
        <v>228</v>
      </c>
      <c r="X397" s="91">
        <v>33.590930139999998</v>
      </c>
      <c r="Y397" s="91">
        <v>-117.659656</v>
      </c>
      <c r="Z397" s="128"/>
      <c r="AA397" s="128"/>
      <c r="AB397" s="91" t="s">
        <v>792</v>
      </c>
      <c r="AC397" s="221"/>
      <c r="AD397" s="221"/>
      <c r="AE397" s="221"/>
      <c r="AF397" s="221"/>
      <c r="AG397" s="221"/>
      <c r="AH397" s="221"/>
      <c r="AI397" s="221"/>
      <c r="AJ397" s="221"/>
      <c r="AK397" s="221">
        <v>1</v>
      </c>
      <c r="AL397" s="357"/>
    </row>
    <row r="398" spans="1:38" s="237" customFormat="1" ht="66" x14ac:dyDescent="0.3">
      <c r="A398" s="92" t="s">
        <v>762</v>
      </c>
      <c r="B398" s="124" t="s">
        <v>505</v>
      </c>
      <c r="C398" s="96">
        <v>2.2959E-2</v>
      </c>
      <c r="D398" s="93">
        <v>45483</v>
      </c>
      <c r="E398" s="91" t="s">
        <v>120</v>
      </c>
      <c r="F398" s="91" t="s">
        <v>109</v>
      </c>
      <c r="G398" s="91" t="s">
        <v>122</v>
      </c>
      <c r="H398" s="91" t="s">
        <v>123</v>
      </c>
      <c r="I398" s="96" t="s">
        <v>131</v>
      </c>
      <c r="J398" s="96">
        <v>34</v>
      </c>
      <c r="K398" s="96">
        <v>2910</v>
      </c>
      <c r="L398" s="96">
        <v>1.4378999999999999E-2</v>
      </c>
      <c r="M398" s="96">
        <v>3.0000000000000001E-3</v>
      </c>
      <c r="N398" s="91" t="s">
        <v>226</v>
      </c>
      <c r="O398" s="96" t="s">
        <v>133</v>
      </c>
      <c r="P398" s="96" t="s">
        <v>133</v>
      </c>
      <c r="Q398" s="91" t="s">
        <v>124</v>
      </c>
      <c r="R398" s="91" t="s">
        <v>137</v>
      </c>
      <c r="S398" s="91" t="s">
        <v>138</v>
      </c>
      <c r="T398" s="96" t="s">
        <v>124</v>
      </c>
      <c r="U398" s="96" t="s">
        <v>124</v>
      </c>
      <c r="V398" s="96" t="s">
        <v>124</v>
      </c>
      <c r="W398" s="96" t="s">
        <v>228</v>
      </c>
      <c r="X398" s="91">
        <v>33.590926199999998</v>
      </c>
      <c r="Y398" s="91">
        <v>-117.6594454</v>
      </c>
      <c r="Z398" s="128"/>
      <c r="AA398" s="128"/>
      <c r="AB398" s="91" t="s">
        <v>792</v>
      </c>
      <c r="AC398" s="221"/>
      <c r="AD398" s="221"/>
      <c r="AE398" s="221"/>
      <c r="AF398" s="221"/>
      <c r="AG398" s="221"/>
      <c r="AH398" s="221"/>
      <c r="AI398" s="221"/>
      <c r="AJ398" s="221"/>
      <c r="AK398" s="221">
        <v>1</v>
      </c>
      <c r="AL398" s="357"/>
    </row>
    <row r="399" spans="1:38" s="237" customFormat="1" ht="66" x14ac:dyDescent="0.3">
      <c r="A399" s="92" t="s">
        <v>762</v>
      </c>
      <c r="B399" s="124" t="s">
        <v>505</v>
      </c>
      <c r="C399" s="96">
        <v>2.2959E-2</v>
      </c>
      <c r="D399" s="93">
        <v>45526</v>
      </c>
      <c r="E399" s="91" t="s">
        <v>120</v>
      </c>
      <c r="F399" s="91" t="s">
        <v>109</v>
      </c>
      <c r="G399" s="91" t="s">
        <v>122</v>
      </c>
      <c r="H399" s="91" t="s">
        <v>123</v>
      </c>
      <c r="I399" s="96" t="s">
        <v>131</v>
      </c>
      <c r="J399" s="96">
        <v>34</v>
      </c>
      <c r="K399" s="96">
        <v>2960</v>
      </c>
      <c r="L399" s="96">
        <v>0.03</v>
      </c>
      <c r="M399" s="96">
        <v>2E-3</v>
      </c>
      <c r="N399" s="91" t="s">
        <v>226</v>
      </c>
      <c r="O399" s="96" t="s">
        <v>133</v>
      </c>
      <c r="P399" s="96" t="s">
        <v>133</v>
      </c>
      <c r="Q399" s="91" t="s">
        <v>785</v>
      </c>
      <c r="R399" s="91" t="s">
        <v>134</v>
      </c>
      <c r="S399" s="91" t="s">
        <v>124</v>
      </c>
      <c r="T399" s="96" t="s">
        <v>124</v>
      </c>
      <c r="U399" s="96" t="s">
        <v>124</v>
      </c>
      <c r="V399" s="96" t="s">
        <v>124</v>
      </c>
      <c r="W399" s="96" t="s">
        <v>145</v>
      </c>
      <c r="X399" s="91">
        <v>33.590926199999998</v>
      </c>
      <c r="Y399" s="91">
        <v>-117.6594454</v>
      </c>
      <c r="Z399" s="128"/>
      <c r="AA399" s="128"/>
      <c r="AB399" s="91" t="s">
        <v>792</v>
      </c>
      <c r="AC399" s="221"/>
      <c r="AD399" s="221"/>
      <c r="AE399" s="221"/>
      <c r="AF399" s="221"/>
      <c r="AG399" s="221"/>
      <c r="AH399" s="221"/>
      <c r="AI399" s="221"/>
      <c r="AJ399" s="221"/>
      <c r="AK399" s="221">
        <v>1</v>
      </c>
      <c r="AL399" s="357"/>
    </row>
    <row r="400" spans="1:38" s="237" customFormat="1" ht="66" x14ac:dyDescent="0.3">
      <c r="A400" s="92" t="s">
        <v>729</v>
      </c>
      <c r="B400" s="124" t="s">
        <v>505</v>
      </c>
      <c r="C400" s="96">
        <v>0.27494000000000002</v>
      </c>
      <c r="D400" s="93">
        <v>45428</v>
      </c>
      <c r="E400" s="91" t="s">
        <v>120</v>
      </c>
      <c r="F400" s="91" t="s">
        <v>109</v>
      </c>
      <c r="G400" s="91" t="s">
        <v>122</v>
      </c>
      <c r="H400" s="91" t="s">
        <v>123</v>
      </c>
      <c r="I400" s="96" t="s">
        <v>131</v>
      </c>
      <c r="J400" s="96">
        <v>77</v>
      </c>
      <c r="K400" s="96">
        <v>5117</v>
      </c>
      <c r="L400" s="96">
        <v>0.23419400000000001</v>
      </c>
      <c r="M400" s="96">
        <v>6.8000000000000005E-2</v>
      </c>
      <c r="N400" s="91" t="s">
        <v>226</v>
      </c>
      <c r="O400" s="96" t="s">
        <v>133</v>
      </c>
      <c r="P400" s="96" t="s">
        <v>133</v>
      </c>
      <c r="Q400" s="91" t="s">
        <v>124</v>
      </c>
      <c r="R400" s="91" t="s">
        <v>144</v>
      </c>
      <c r="S400" s="91" t="s">
        <v>142</v>
      </c>
      <c r="T400" s="96" t="s">
        <v>122</v>
      </c>
      <c r="U400" s="96" t="s">
        <v>124</v>
      </c>
      <c r="V400" s="96">
        <v>1</v>
      </c>
      <c r="W400" s="96" t="s">
        <v>228</v>
      </c>
      <c r="X400" s="91">
        <v>33.596017119999999</v>
      </c>
      <c r="Y400" s="91">
        <v>-117.6558902</v>
      </c>
      <c r="Z400" s="128"/>
      <c r="AA400" s="130"/>
      <c r="AB400" s="91" t="s">
        <v>796</v>
      </c>
      <c r="AC400" s="221">
        <v>0.11</v>
      </c>
      <c r="AD400" s="221"/>
      <c r="AE400" s="221"/>
      <c r="AF400" s="221">
        <v>0.21</v>
      </c>
      <c r="AG400" s="221">
        <v>0.04</v>
      </c>
      <c r="AH400" s="221"/>
      <c r="AI400" s="221"/>
      <c r="AJ400" s="221">
        <v>0.04</v>
      </c>
      <c r="AK400" s="221"/>
      <c r="AL400" s="357"/>
    </row>
    <row r="401" spans="1:38" s="237" customFormat="1" ht="66" x14ac:dyDescent="0.3">
      <c r="A401" s="92" t="s">
        <v>729</v>
      </c>
      <c r="B401" s="124" t="s">
        <v>505</v>
      </c>
      <c r="C401" s="96">
        <v>0.27494000000000002</v>
      </c>
      <c r="D401" s="93">
        <v>45498</v>
      </c>
      <c r="E401" s="91" t="s">
        <v>120</v>
      </c>
      <c r="F401" s="91" t="s">
        <v>109</v>
      </c>
      <c r="G401" s="91" t="s">
        <v>122</v>
      </c>
      <c r="H401" s="91" t="s">
        <v>123</v>
      </c>
      <c r="I401" s="96" t="s">
        <v>131</v>
      </c>
      <c r="J401" s="96">
        <v>77</v>
      </c>
      <c r="K401" s="96">
        <v>4882</v>
      </c>
      <c r="L401" s="96">
        <v>0.45</v>
      </c>
      <c r="M401" s="96">
        <v>9.8000000000000004E-2</v>
      </c>
      <c r="N401" s="91" t="s">
        <v>226</v>
      </c>
      <c r="O401" s="96" t="s">
        <v>133</v>
      </c>
      <c r="P401" s="96" t="s">
        <v>133</v>
      </c>
      <c r="Q401" s="91" t="s">
        <v>124</v>
      </c>
      <c r="R401" s="91" t="s">
        <v>134</v>
      </c>
      <c r="S401" s="91" t="s">
        <v>124</v>
      </c>
      <c r="T401" s="96" t="s">
        <v>122</v>
      </c>
      <c r="U401" s="96" t="s">
        <v>124</v>
      </c>
      <c r="V401" s="96">
        <v>1</v>
      </c>
      <c r="W401" s="96" t="s">
        <v>228</v>
      </c>
      <c r="X401" s="91">
        <v>33.596017119999999</v>
      </c>
      <c r="Y401" s="91">
        <v>-117.6558902</v>
      </c>
      <c r="Z401" s="128"/>
      <c r="AA401" s="128"/>
      <c r="AB401" s="91" t="s">
        <v>793</v>
      </c>
      <c r="AC401" s="221">
        <v>0.11</v>
      </c>
      <c r="AD401" s="221"/>
      <c r="AE401" s="221"/>
      <c r="AF401" s="221">
        <v>0.21</v>
      </c>
      <c r="AG401" s="221">
        <v>0.04</v>
      </c>
      <c r="AH401" s="221"/>
      <c r="AI401" s="221"/>
      <c r="AJ401" s="221">
        <v>0.04</v>
      </c>
      <c r="AK401" s="221"/>
      <c r="AL401" s="357"/>
    </row>
    <row r="402" spans="1:38" s="237" customFormat="1" ht="49.5" x14ac:dyDescent="0.3">
      <c r="A402" s="92" t="s">
        <v>763</v>
      </c>
      <c r="B402" s="124" t="s">
        <v>505</v>
      </c>
      <c r="C402" s="96">
        <v>1.7486000000000002E-2</v>
      </c>
      <c r="D402" s="93">
        <v>45482</v>
      </c>
      <c r="E402" s="91" t="s">
        <v>120</v>
      </c>
      <c r="F402" s="91" t="s">
        <v>109</v>
      </c>
      <c r="G402" s="91" t="s">
        <v>122</v>
      </c>
      <c r="H402" s="91" t="s">
        <v>127</v>
      </c>
      <c r="I402" s="96" t="s">
        <v>131</v>
      </c>
      <c r="J402" s="96">
        <v>43</v>
      </c>
      <c r="K402" s="96" t="s">
        <v>124</v>
      </c>
      <c r="L402" s="149">
        <v>2.0599999999999999E-4</v>
      </c>
      <c r="M402" s="96" t="s">
        <v>124</v>
      </c>
      <c r="N402" s="91" t="s">
        <v>143</v>
      </c>
      <c r="O402" s="96" t="s">
        <v>133</v>
      </c>
      <c r="P402" s="96" t="s">
        <v>133</v>
      </c>
      <c r="Q402" s="91" t="s">
        <v>786</v>
      </c>
      <c r="R402" s="91" t="s">
        <v>134</v>
      </c>
      <c r="S402" s="91" t="s">
        <v>124</v>
      </c>
      <c r="T402" s="96" t="s">
        <v>124</v>
      </c>
      <c r="U402" s="96" t="s">
        <v>124</v>
      </c>
      <c r="V402" s="96" t="s">
        <v>124</v>
      </c>
      <c r="W402" s="96" t="s">
        <v>228</v>
      </c>
      <c r="X402" s="91">
        <v>33.596157750000003</v>
      </c>
      <c r="Y402" s="91">
        <v>-117.65606806</v>
      </c>
      <c r="Z402" s="130"/>
      <c r="AA402" s="130"/>
      <c r="AB402" s="91" t="s">
        <v>792</v>
      </c>
      <c r="AC402" s="221"/>
      <c r="AD402" s="221"/>
      <c r="AE402" s="221"/>
      <c r="AF402" s="221"/>
      <c r="AG402" s="221"/>
      <c r="AH402" s="221"/>
      <c r="AI402" s="221"/>
      <c r="AJ402" s="221"/>
      <c r="AK402" s="221">
        <v>1</v>
      </c>
      <c r="AL402" s="357"/>
    </row>
    <row r="403" spans="1:38" s="237" customFormat="1" ht="49.5" x14ac:dyDescent="0.3">
      <c r="A403" s="92" t="s">
        <v>763</v>
      </c>
      <c r="B403" s="124" t="s">
        <v>505</v>
      </c>
      <c r="C403" s="96">
        <v>1.7486000000000002E-2</v>
      </c>
      <c r="D403" s="93">
        <v>45524</v>
      </c>
      <c r="E403" s="91" t="s">
        <v>120</v>
      </c>
      <c r="F403" s="91" t="s">
        <v>109</v>
      </c>
      <c r="G403" s="91" t="s">
        <v>122</v>
      </c>
      <c r="H403" s="91" t="s">
        <v>125</v>
      </c>
      <c r="I403" s="96" t="s">
        <v>131</v>
      </c>
      <c r="J403" s="96">
        <v>43</v>
      </c>
      <c r="K403" s="96" t="s">
        <v>124</v>
      </c>
      <c r="L403" s="96">
        <v>2.1429999999999999E-3</v>
      </c>
      <c r="M403" s="96" t="s">
        <v>124</v>
      </c>
      <c r="N403" s="91" t="s">
        <v>143</v>
      </c>
      <c r="O403" s="96" t="s">
        <v>133</v>
      </c>
      <c r="P403" s="96" t="s">
        <v>133</v>
      </c>
      <c r="Q403" s="91" t="s">
        <v>787</v>
      </c>
      <c r="R403" s="91" t="s">
        <v>134</v>
      </c>
      <c r="S403" s="91" t="s">
        <v>124</v>
      </c>
      <c r="T403" s="96" t="s">
        <v>124</v>
      </c>
      <c r="U403" s="96" t="s">
        <v>124</v>
      </c>
      <c r="V403" s="96" t="s">
        <v>124</v>
      </c>
      <c r="W403" s="96" t="s">
        <v>145</v>
      </c>
      <c r="X403" s="91">
        <v>33.596157750000003</v>
      </c>
      <c r="Y403" s="91">
        <v>-117.65606806</v>
      </c>
      <c r="Z403" s="130"/>
      <c r="AA403" s="130"/>
      <c r="AB403" s="91" t="s">
        <v>792</v>
      </c>
      <c r="AC403" s="221"/>
      <c r="AD403" s="221"/>
      <c r="AE403" s="221"/>
      <c r="AF403" s="221"/>
      <c r="AG403" s="221"/>
      <c r="AH403" s="221"/>
      <c r="AI403" s="221"/>
      <c r="AJ403" s="221"/>
      <c r="AK403" s="221">
        <v>1</v>
      </c>
      <c r="AL403" s="357"/>
    </row>
    <row r="404" spans="1:38" s="237" customFormat="1" ht="49.5" x14ac:dyDescent="0.3">
      <c r="A404" s="92" t="s">
        <v>764</v>
      </c>
      <c r="B404" s="124" t="s">
        <v>505</v>
      </c>
      <c r="C404" s="96">
        <v>1.9535E-2</v>
      </c>
      <c r="D404" s="93">
        <v>45483</v>
      </c>
      <c r="E404" s="91" t="s">
        <v>120</v>
      </c>
      <c r="F404" s="91" t="s">
        <v>109</v>
      </c>
      <c r="G404" s="91" t="s">
        <v>122</v>
      </c>
      <c r="H404" s="91" t="s">
        <v>123</v>
      </c>
      <c r="I404" s="96" t="s">
        <v>130</v>
      </c>
      <c r="J404" s="96" t="s">
        <v>124</v>
      </c>
      <c r="K404" s="96">
        <v>2510</v>
      </c>
      <c r="L404" s="96" t="s">
        <v>124</v>
      </c>
      <c r="M404" s="96">
        <v>2E-3</v>
      </c>
      <c r="N404" s="91" t="s">
        <v>143</v>
      </c>
      <c r="O404" s="96" t="s">
        <v>133</v>
      </c>
      <c r="P404" s="96" t="s">
        <v>239</v>
      </c>
      <c r="Q404" s="91" t="s">
        <v>544</v>
      </c>
      <c r="R404" s="91" t="s">
        <v>134</v>
      </c>
      <c r="S404" s="91" t="s">
        <v>124</v>
      </c>
      <c r="T404" s="96" t="s">
        <v>124</v>
      </c>
      <c r="U404" s="96" t="s">
        <v>124</v>
      </c>
      <c r="V404" s="96" t="s">
        <v>124</v>
      </c>
      <c r="W404" s="96" t="s">
        <v>124</v>
      </c>
      <c r="X404" s="91">
        <v>33.618122870000001</v>
      </c>
      <c r="Y404" s="91">
        <v>-117.65018981999999</v>
      </c>
      <c r="Z404" s="130"/>
      <c r="AA404" s="130"/>
      <c r="AB404" s="91" t="s">
        <v>792</v>
      </c>
      <c r="AC404" s="221"/>
      <c r="AD404" s="221"/>
      <c r="AE404" s="221"/>
      <c r="AF404" s="221"/>
      <c r="AG404" s="221"/>
      <c r="AH404" s="221"/>
      <c r="AI404" s="221"/>
      <c r="AJ404" s="221"/>
      <c r="AK404" s="221">
        <v>1</v>
      </c>
      <c r="AL404" s="357"/>
    </row>
    <row r="405" spans="1:38" s="237" customFormat="1" ht="49.5" x14ac:dyDescent="0.3">
      <c r="A405" s="92" t="s">
        <v>764</v>
      </c>
      <c r="B405" s="124" t="s">
        <v>505</v>
      </c>
      <c r="C405" s="96">
        <v>1.9535E-2</v>
      </c>
      <c r="D405" s="93">
        <v>45526</v>
      </c>
      <c r="E405" s="91" t="s">
        <v>120</v>
      </c>
      <c r="F405" s="91" t="s">
        <v>109</v>
      </c>
      <c r="G405" s="91" t="s">
        <v>122</v>
      </c>
      <c r="H405" s="91" t="s">
        <v>123</v>
      </c>
      <c r="I405" s="96" t="s">
        <v>130</v>
      </c>
      <c r="J405" s="96" t="s">
        <v>124</v>
      </c>
      <c r="K405" s="96">
        <v>2430</v>
      </c>
      <c r="L405" s="96">
        <v>4.1399999999999996E-3</v>
      </c>
      <c r="M405" s="96">
        <v>4.0000000000000001E-3</v>
      </c>
      <c r="N405" s="91" t="s">
        <v>143</v>
      </c>
      <c r="O405" s="96" t="s">
        <v>133</v>
      </c>
      <c r="P405" s="96" t="s">
        <v>133</v>
      </c>
      <c r="Q405" s="91" t="s">
        <v>124</v>
      </c>
      <c r="R405" s="91" t="s">
        <v>134</v>
      </c>
      <c r="S405" s="91" t="s">
        <v>124</v>
      </c>
      <c r="T405" s="96" t="s">
        <v>124</v>
      </c>
      <c r="U405" s="96" t="s">
        <v>124</v>
      </c>
      <c r="V405" s="96" t="s">
        <v>124</v>
      </c>
      <c r="W405" s="96" t="s">
        <v>145</v>
      </c>
      <c r="X405" s="91">
        <v>33.618122870000001</v>
      </c>
      <c r="Y405" s="91">
        <v>-117.65018981999999</v>
      </c>
      <c r="Z405" s="128"/>
      <c r="AA405" s="128"/>
      <c r="AB405" s="91" t="s">
        <v>792</v>
      </c>
      <c r="AC405" s="221"/>
      <c r="AD405" s="221"/>
      <c r="AE405" s="221"/>
      <c r="AF405" s="221"/>
      <c r="AG405" s="221"/>
      <c r="AH405" s="221"/>
      <c r="AI405" s="221"/>
      <c r="AJ405" s="221"/>
      <c r="AK405" s="221">
        <v>1</v>
      </c>
      <c r="AL405" s="357"/>
    </row>
    <row r="406" spans="1:38" s="237" customFormat="1" ht="66" x14ac:dyDescent="0.3">
      <c r="A406" s="92" t="s">
        <v>728</v>
      </c>
      <c r="B406" s="124" t="s">
        <v>505</v>
      </c>
      <c r="C406" s="96">
        <v>0.164525</v>
      </c>
      <c r="D406" s="93">
        <v>45428</v>
      </c>
      <c r="E406" s="91" t="s">
        <v>224</v>
      </c>
      <c r="F406" s="91" t="s">
        <v>109</v>
      </c>
      <c r="G406" s="91" t="s">
        <v>122</v>
      </c>
      <c r="H406" s="91" t="s">
        <v>125</v>
      </c>
      <c r="I406" s="96" t="s">
        <v>131</v>
      </c>
      <c r="J406" s="96">
        <v>82</v>
      </c>
      <c r="K406" s="96">
        <v>2014</v>
      </c>
      <c r="L406" s="96">
        <v>0.192</v>
      </c>
      <c r="M406" s="96">
        <v>0.112</v>
      </c>
      <c r="N406" s="91" t="s">
        <v>226</v>
      </c>
      <c r="O406" s="96" t="s">
        <v>133</v>
      </c>
      <c r="P406" s="96" t="s">
        <v>239</v>
      </c>
      <c r="Q406" s="91" t="s">
        <v>124</v>
      </c>
      <c r="R406" s="91" t="s">
        <v>134</v>
      </c>
      <c r="S406" s="91" t="s">
        <v>124</v>
      </c>
      <c r="T406" s="96" t="s">
        <v>122</v>
      </c>
      <c r="U406" s="96" t="s">
        <v>124</v>
      </c>
      <c r="V406" s="96" t="s">
        <v>124</v>
      </c>
      <c r="W406" s="96" t="s">
        <v>124</v>
      </c>
      <c r="X406" s="91">
        <v>33.624643800000001</v>
      </c>
      <c r="Y406" s="91">
        <v>-117.64823874</v>
      </c>
      <c r="Z406" s="128"/>
      <c r="AA406" s="130"/>
      <c r="AB406" s="91" t="s">
        <v>792</v>
      </c>
      <c r="AC406" s="221"/>
      <c r="AD406" s="221"/>
      <c r="AE406" s="221"/>
      <c r="AF406" s="221"/>
      <c r="AG406" s="221"/>
      <c r="AH406" s="221"/>
      <c r="AI406" s="221"/>
      <c r="AJ406" s="221"/>
      <c r="AK406" s="221">
        <v>1</v>
      </c>
      <c r="AL406" s="357"/>
    </row>
    <row r="407" spans="1:38" s="237" customFormat="1" ht="66" x14ac:dyDescent="0.3">
      <c r="A407" s="92" t="s">
        <v>728</v>
      </c>
      <c r="B407" s="124" t="s">
        <v>505</v>
      </c>
      <c r="C407" s="96">
        <v>0.164525</v>
      </c>
      <c r="D407" s="93">
        <v>45498</v>
      </c>
      <c r="E407" s="91" t="s">
        <v>224</v>
      </c>
      <c r="F407" s="91" t="s">
        <v>109</v>
      </c>
      <c r="G407" s="91" t="s">
        <v>122</v>
      </c>
      <c r="H407" s="91" t="s">
        <v>123</v>
      </c>
      <c r="I407" s="96" t="s">
        <v>131</v>
      </c>
      <c r="J407" s="96">
        <v>82</v>
      </c>
      <c r="K407" s="96">
        <v>1922</v>
      </c>
      <c r="L407" s="96">
        <v>0.2</v>
      </c>
      <c r="M407" s="96">
        <v>0.04</v>
      </c>
      <c r="N407" s="91" t="s">
        <v>226</v>
      </c>
      <c r="O407" s="96" t="s">
        <v>239</v>
      </c>
      <c r="P407" s="96" t="s">
        <v>133</v>
      </c>
      <c r="Q407" s="91" t="s">
        <v>788</v>
      </c>
      <c r="R407" s="91" t="s">
        <v>134</v>
      </c>
      <c r="S407" s="91" t="s">
        <v>124</v>
      </c>
      <c r="T407" s="96" t="s">
        <v>122</v>
      </c>
      <c r="U407" s="96" t="s">
        <v>124</v>
      </c>
      <c r="V407" s="96" t="s">
        <v>124</v>
      </c>
      <c r="W407" s="96" t="s">
        <v>145</v>
      </c>
      <c r="X407" s="91">
        <v>33.624643800000001</v>
      </c>
      <c r="Y407" s="91">
        <v>-117.64823874</v>
      </c>
      <c r="Z407" s="128"/>
      <c r="AA407" s="128"/>
      <c r="AB407" s="91" t="s">
        <v>792</v>
      </c>
      <c r="AC407" s="221"/>
      <c r="AD407" s="221"/>
      <c r="AE407" s="221"/>
      <c r="AF407" s="221"/>
      <c r="AG407" s="221"/>
      <c r="AH407" s="221"/>
      <c r="AI407" s="221"/>
      <c r="AJ407" s="221"/>
      <c r="AK407" s="221">
        <v>1</v>
      </c>
      <c r="AL407" s="357"/>
    </row>
    <row r="408" spans="1:38" s="237" customFormat="1" ht="66" x14ac:dyDescent="0.3">
      <c r="A408" s="92" t="s">
        <v>765</v>
      </c>
      <c r="B408" s="124" t="s">
        <v>505</v>
      </c>
      <c r="C408" s="96">
        <v>0.116283</v>
      </c>
      <c r="D408" s="93">
        <v>45428</v>
      </c>
      <c r="E408" s="91" t="s">
        <v>120</v>
      </c>
      <c r="F408" s="91" t="s">
        <v>109</v>
      </c>
      <c r="G408" s="91" t="s">
        <v>122</v>
      </c>
      <c r="H408" s="91" t="s">
        <v>123</v>
      </c>
      <c r="I408" s="96" t="s">
        <v>131</v>
      </c>
      <c r="J408" s="96">
        <v>55</v>
      </c>
      <c r="K408" s="96">
        <v>4234</v>
      </c>
      <c r="L408" s="96">
        <v>0.1113</v>
      </c>
      <c r="M408" s="96">
        <v>3.7999999999999999E-2</v>
      </c>
      <c r="N408" s="91" t="s">
        <v>226</v>
      </c>
      <c r="O408" s="96" t="s">
        <v>230</v>
      </c>
      <c r="P408" s="96" t="s">
        <v>133</v>
      </c>
      <c r="Q408" s="91" t="s">
        <v>124</v>
      </c>
      <c r="R408" s="91" t="s">
        <v>137</v>
      </c>
      <c r="S408" s="91" t="s">
        <v>142</v>
      </c>
      <c r="T408" s="96" t="s">
        <v>124</v>
      </c>
      <c r="U408" s="96" t="s">
        <v>124</v>
      </c>
      <c r="V408" s="96">
        <v>1</v>
      </c>
      <c r="W408" s="96" t="s">
        <v>124</v>
      </c>
      <c r="X408" s="91">
        <v>33.597752499999999</v>
      </c>
      <c r="Y408" s="91">
        <v>-117.65572315999999</v>
      </c>
      <c r="Z408" s="128"/>
      <c r="AA408" s="128"/>
      <c r="AB408" s="91" t="s">
        <v>797</v>
      </c>
      <c r="AC408" s="221">
        <v>0.4</v>
      </c>
      <c r="AD408" s="221"/>
      <c r="AE408" s="221"/>
      <c r="AF408" s="221"/>
      <c r="AG408" s="221"/>
      <c r="AH408" s="221"/>
      <c r="AI408" s="221"/>
      <c r="AJ408" s="221"/>
      <c r="AK408" s="221"/>
      <c r="AL408" s="357">
        <v>0.6</v>
      </c>
    </row>
    <row r="409" spans="1:38" s="237" customFormat="1" ht="66" x14ac:dyDescent="0.3">
      <c r="A409" s="92" t="s">
        <v>765</v>
      </c>
      <c r="B409" s="124" t="s">
        <v>505</v>
      </c>
      <c r="C409" s="96">
        <v>0.116283</v>
      </c>
      <c r="D409" s="93">
        <v>45498</v>
      </c>
      <c r="E409" s="91" t="s">
        <v>120</v>
      </c>
      <c r="F409" s="91" t="s">
        <v>109</v>
      </c>
      <c r="G409" s="91" t="s">
        <v>122</v>
      </c>
      <c r="H409" s="91" t="s">
        <v>123</v>
      </c>
      <c r="I409" s="96" t="s">
        <v>131</v>
      </c>
      <c r="J409" s="96">
        <v>55</v>
      </c>
      <c r="K409" s="96">
        <v>3032</v>
      </c>
      <c r="L409" s="96">
        <v>0.1484</v>
      </c>
      <c r="M409" s="96">
        <v>2.8000000000000001E-2</v>
      </c>
      <c r="N409" s="91" t="s">
        <v>226</v>
      </c>
      <c r="O409" s="96" t="s">
        <v>260</v>
      </c>
      <c r="P409" s="96" t="s">
        <v>133</v>
      </c>
      <c r="Q409" s="91" t="s">
        <v>124</v>
      </c>
      <c r="R409" s="91" t="s">
        <v>137</v>
      </c>
      <c r="S409" s="91" t="s">
        <v>138</v>
      </c>
      <c r="T409" s="96" t="s">
        <v>124</v>
      </c>
      <c r="U409" s="96" t="s">
        <v>124</v>
      </c>
      <c r="V409" s="96">
        <v>1</v>
      </c>
      <c r="W409" s="96" t="s">
        <v>124</v>
      </c>
      <c r="X409" s="91">
        <v>33.597752499999999</v>
      </c>
      <c r="Y409" s="91">
        <v>-117.65572315999999</v>
      </c>
      <c r="Z409" s="128"/>
      <c r="AA409" s="128"/>
      <c r="AB409" s="91" t="s">
        <v>798</v>
      </c>
      <c r="AC409" s="221">
        <v>0.4</v>
      </c>
      <c r="AD409" s="221"/>
      <c r="AE409" s="221"/>
      <c r="AF409" s="221"/>
      <c r="AG409" s="221"/>
      <c r="AH409" s="221"/>
      <c r="AI409" s="221"/>
      <c r="AJ409" s="221"/>
      <c r="AK409" s="221"/>
      <c r="AL409" s="357">
        <v>0.6</v>
      </c>
    </row>
    <row r="410" spans="1:38" s="237" customFormat="1" ht="49.5" x14ac:dyDescent="0.3">
      <c r="A410" s="92" t="s">
        <v>766</v>
      </c>
      <c r="B410" s="124" t="s">
        <v>505</v>
      </c>
      <c r="C410" s="96" t="s">
        <v>124</v>
      </c>
      <c r="D410" s="93">
        <v>45427</v>
      </c>
      <c r="E410" s="91" t="s">
        <v>124</v>
      </c>
      <c r="F410" s="91" t="s">
        <v>121</v>
      </c>
      <c r="G410" s="91" t="s">
        <v>122</v>
      </c>
      <c r="H410" s="91" t="s">
        <v>127</v>
      </c>
      <c r="I410" s="96" t="s">
        <v>130</v>
      </c>
      <c r="J410" s="96" t="s">
        <v>124</v>
      </c>
      <c r="K410" s="96" t="s">
        <v>124</v>
      </c>
      <c r="L410" s="96" t="s">
        <v>124</v>
      </c>
      <c r="M410" s="96" t="s">
        <v>124</v>
      </c>
      <c r="N410" s="91" t="s">
        <v>124</v>
      </c>
      <c r="O410" s="96" t="s">
        <v>315</v>
      </c>
      <c r="P410" s="96" t="s">
        <v>133</v>
      </c>
      <c r="Q410" s="91" t="s">
        <v>789</v>
      </c>
      <c r="R410" s="91" t="s">
        <v>137</v>
      </c>
      <c r="S410" s="91" t="s">
        <v>138</v>
      </c>
      <c r="T410" s="96" t="s">
        <v>124</v>
      </c>
      <c r="U410" s="96" t="s">
        <v>124</v>
      </c>
      <c r="V410" s="96" t="s">
        <v>124</v>
      </c>
      <c r="W410" s="96" t="s">
        <v>272</v>
      </c>
      <c r="X410" s="91">
        <v>33.606863330000003</v>
      </c>
      <c r="Y410" s="91">
        <v>-117.67785329</v>
      </c>
      <c r="Z410" s="128"/>
      <c r="AA410" s="128"/>
      <c r="AB410" s="91" t="s">
        <v>792</v>
      </c>
      <c r="AC410" s="221"/>
      <c r="AD410" s="221"/>
      <c r="AE410" s="221"/>
      <c r="AF410" s="221"/>
      <c r="AG410" s="221"/>
      <c r="AH410" s="221"/>
      <c r="AI410" s="221"/>
      <c r="AJ410" s="221"/>
      <c r="AK410" s="221">
        <v>1</v>
      </c>
      <c r="AL410" s="357"/>
    </row>
    <row r="411" spans="1:38" s="237" customFormat="1" ht="66" x14ac:dyDescent="0.3">
      <c r="A411" s="92" t="s">
        <v>767</v>
      </c>
      <c r="B411" s="124" t="s">
        <v>505</v>
      </c>
      <c r="C411" s="96">
        <v>0.36063600000000001</v>
      </c>
      <c r="D411" s="93">
        <v>45427</v>
      </c>
      <c r="E411" s="91" t="s">
        <v>124</v>
      </c>
      <c r="F411" s="91" t="s">
        <v>109</v>
      </c>
      <c r="G411" s="91" t="s">
        <v>122</v>
      </c>
      <c r="H411" s="91" t="s">
        <v>124</v>
      </c>
      <c r="I411" s="96" t="s">
        <v>130</v>
      </c>
      <c r="J411" s="96" t="s">
        <v>124</v>
      </c>
      <c r="K411" s="96">
        <v>3382</v>
      </c>
      <c r="L411" s="96">
        <v>0.33515600000000001</v>
      </c>
      <c r="M411" s="96" t="s">
        <v>124</v>
      </c>
      <c r="N411" s="91" t="s">
        <v>226</v>
      </c>
      <c r="O411" s="96" t="s">
        <v>133</v>
      </c>
      <c r="P411" s="96" t="s">
        <v>230</v>
      </c>
      <c r="Q411" s="91" t="s">
        <v>124</v>
      </c>
      <c r="R411" s="91" t="s">
        <v>137</v>
      </c>
      <c r="S411" s="91" t="s">
        <v>138</v>
      </c>
      <c r="T411" s="96" t="s">
        <v>124</v>
      </c>
      <c r="U411" s="96" t="s">
        <v>124</v>
      </c>
      <c r="V411" s="96" t="s">
        <v>124</v>
      </c>
      <c r="W411" s="96" t="s">
        <v>228</v>
      </c>
      <c r="X411" s="91">
        <v>33.608450859999998</v>
      </c>
      <c r="Y411" s="91">
        <v>-117.67901094</v>
      </c>
      <c r="Z411" s="128"/>
      <c r="AA411" s="128"/>
      <c r="AB411" s="91" t="s">
        <v>792</v>
      </c>
      <c r="AC411" s="221"/>
      <c r="AD411" s="221"/>
      <c r="AE411" s="221"/>
      <c r="AF411" s="221"/>
      <c r="AG411" s="221"/>
      <c r="AH411" s="221"/>
      <c r="AI411" s="221"/>
      <c r="AJ411" s="221"/>
      <c r="AK411" s="221">
        <v>1</v>
      </c>
      <c r="AL411" s="357"/>
    </row>
    <row r="412" spans="1:38" s="237" customFormat="1" ht="66" x14ac:dyDescent="0.3">
      <c r="A412" s="92" t="s">
        <v>767</v>
      </c>
      <c r="B412" s="124" t="s">
        <v>505</v>
      </c>
      <c r="C412" s="96">
        <v>0.36063600000000001</v>
      </c>
      <c r="D412" s="93">
        <v>45496</v>
      </c>
      <c r="E412" s="91" t="s">
        <v>120</v>
      </c>
      <c r="F412" s="91" t="s">
        <v>109</v>
      </c>
      <c r="G412" s="91" t="s">
        <v>122</v>
      </c>
      <c r="H412" s="91" t="s">
        <v>123</v>
      </c>
      <c r="I412" s="96" t="s">
        <v>130</v>
      </c>
      <c r="J412" s="96" t="s">
        <v>124</v>
      </c>
      <c r="K412" s="96">
        <v>3350</v>
      </c>
      <c r="L412" s="96">
        <v>1.3125</v>
      </c>
      <c r="M412" s="96" t="s">
        <v>124</v>
      </c>
      <c r="N412" s="91" t="s">
        <v>226</v>
      </c>
      <c r="O412" s="96" t="s">
        <v>239</v>
      </c>
      <c r="P412" s="96" t="s">
        <v>133</v>
      </c>
      <c r="Q412" s="91" t="s">
        <v>124</v>
      </c>
      <c r="R412" s="91" t="s">
        <v>134</v>
      </c>
      <c r="S412" s="91" t="s">
        <v>124</v>
      </c>
      <c r="T412" s="96" t="s">
        <v>124</v>
      </c>
      <c r="U412" s="96" t="s">
        <v>124</v>
      </c>
      <c r="V412" s="96" t="s">
        <v>124</v>
      </c>
      <c r="W412" s="96" t="s">
        <v>228</v>
      </c>
      <c r="X412" s="91">
        <v>33.608450859999998</v>
      </c>
      <c r="Y412" s="91">
        <v>-117.67901094</v>
      </c>
      <c r="Z412" s="128"/>
      <c r="AA412" s="128"/>
      <c r="AB412" s="91" t="s">
        <v>792</v>
      </c>
      <c r="AC412" s="221"/>
      <c r="AD412" s="221"/>
      <c r="AE412" s="221"/>
      <c r="AF412" s="221"/>
      <c r="AG412" s="221"/>
      <c r="AH412" s="221"/>
      <c r="AI412" s="221"/>
      <c r="AJ412" s="221"/>
      <c r="AK412" s="221">
        <v>1</v>
      </c>
      <c r="AL412" s="357"/>
    </row>
    <row r="413" spans="1:38" s="237" customFormat="1" ht="33" x14ac:dyDescent="0.3">
      <c r="A413" s="92" t="s">
        <v>768</v>
      </c>
      <c r="B413" s="124" t="s">
        <v>505</v>
      </c>
      <c r="C413" s="96">
        <v>2.2499999999999998E-3</v>
      </c>
      <c r="D413" s="93">
        <v>45482</v>
      </c>
      <c r="E413" s="91" t="s">
        <v>120</v>
      </c>
      <c r="F413" s="91" t="s">
        <v>121</v>
      </c>
      <c r="G413" s="91" t="s">
        <v>122</v>
      </c>
      <c r="H413" s="91" t="s">
        <v>123</v>
      </c>
      <c r="I413" s="96" t="s">
        <v>130</v>
      </c>
      <c r="J413" s="96" t="s">
        <v>124</v>
      </c>
      <c r="K413" s="96" t="s">
        <v>124</v>
      </c>
      <c r="L413" s="96" t="s">
        <v>124</v>
      </c>
      <c r="M413" s="96" t="s">
        <v>124</v>
      </c>
      <c r="N413" s="91" t="s">
        <v>132</v>
      </c>
      <c r="O413" s="96" t="s">
        <v>133</v>
      </c>
      <c r="P413" s="96" t="s">
        <v>133</v>
      </c>
      <c r="Q413" s="91" t="s">
        <v>124</v>
      </c>
      <c r="R413" s="91" t="s">
        <v>137</v>
      </c>
      <c r="S413" s="91" t="s">
        <v>142</v>
      </c>
      <c r="T413" s="96" t="s">
        <v>124</v>
      </c>
      <c r="U413" s="96" t="s">
        <v>124</v>
      </c>
      <c r="V413" s="96" t="s">
        <v>124</v>
      </c>
      <c r="W413" s="96" t="s">
        <v>145</v>
      </c>
      <c r="X413" s="91">
        <v>33.605252290000003</v>
      </c>
      <c r="Y413" s="91">
        <v>-117.67238424</v>
      </c>
      <c r="Z413" s="128"/>
      <c r="AA413" s="128"/>
      <c r="AB413" s="91" t="s">
        <v>792</v>
      </c>
      <c r="AC413" s="221"/>
      <c r="AD413" s="221"/>
      <c r="AE413" s="221"/>
      <c r="AF413" s="221"/>
      <c r="AG413" s="221"/>
      <c r="AH413" s="221"/>
      <c r="AI413" s="221"/>
      <c r="AJ413" s="221"/>
      <c r="AK413" s="221">
        <v>1</v>
      </c>
      <c r="AL413" s="357"/>
    </row>
    <row r="414" spans="1:38" s="237" customFormat="1" ht="49.5" x14ac:dyDescent="0.3">
      <c r="A414" s="92" t="s">
        <v>768</v>
      </c>
      <c r="B414" s="124" t="s">
        <v>505</v>
      </c>
      <c r="C414" s="96">
        <v>2.2499999999999998E-3</v>
      </c>
      <c r="D414" s="93">
        <v>45526</v>
      </c>
      <c r="E414" s="91" t="s">
        <v>120</v>
      </c>
      <c r="F414" s="91" t="s">
        <v>121</v>
      </c>
      <c r="G414" s="91" t="s">
        <v>122</v>
      </c>
      <c r="H414" s="91" t="s">
        <v>123</v>
      </c>
      <c r="I414" s="96" t="s">
        <v>130</v>
      </c>
      <c r="J414" s="96" t="s">
        <v>124</v>
      </c>
      <c r="K414" s="96" t="s">
        <v>124</v>
      </c>
      <c r="L414" s="96" t="s">
        <v>124</v>
      </c>
      <c r="M414" s="96" t="s">
        <v>124</v>
      </c>
      <c r="N414" s="91" t="s">
        <v>132</v>
      </c>
      <c r="O414" s="96" t="s">
        <v>133</v>
      </c>
      <c r="P414" s="96" t="s">
        <v>133</v>
      </c>
      <c r="Q414" s="91" t="s">
        <v>124</v>
      </c>
      <c r="R414" s="91" t="s">
        <v>137</v>
      </c>
      <c r="S414" s="91" t="s">
        <v>138</v>
      </c>
      <c r="T414" s="96" t="s">
        <v>124</v>
      </c>
      <c r="U414" s="96" t="s">
        <v>124</v>
      </c>
      <c r="V414" s="96" t="s">
        <v>124</v>
      </c>
      <c r="W414" s="96" t="s">
        <v>145</v>
      </c>
      <c r="X414" s="96">
        <v>33.605252290000003</v>
      </c>
      <c r="Y414" s="96">
        <v>-117.67238424</v>
      </c>
      <c r="Z414" s="128"/>
      <c r="AA414" s="128"/>
      <c r="AB414" s="91" t="s">
        <v>792</v>
      </c>
      <c r="AC414" s="221"/>
      <c r="AD414" s="221"/>
      <c r="AE414" s="221"/>
      <c r="AF414" s="221"/>
      <c r="AG414" s="221"/>
      <c r="AH414" s="221"/>
      <c r="AI414" s="221"/>
      <c r="AJ414" s="221"/>
      <c r="AK414" s="221">
        <v>1</v>
      </c>
      <c r="AL414" s="357"/>
    </row>
    <row r="415" spans="1:38" s="237" customFormat="1" ht="66" x14ac:dyDescent="0.3">
      <c r="A415" s="92" t="s">
        <v>730</v>
      </c>
      <c r="B415" s="124" t="s">
        <v>505</v>
      </c>
      <c r="C415" s="96">
        <v>0.49530200000000002</v>
      </c>
      <c r="D415" s="93">
        <v>45427</v>
      </c>
      <c r="E415" s="91" t="s">
        <v>129</v>
      </c>
      <c r="F415" s="91" t="s">
        <v>109</v>
      </c>
      <c r="G415" s="91" t="s">
        <v>122</v>
      </c>
      <c r="H415" s="91" t="s">
        <v>123</v>
      </c>
      <c r="I415" s="96" t="s">
        <v>131</v>
      </c>
      <c r="J415" s="96">
        <v>96</v>
      </c>
      <c r="K415" s="96">
        <v>3408</v>
      </c>
      <c r="L415" s="96">
        <v>1.187009</v>
      </c>
      <c r="M415" s="96" t="s">
        <v>124</v>
      </c>
      <c r="N415" s="91" t="s">
        <v>226</v>
      </c>
      <c r="O415" s="96" t="s">
        <v>133</v>
      </c>
      <c r="P415" s="96" t="s">
        <v>133</v>
      </c>
      <c r="Q415" s="91" t="s">
        <v>124</v>
      </c>
      <c r="R415" s="91" t="s">
        <v>137</v>
      </c>
      <c r="S415" s="91" t="s">
        <v>142</v>
      </c>
      <c r="T415" s="96" t="s">
        <v>122</v>
      </c>
      <c r="U415" s="96" t="s">
        <v>124</v>
      </c>
      <c r="V415" s="96">
        <v>1</v>
      </c>
      <c r="W415" s="96" t="s">
        <v>145</v>
      </c>
      <c r="X415" s="91">
        <v>33.607312309999998</v>
      </c>
      <c r="Y415" s="91">
        <v>-117.66886821</v>
      </c>
      <c r="Z415" s="128"/>
      <c r="AA415" s="128"/>
      <c r="AB415" s="91" t="s">
        <v>797</v>
      </c>
      <c r="AC415" s="221">
        <v>0.7</v>
      </c>
      <c r="AD415" s="221"/>
      <c r="AE415" s="221"/>
      <c r="AF415" s="221"/>
      <c r="AG415" s="221"/>
      <c r="AH415" s="221"/>
      <c r="AI415" s="221"/>
      <c r="AJ415" s="221"/>
      <c r="AK415" s="221"/>
      <c r="AL415" s="357">
        <v>0.3</v>
      </c>
    </row>
    <row r="416" spans="1:38" s="237" customFormat="1" ht="66" x14ac:dyDescent="0.3">
      <c r="A416" s="92" t="s">
        <v>769</v>
      </c>
      <c r="B416" s="124" t="s">
        <v>505</v>
      </c>
      <c r="C416" s="96">
        <v>0.37621199999999999</v>
      </c>
      <c r="D416" s="93">
        <v>45496</v>
      </c>
      <c r="E416" s="91" t="s">
        <v>129</v>
      </c>
      <c r="F416" s="91" t="s">
        <v>109</v>
      </c>
      <c r="G416" s="91" t="s">
        <v>55</v>
      </c>
      <c r="H416" s="91" t="s">
        <v>123</v>
      </c>
      <c r="I416" s="96" t="s">
        <v>130</v>
      </c>
      <c r="J416" s="96" t="s">
        <v>124</v>
      </c>
      <c r="K416" s="96">
        <v>2634</v>
      </c>
      <c r="L416" s="96">
        <v>0.51242399999999999</v>
      </c>
      <c r="M416" s="96" t="s">
        <v>124</v>
      </c>
      <c r="N416" s="91" t="s">
        <v>226</v>
      </c>
      <c r="O416" s="96" t="s">
        <v>239</v>
      </c>
      <c r="P416" s="96" t="s">
        <v>133</v>
      </c>
      <c r="Q416" s="91" t="s">
        <v>124</v>
      </c>
      <c r="R416" s="91" t="s">
        <v>137</v>
      </c>
      <c r="S416" s="91" t="s">
        <v>142</v>
      </c>
      <c r="T416" s="96" t="s">
        <v>124</v>
      </c>
      <c r="U416" s="96" t="s">
        <v>124</v>
      </c>
      <c r="V416" s="96" t="s">
        <v>124</v>
      </c>
      <c r="W416" s="96" t="s">
        <v>145</v>
      </c>
      <c r="X416" s="91">
        <v>33.607507329999997</v>
      </c>
      <c r="Y416" s="91">
        <v>-117.66854628</v>
      </c>
      <c r="Z416" s="128"/>
      <c r="AA416" s="128"/>
      <c r="AB416" s="91" t="s">
        <v>792</v>
      </c>
      <c r="AC416" s="221"/>
      <c r="AD416" s="221"/>
      <c r="AE416" s="221"/>
      <c r="AF416" s="221"/>
      <c r="AG416" s="221"/>
      <c r="AH416" s="221"/>
      <c r="AI416" s="221"/>
      <c r="AJ416" s="221"/>
      <c r="AK416" s="221">
        <v>1</v>
      </c>
      <c r="AL416" s="357"/>
    </row>
    <row r="417" spans="1:38" s="237" customFormat="1" ht="49.5" x14ac:dyDescent="0.3">
      <c r="A417" s="92" t="s">
        <v>726</v>
      </c>
      <c r="B417" s="124" t="s">
        <v>505</v>
      </c>
      <c r="C417" s="96">
        <v>0.22033800000000001</v>
      </c>
      <c r="D417" s="93">
        <v>45427</v>
      </c>
      <c r="E417" s="91" t="s">
        <v>124</v>
      </c>
      <c r="F417" s="91" t="s">
        <v>109</v>
      </c>
      <c r="G417" s="91" t="s">
        <v>122</v>
      </c>
      <c r="H417" s="91" t="s">
        <v>124</v>
      </c>
      <c r="I417" s="96" t="s">
        <v>131</v>
      </c>
      <c r="J417" s="96">
        <v>64</v>
      </c>
      <c r="K417" s="96">
        <v>3943</v>
      </c>
      <c r="L417" s="96">
        <v>0.384407</v>
      </c>
      <c r="M417" s="96">
        <v>2.4E-2</v>
      </c>
      <c r="N417" s="91" t="s">
        <v>143</v>
      </c>
      <c r="O417" s="96" t="s">
        <v>133</v>
      </c>
      <c r="P417" s="96" t="s">
        <v>260</v>
      </c>
      <c r="Q417" s="91" t="s">
        <v>790</v>
      </c>
      <c r="R417" s="91" t="s">
        <v>137</v>
      </c>
      <c r="S417" s="91" t="s">
        <v>138</v>
      </c>
      <c r="T417" s="96" t="s">
        <v>122</v>
      </c>
      <c r="U417" s="96" t="s">
        <v>124</v>
      </c>
      <c r="V417" s="96" t="s">
        <v>124</v>
      </c>
      <c r="W417" s="96" t="s">
        <v>145</v>
      </c>
      <c r="X417" s="91">
        <v>33.612233160000002</v>
      </c>
      <c r="Y417" s="91">
        <v>-117.68064994</v>
      </c>
      <c r="Z417" s="128"/>
      <c r="AA417" s="128"/>
      <c r="AB417" s="91" t="s">
        <v>799</v>
      </c>
      <c r="AC417" s="221">
        <v>0.72</v>
      </c>
      <c r="AD417" s="221"/>
      <c r="AE417" s="221"/>
      <c r="AF417" s="221"/>
      <c r="AG417" s="221"/>
      <c r="AH417" s="221"/>
      <c r="AI417" s="221"/>
      <c r="AJ417" s="221"/>
      <c r="AK417" s="221"/>
      <c r="AL417" s="357">
        <v>0.28000000000000003</v>
      </c>
    </row>
    <row r="418" spans="1:38" s="237" customFormat="1" ht="49.5" x14ac:dyDescent="0.3">
      <c r="A418" s="92" t="s">
        <v>726</v>
      </c>
      <c r="B418" s="124" t="s">
        <v>505</v>
      </c>
      <c r="C418" s="96">
        <v>0.22033800000000001</v>
      </c>
      <c r="D418" s="93">
        <v>45496</v>
      </c>
      <c r="E418" s="91" t="s">
        <v>129</v>
      </c>
      <c r="F418" s="91" t="s">
        <v>109</v>
      </c>
      <c r="G418" s="91" t="s">
        <v>122</v>
      </c>
      <c r="H418" s="91" t="s">
        <v>123</v>
      </c>
      <c r="I418" s="96" t="s">
        <v>131</v>
      </c>
      <c r="J418" s="96">
        <v>64</v>
      </c>
      <c r="K418" s="96">
        <v>3334</v>
      </c>
      <c r="L418" s="96">
        <v>0.126</v>
      </c>
      <c r="M418" s="96" t="s">
        <v>124</v>
      </c>
      <c r="N418" s="91" t="s">
        <v>143</v>
      </c>
      <c r="O418" s="96" t="s">
        <v>133</v>
      </c>
      <c r="P418" s="96" t="s">
        <v>133</v>
      </c>
      <c r="Q418" s="91" t="s">
        <v>124</v>
      </c>
      <c r="R418" s="91" t="s">
        <v>137</v>
      </c>
      <c r="S418" s="91" t="s">
        <v>142</v>
      </c>
      <c r="T418" s="96" t="s">
        <v>122</v>
      </c>
      <c r="U418" s="96" t="s">
        <v>124</v>
      </c>
      <c r="V418" s="96" t="s">
        <v>124</v>
      </c>
      <c r="W418" s="96" t="s">
        <v>145</v>
      </c>
      <c r="X418" s="91">
        <v>33.612233160000002</v>
      </c>
      <c r="Y418" s="91">
        <v>-117.68064994</v>
      </c>
      <c r="Z418" s="128"/>
      <c r="AA418" s="128"/>
      <c r="AB418" s="91" t="s">
        <v>799</v>
      </c>
      <c r="AC418" s="221">
        <v>0.72</v>
      </c>
      <c r="AD418" s="221"/>
      <c r="AE418" s="221"/>
      <c r="AF418" s="221"/>
      <c r="AG418" s="221"/>
      <c r="AH418" s="221"/>
      <c r="AI418" s="221"/>
      <c r="AJ418" s="221"/>
      <c r="AK418" s="221"/>
      <c r="AL418" s="357">
        <v>0.28000000000000003</v>
      </c>
    </row>
    <row r="419" spans="1:38" s="237" customFormat="1" ht="49.5" x14ac:dyDescent="0.3">
      <c r="A419" s="92" t="s">
        <v>770</v>
      </c>
      <c r="B419" s="124" t="s">
        <v>505</v>
      </c>
      <c r="C419" s="96">
        <v>1.9945999999999998E-2</v>
      </c>
      <c r="D419" s="93">
        <v>45482</v>
      </c>
      <c r="E419" s="91" t="s">
        <v>124</v>
      </c>
      <c r="F419" s="91" t="s">
        <v>121</v>
      </c>
      <c r="G419" s="91" t="s">
        <v>122</v>
      </c>
      <c r="H419" s="91" t="s">
        <v>123</v>
      </c>
      <c r="I419" s="96" t="s">
        <v>131</v>
      </c>
      <c r="J419" s="96">
        <v>43</v>
      </c>
      <c r="K419" s="96" t="s">
        <v>124</v>
      </c>
      <c r="L419" s="96" t="s">
        <v>124</v>
      </c>
      <c r="M419" s="96" t="s">
        <v>124</v>
      </c>
      <c r="N419" s="91" t="s">
        <v>143</v>
      </c>
      <c r="O419" s="96" t="s">
        <v>133</v>
      </c>
      <c r="P419" s="96" t="s">
        <v>133</v>
      </c>
      <c r="Q419" s="91" t="s">
        <v>791</v>
      </c>
      <c r="R419" s="91" t="s">
        <v>140</v>
      </c>
      <c r="S419" s="91" t="s">
        <v>138</v>
      </c>
      <c r="T419" s="96" t="s">
        <v>124</v>
      </c>
      <c r="U419" s="96" t="s">
        <v>124</v>
      </c>
      <c r="V419" s="96" t="s">
        <v>124</v>
      </c>
      <c r="W419" s="96" t="s">
        <v>124</v>
      </c>
      <c r="X419" s="91">
        <v>33.580535529999999</v>
      </c>
      <c r="Y419" s="91">
        <v>-117.67325633</v>
      </c>
      <c r="Z419" s="128"/>
      <c r="AA419" s="128"/>
      <c r="AB419" s="91" t="s">
        <v>792</v>
      </c>
      <c r="AC419" s="221"/>
      <c r="AD419" s="221"/>
      <c r="AE419" s="221"/>
      <c r="AF419" s="221"/>
      <c r="AG419" s="221"/>
      <c r="AH419" s="221"/>
      <c r="AI419" s="221"/>
      <c r="AJ419" s="221"/>
      <c r="AK419" s="221">
        <v>1</v>
      </c>
      <c r="AL419" s="357"/>
    </row>
    <row r="420" spans="1:38" s="237" customFormat="1" ht="49.5" x14ac:dyDescent="0.3">
      <c r="A420" s="92" t="s">
        <v>771</v>
      </c>
      <c r="B420" s="124" t="s">
        <v>505</v>
      </c>
      <c r="C420" s="96">
        <v>0</v>
      </c>
      <c r="D420" s="93">
        <v>45482</v>
      </c>
      <c r="E420" s="91" t="s">
        <v>124</v>
      </c>
      <c r="F420" s="91" t="s">
        <v>128</v>
      </c>
      <c r="G420" s="91" t="s">
        <v>55</v>
      </c>
      <c r="H420" s="91" t="s">
        <v>126</v>
      </c>
      <c r="I420" s="96" t="s">
        <v>130</v>
      </c>
      <c r="J420" s="96" t="s">
        <v>124</v>
      </c>
      <c r="K420" s="96" t="s">
        <v>124</v>
      </c>
      <c r="L420" s="96" t="s">
        <v>124</v>
      </c>
      <c r="M420" s="96" t="s">
        <v>124</v>
      </c>
      <c r="N420" s="91" t="s">
        <v>132</v>
      </c>
      <c r="O420" s="96" t="s">
        <v>133</v>
      </c>
      <c r="P420" s="96" t="s">
        <v>133</v>
      </c>
      <c r="Q420" s="91" t="s">
        <v>124</v>
      </c>
      <c r="R420" s="91" t="s">
        <v>137</v>
      </c>
      <c r="S420" s="91" t="s">
        <v>138</v>
      </c>
      <c r="T420" s="96" t="s">
        <v>124</v>
      </c>
      <c r="U420" s="96" t="s">
        <v>124</v>
      </c>
      <c r="V420" s="96" t="s">
        <v>124</v>
      </c>
      <c r="W420" s="96" t="s">
        <v>124</v>
      </c>
      <c r="X420" s="91">
        <v>33.582742080000003</v>
      </c>
      <c r="Y420" s="91">
        <v>-117.6733815</v>
      </c>
      <c r="Z420" s="128"/>
      <c r="AA420" s="128"/>
      <c r="AB420" s="91" t="s">
        <v>792</v>
      </c>
      <c r="AC420" s="221"/>
      <c r="AD420" s="221"/>
      <c r="AE420" s="221"/>
      <c r="AF420" s="221"/>
      <c r="AG420" s="221"/>
      <c r="AH420" s="221"/>
      <c r="AI420" s="221"/>
      <c r="AJ420" s="221"/>
      <c r="AK420" s="221">
        <v>1</v>
      </c>
      <c r="AL420" s="357"/>
    </row>
    <row r="421" spans="1:38" s="237" customFormat="1" ht="20.25" x14ac:dyDescent="0.3">
      <c r="A421" s="262"/>
      <c r="B421" s="124" t="s">
        <v>505</v>
      </c>
      <c r="C421" s="277" t="s">
        <v>800</v>
      </c>
      <c r="D421" s="277"/>
      <c r="E421" s="277"/>
      <c r="F421" s="277"/>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c r="AD421" s="224"/>
      <c r="AE421" s="224"/>
      <c r="AF421" s="224"/>
      <c r="AG421" s="224"/>
      <c r="AH421" s="224"/>
      <c r="AI421" s="224"/>
      <c r="AJ421" s="224"/>
      <c r="AK421" s="224"/>
      <c r="AL421" s="353"/>
    </row>
    <row r="422" spans="1:38" s="237" customFormat="1" ht="103.5" x14ac:dyDescent="0.3">
      <c r="A422" s="92" t="s">
        <v>815</v>
      </c>
      <c r="B422" s="124" t="s">
        <v>507</v>
      </c>
      <c r="C422" s="124">
        <v>0.10843700000000001</v>
      </c>
      <c r="D422" s="122">
        <v>45357</v>
      </c>
      <c r="E422" s="123" t="s">
        <v>120</v>
      </c>
      <c r="F422" s="123" t="s">
        <v>109</v>
      </c>
      <c r="G422" s="124" t="s">
        <v>122</v>
      </c>
      <c r="H422" s="123" t="s">
        <v>123</v>
      </c>
      <c r="I422" s="124" t="s">
        <v>131</v>
      </c>
      <c r="J422" s="124">
        <v>79</v>
      </c>
      <c r="K422" s="124" t="s">
        <v>124</v>
      </c>
      <c r="L422" s="124">
        <v>1.035E-2</v>
      </c>
      <c r="M422" s="124">
        <v>4.4999999999999998E-2</v>
      </c>
      <c r="N422" s="123" t="s">
        <v>226</v>
      </c>
      <c r="O422" s="124" t="s">
        <v>133</v>
      </c>
      <c r="P422" s="124" t="s">
        <v>133</v>
      </c>
      <c r="Q422" s="123" t="s">
        <v>124</v>
      </c>
      <c r="R422" s="123" t="s">
        <v>134</v>
      </c>
      <c r="S422" s="123" t="s">
        <v>124</v>
      </c>
      <c r="T422" s="124" t="s">
        <v>122</v>
      </c>
      <c r="U422" s="124" t="s">
        <v>124</v>
      </c>
      <c r="V422" s="124" t="s">
        <v>124</v>
      </c>
      <c r="W422" s="124" t="s">
        <v>124</v>
      </c>
      <c r="X422" s="124">
        <v>33.557611299999998</v>
      </c>
      <c r="Y422" s="124">
        <v>-117.71766787999999</v>
      </c>
      <c r="Z422" s="125" t="s">
        <v>122</v>
      </c>
      <c r="AA422" s="126"/>
      <c r="AB422" s="223" t="s">
        <v>910</v>
      </c>
      <c r="AC422" s="124">
        <v>100</v>
      </c>
      <c r="AD422" s="224"/>
      <c r="AE422" s="224"/>
      <c r="AF422" s="224"/>
      <c r="AG422" s="224"/>
      <c r="AH422" s="224"/>
      <c r="AI422" s="224"/>
      <c r="AJ422" s="224"/>
      <c r="AK422" s="124"/>
      <c r="AL422" s="353"/>
    </row>
    <row r="423" spans="1:38" s="237" customFormat="1" ht="51.75" x14ac:dyDescent="0.3">
      <c r="A423" s="92" t="s">
        <v>849</v>
      </c>
      <c r="B423" s="124" t="s">
        <v>507</v>
      </c>
      <c r="C423" s="124">
        <v>5.0193000000000002E-2</v>
      </c>
      <c r="D423" s="122">
        <v>45357</v>
      </c>
      <c r="E423" s="123" t="s">
        <v>224</v>
      </c>
      <c r="F423" s="123" t="s">
        <v>109</v>
      </c>
      <c r="G423" s="124" t="s">
        <v>122</v>
      </c>
      <c r="H423" s="123" t="s">
        <v>123</v>
      </c>
      <c r="I423" s="124" t="s">
        <v>131</v>
      </c>
      <c r="J423" s="124">
        <v>52</v>
      </c>
      <c r="K423" s="124" t="s">
        <v>124</v>
      </c>
      <c r="L423" s="124">
        <v>0.57096000000000002</v>
      </c>
      <c r="M423" s="124">
        <v>0.28299999999999997</v>
      </c>
      <c r="N423" s="123" t="s">
        <v>143</v>
      </c>
      <c r="O423" s="124" t="s">
        <v>133</v>
      </c>
      <c r="P423" s="124" t="s">
        <v>133</v>
      </c>
      <c r="Q423" s="123" t="s">
        <v>124</v>
      </c>
      <c r="R423" s="123" t="s">
        <v>137</v>
      </c>
      <c r="S423" s="123" t="s">
        <v>142</v>
      </c>
      <c r="T423" s="124" t="s">
        <v>124</v>
      </c>
      <c r="U423" s="124" t="s">
        <v>124</v>
      </c>
      <c r="V423" s="124" t="s">
        <v>124</v>
      </c>
      <c r="W423" s="124" t="s">
        <v>228</v>
      </c>
      <c r="X423" s="124">
        <v>33.554889170000003</v>
      </c>
      <c r="Y423" s="124">
        <v>-117.71893883</v>
      </c>
      <c r="Z423" s="125" t="s">
        <v>122</v>
      </c>
      <c r="AA423" s="126"/>
      <c r="AB423" s="223" t="s">
        <v>911</v>
      </c>
      <c r="AC423" s="224"/>
      <c r="AD423" s="224"/>
      <c r="AE423" s="224"/>
      <c r="AF423" s="224"/>
      <c r="AG423" s="224"/>
      <c r="AH423" s="224"/>
      <c r="AI423" s="224"/>
      <c r="AJ423" s="224"/>
      <c r="AK423" s="124">
        <v>100</v>
      </c>
      <c r="AL423" s="353"/>
    </row>
    <row r="424" spans="1:38" s="237" customFormat="1" ht="172.5" x14ac:dyDescent="0.3">
      <c r="A424" s="92" t="s">
        <v>816</v>
      </c>
      <c r="B424" s="124" t="s">
        <v>507</v>
      </c>
      <c r="C424" s="124">
        <v>3.4236999999999997E-2</v>
      </c>
      <c r="D424" s="122">
        <v>45357</v>
      </c>
      <c r="E424" s="123" t="s">
        <v>120</v>
      </c>
      <c r="F424" s="123" t="s">
        <v>109</v>
      </c>
      <c r="G424" s="124" t="s">
        <v>122</v>
      </c>
      <c r="H424" s="123" t="s">
        <v>123</v>
      </c>
      <c r="I424" s="124" t="s">
        <v>131</v>
      </c>
      <c r="J424" s="124">
        <v>62</v>
      </c>
      <c r="K424" s="124" t="s">
        <v>124</v>
      </c>
      <c r="L424" s="124">
        <v>4.2995999999999999E-2</v>
      </c>
      <c r="M424" s="124">
        <v>5.0000000000000001E-3</v>
      </c>
      <c r="N424" s="123" t="s">
        <v>143</v>
      </c>
      <c r="O424" s="124" t="s">
        <v>133</v>
      </c>
      <c r="P424" s="124" t="s">
        <v>133</v>
      </c>
      <c r="Q424" s="123" t="s">
        <v>124</v>
      </c>
      <c r="R424" s="123" t="s">
        <v>140</v>
      </c>
      <c r="S424" s="123" t="s">
        <v>138</v>
      </c>
      <c r="T424" s="124" t="s">
        <v>122</v>
      </c>
      <c r="U424" s="124" t="s">
        <v>124</v>
      </c>
      <c r="V424" s="124" t="s">
        <v>124</v>
      </c>
      <c r="W424" s="124" t="s">
        <v>145</v>
      </c>
      <c r="X424" s="124">
        <v>33.556477180000002</v>
      </c>
      <c r="Y424" s="124">
        <v>-117.71778619</v>
      </c>
      <c r="Z424" s="124" t="s">
        <v>122</v>
      </c>
      <c r="AA424" s="126"/>
      <c r="AB424" s="223" t="s">
        <v>912</v>
      </c>
      <c r="AC424" s="124">
        <v>72</v>
      </c>
      <c r="AD424" s="224"/>
      <c r="AE424" s="224"/>
      <c r="AF424" s="224"/>
      <c r="AG424" s="224"/>
      <c r="AH424" s="224"/>
      <c r="AI424" s="224"/>
      <c r="AJ424" s="224"/>
      <c r="AK424" s="124">
        <v>28</v>
      </c>
      <c r="AL424" s="353"/>
    </row>
    <row r="425" spans="1:38" s="237" customFormat="1" ht="51.75" x14ac:dyDescent="0.3">
      <c r="A425" s="92" t="s">
        <v>850</v>
      </c>
      <c r="B425" s="124" t="s">
        <v>507</v>
      </c>
      <c r="C425" s="124">
        <v>3.3398999999999998E-2</v>
      </c>
      <c r="D425" s="122">
        <v>45359</v>
      </c>
      <c r="E425" s="123" t="s">
        <v>120</v>
      </c>
      <c r="F425" s="123" t="s">
        <v>109</v>
      </c>
      <c r="G425" s="124" t="s">
        <v>122</v>
      </c>
      <c r="H425" s="123" t="s">
        <v>123</v>
      </c>
      <c r="I425" s="124" t="s">
        <v>131</v>
      </c>
      <c r="J425" s="124">
        <v>57</v>
      </c>
      <c r="K425" s="124" t="s">
        <v>124</v>
      </c>
      <c r="L425" s="124">
        <v>2.1000000000000001E-2</v>
      </c>
      <c r="M425" s="124" t="s">
        <v>124</v>
      </c>
      <c r="N425" s="123" t="s">
        <v>143</v>
      </c>
      <c r="O425" s="124" t="s">
        <v>133</v>
      </c>
      <c r="P425" s="124" t="s">
        <v>133</v>
      </c>
      <c r="Q425" s="123" t="s">
        <v>886</v>
      </c>
      <c r="R425" s="123" t="s">
        <v>134</v>
      </c>
      <c r="S425" s="123" t="s">
        <v>124</v>
      </c>
      <c r="T425" s="124" t="s">
        <v>124</v>
      </c>
      <c r="U425" s="124" t="s">
        <v>124</v>
      </c>
      <c r="V425" s="124">
        <v>1</v>
      </c>
      <c r="W425" s="124" t="s">
        <v>145</v>
      </c>
      <c r="X425" s="124">
        <v>33.539906629999997</v>
      </c>
      <c r="Y425" s="124">
        <v>-117.70415814</v>
      </c>
      <c r="Z425" s="124" t="s">
        <v>122</v>
      </c>
      <c r="AA425" s="126"/>
      <c r="AB425" s="223" t="s">
        <v>913</v>
      </c>
      <c r="AC425" s="224"/>
      <c r="AD425" s="224"/>
      <c r="AE425" s="224"/>
      <c r="AF425" s="224"/>
      <c r="AG425" s="224"/>
      <c r="AH425" s="224"/>
      <c r="AI425" s="224"/>
      <c r="AJ425" s="224"/>
      <c r="AK425" s="124">
        <v>100</v>
      </c>
      <c r="AL425" s="353"/>
    </row>
    <row r="426" spans="1:38" s="237" customFormat="1" ht="51.75" x14ac:dyDescent="0.3">
      <c r="A426" s="92" t="s">
        <v>814</v>
      </c>
      <c r="B426" s="124" t="s">
        <v>507</v>
      </c>
      <c r="C426" s="124">
        <v>0.23969399999999999</v>
      </c>
      <c r="D426" s="122">
        <v>45359</v>
      </c>
      <c r="E426" s="123" t="s">
        <v>224</v>
      </c>
      <c r="F426" s="123" t="s">
        <v>109</v>
      </c>
      <c r="G426" s="124" t="s">
        <v>122</v>
      </c>
      <c r="H426" s="123" t="s">
        <v>125</v>
      </c>
      <c r="I426" s="124" t="s">
        <v>131</v>
      </c>
      <c r="J426" s="124">
        <v>47</v>
      </c>
      <c r="K426" s="124" t="s">
        <v>124</v>
      </c>
      <c r="L426" s="124">
        <v>0.34</v>
      </c>
      <c r="M426" s="124">
        <v>0.157</v>
      </c>
      <c r="N426" s="123" t="s">
        <v>143</v>
      </c>
      <c r="O426" s="124" t="s">
        <v>133</v>
      </c>
      <c r="P426" s="124" t="s">
        <v>133</v>
      </c>
      <c r="Q426" s="123" t="s">
        <v>124</v>
      </c>
      <c r="R426" s="123" t="s">
        <v>137</v>
      </c>
      <c r="S426" s="123" t="s">
        <v>138</v>
      </c>
      <c r="T426" s="124" t="s">
        <v>122</v>
      </c>
      <c r="U426" s="124" t="s">
        <v>124</v>
      </c>
      <c r="V426" s="124">
        <v>1</v>
      </c>
      <c r="W426" s="124" t="s">
        <v>145</v>
      </c>
      <c r="X426" s="124">
        <v>33.549942450000003</v>
      </c>
      <c r="Y426" s="124">
        <v>-117.7171591</v>
      </c>
      <c r="Z426" s="124" t="s">
        <v>122</v>
      </c>
      <c r="AA426" s="126"/>
      <c r="AB426" s="223" t="s">
        <v>914</v>
      </c>
      <c r="AC426" s="124">
        <v>80</v>
      </c>
      <c r="AD426" s="224"/>
      <c r="AE426" s="224"/>
      <c r="AF426" s="224"/>
      <c r="AG426" s="224"/>
      <c r="AH426" s="224"/>
      <c r="AI426" s="224"/>
      <c r="AJ426" s="224"/>
      <c r="AK426" s="124">
        <v>20</v>
      </c>
      <c r="AL426" s="353"/>
    </row>
    <row r="427" spans="1:38" s="237" customFormat="1" ht="103.5" x14ac:dyDescent="0.3">
      <c r="A427" s="92" t="s">
        <v>851</v>
      </c>
      <c r="B427" s="124" t="s">
        <v>507</v>
      </c>
      <c r="C427" s="124">
        <v>1.2897E-2</v>
      </c>
      <c r="D427" s="122">
        <v>45359</v>
      </c>
      <c r="E427" s="123" t="s">
        <v>120</v>
      </c>
      <c r="F427" s="123" t="s">
        <v>121</v>
      </c>
      <c r="G427" s="124" t="s">
        <v>122</v>
      </c>
      <c r="H427" s="123" t="s">
        <v>123</v>
      </c>
      <c r="I427" s="124" t="s">
        <v>131</v>
      </c>
      <c r="J427" s="124">
        <v>43</v>
      </c>
      <c r="K427" s="124" t="s">
        <v>124</v>
      </c>
      <c r="L427" s="124" t="s">
        <v>124</v>
      </c>
      <c r="M427" s="124" t="s">
        <v>124</v>
      </c>
      <c r="N427" s="123" t="s">
        <v>143</v>
      </c>
      <c r="O427" s="124" t="s">
        <v>133</v>
      </c>
      <c r="P427" s="124" t="s">
        <v>133</v>
      </c>
      <c r="Q427" s="123" t="s">
        <v>887</v>
      </c>
      <c r="R427" s="123" t="s">
        <v>137</v>
      </c>
      <c r="S427" s="123" t="s">
        <v>142</v>
      </c>
      <c r="T427" s="124" t="s">
        <v>124</v>
      </c>
      <c r="U427" s="124" t="s">
        <v>124</v>
      </c>
      <c r="V427" s="124" t="s">
        <v>124</v>
      </c>
      <c r="W427" s="124" t="s">
        <v>145</v>
      </c>
      <c r="X427" s="124">
        <v>33.530770570000001</v>
      </c>
      <c r="Y427" s="124">
        <v>-117.70823523</v>
      </c>
      <c r="Z427" s="124" t="s">
        <v>888</v>
      </c>
      <c r="AA427" s="126"/>
      <c r="AB427" s="223" t="s">
        <v>915</v>
      </c>
      <c r="AC427" s="224"/>
      <c r="AD427" s="224"/>
      <c r="AE427" s="224"/>
      <c r="AF427" s="224"/>
      <c r="AG427" s="224"/>
      <c r="AH427" s="224"/>
      <c r="AI427" s="224"/>
      <c r="AJ427" s="224"/>
      <c r="AK427" s="124">
        <v>100</v>
      </c>
      <c r="AL427" s="353"/>
    </row>
    <row r="428" spans="1:38" s="237" customFormat="1" ht="69" x14ac:dyDescent="0.3">
      <c r="A428" s="92" t="s">
        <v>852</v>
      </c>
      <c r="B428" s="124" t="s">
        <v>507</v>
      </c>
      <c r="C428" s="124">
        <v>6.4809999999999998E-3</v>
      </c>
      <c r="D428" s="122">
        <v>45359</v>
      </c>
      <c r="E428" s="123" t="s">
        <v>120</v>
      </c>
      <c r="F428" s="123" t="s">
        <v>109</v>
      </c>
      <c r="G428" s="124" t="s">
        <v>122</v>
      </c>
      <c r="H428" s="123" t="s">
        <v>123</v>
      </c>
      <c r="I428" s="124" t="s">
        <v>131</v>
      </c>
      <c r="J428" s="124">
        <v>45</v>
      </c>
      <c r="K428" s="124" t="s">
        <v>124</v>
      </c>
      <c r="L428" s="124">
        <v>2.7285E-2</v>
      </c>
      <c r="M428" s="124">
        <v>1.0999999999999999E-2</v>
      </c>
      <c r="N428" s="123" t="s">
        <v>226</v>
      </c>
      <c r="O428" s="124" t="s">
        <v>133</v>
      </c>
      <c r="P428" s="124" t="s">
        <v>133</v>
      </c>
      <c r="Q428" s="123" t="s">
        <v>124</v>
      </c>
      <c r="R428" s="123" t="s">
        <v>134</v>
      </c>
      <c r="S428" s="123" t="s">
        <v>124</v>
      </c>
      <c r="T428" s="124" t="s">
        <v>124</v>
      </c>
      <c r="U428" s="124" t="s">
        <v>124</v>
      </c>
      <c r="V428" s="124" t="s">
        <v>124</v>
      </c>
      <c r="W428" s="124" t="s">
        <v>145</v>
      </c>
      <c r="X428" s="124">
        <v>33.537815780000003</v>
      </c>
      <c r="Y428" s="124">
        <v>-117.69748708</v>
      </c>
      <c r="Z428" s="124" t="s">
        <v>122</v>
      </c>
      <c r="AA428" s="126"/>
      <c r="AB428" s="223" t="s">
        <v>916</v>
      </c>
      <c r="AC428" s="224"/>
      <c r="AD428" s="224"/>
      <c r="AE428" s="224"/>
      <c r="AF428" s="224"/>
      <c r="AG428" s="224"/>
      <c r="AH428" s="224"/>
      <c r="AI428" s="224"/>
      <c r="AJ428" s="224"/>
      <c r="AK428" s="124">
        <v>100</v>
      </c>
      <c r="AL428" s="353"/>
    </row>
    <row r="429" spans="1:38" s="237" customFormat="1" ht="69" x14ac:dyDescent="0.3">
      <c r="A429" s="92" t="s">
        <v>853</v>
      </c>
      <c r="B429" s="124" t="s">
        <v>507</v>
      </c>
      <c r="C429" s="124">
        <v>0.30377399999999999</v>
      </c>
      <c r="D429" s="122">
        <v>45359</v>
      </c>
      <c r="E429" s="123" t="s">
        <v>224</v>
      </c>
      <c r="F429" s="123" t="s">
        <v>121</v>
      </c>
      <c r="G429" s="124" t="s">
        <v>122</v>
      </c>
      <c r="H429" s="123" t="s">
        <v>123</v>
      </c>
      <c r="I429" s="124" t="s">
        <v>131</v>
      </c>
      <c r="J429" s="124">
        <v>52</v>
      </c>
      <c r="K429" s="124" t="s">
        <v>124</v>
      </c>
      <c r="L429" s="124" t="s">
        <v>124</v>
      </c>
      <c r="M429" s="124" t="s">
        <v>124</v>
      </c>
      <c r="N429" s="123" t="s">
        <v>226</v>
      </c>
      <c r="O429" s="124" t="s">
        <v>133</v>
      </c>
      <c r="P429" s="124" t="s">
        <v>133</v>
      </c>
      <c r="Q429" s="123" t="s">
        <v>889</v>
      </c>
      <c r="R429" s="123" t="s">
        <v>140</v>
      </c>
      <c r="S429" s="123" t="s">
        <v>138</v>
      </c>
      <c r="T429" s="124" t="s">
        <v>124</v>
      </c>
      <c r="U429" s="124" t="s">
        <v>124</v>
      </c>
      <c r="V429" s="124" t="s">
        <v>124</v>
      </c>
      <c r="W429" s="124" t="s">
        <v>145</v>
      </c>
      <c r="X429" s="124">
        <v>33.546169570000004</v>
      </c>
      <c r="Y429" s="124">
        <v>-117.70303212</v>
      </c>
      <c r="Z429" s="124" t="s">
        <v>122</v>
      </c>
      <c r="AA429" s="225"/>
      <c r="AB429" s="226" t="s">
        <v>917</v>
      </c>
      <c r="AC429" s="224"/>
      <c r="AD429" s="224"/>
      <c r="AE429" s="224"/>
      <c r="AF429" s="224"/>
      <c r="AG429" s="224"/>
      <c r="AH429" s="224"/>
      <c r="AI429" s="224"/>
      <c r="AJ429" s="224"/>
      <c r="AK429" s="124">
        <v>100</v>
      </c>
      <c r="AL429" s="353"/>
    </row>
    <row r="430" spans="1:38" s="237" customFormat="1" ht="51.75" x14ac:dyDescent="0.3">
      <c r="A430" s="92" t="s">
        <v>854</v>
      </c>
      <c r="B430" s="124" t="s">
        <v>507</v>
      </c>
      <c r="C430" s="124">
        <v>0.98197199999999996</v>
      </c>
      <c r="D430" s="122">
        <v>45359</v>
      </c>
      <c r="E430" s="123" t="s">
        <v>124</v>
      </c>
      <c r="F430" s="123" t="s">
        <v>109</v>
      </c>
      <c r="G430" s="124" t="s">
        <v>122</v>
      </c>
      <c r="H430" s="123" t="s">
        <v>127</v>
      </c>
      <c r="I430" s="124" t="s">
        <v>131</v>
      </c>
      <c r="J430" s="124">
        <v>32</v>
      </c>
      <c r="K430" s="124">
        <v>4240</v>
      </c>
      <c r="L430" s="124">
        <v>0.294433</v>
      </c>
      <c r="M430" s="124">
        <v>8.4000000000000005E-2</v>
      </c>
      <c r="N430" s="123" t="s">
        <v>143</v>
      </c>
      <c r="O430" s="124" t="s">
        <v>133</v>
      </c>
      <c r="P430" s="124" t="s">
        <v>133</v>
      </c>
      <c r="Q430" s="123" t="s">
        <v>124</v>
      </c>
      <c r="R430" s="123" t="s">
        <v>134</v>
      </c>
      <c r="S430" s="123" t="s">
        <v>124</v>
      </c>
      <c r="T430" s="124" t="s">
        <v>124</v>
      </c>
      <c r="U430" s="124" t="s">
        <v>124</v>
      </c>
      <c r="V430" s="124" t="s">
        <v>124</v>
      </c>
      <c r="W430" s="124" t="s">
        <v>145</v>
      </c>
      <c r="X430" s="124">
        <v>33.519636079999998</v>
      </c>
      <c r="Y430" s="124">
        <v>-117.70651545</v>
      </c>
      <c r="Z430" s="124" t="s">
        <v>122</v>
      </c>
      <c r="AA430" s="225"/>
      <c r="AB430" s="226" t="s">
        <v>918</v>
      </c>
      <c r="AC430" s="224"/>
      <c r="AD430" s="224"/>
      <c r="AE430" s="224"/>
      <c r="AF430" s="224"/>
      <c r="AG430" s="224"/>
      <c r="AH430" s="224"/>
      <c r="AI430" s="224"/>
      <c r="AJ430" s="224"/>
      <c r="AK430" s="124">
        <v>100</v>
      </c>
      <c r="AL430" s="353"/>
    </row>
    <row r="431" spans="1:38" s="237" customFormat="1" ht="51.75" x14ac:dyDescent="0.3">
      <c r="A431" s="92" t="s">
        <v>855</v>
      </c>
      <c r="B431" s="124" t="s">
        <v>507</v>
      </c>
      <c r="C431" s="124">
        <v>1.1807669999999999</v>
      </c>
      <c r="D431" s="122">
        <v>45359</v>
      </c>
      <c r="E431" s="123" t="s">
        <v>129</v>
      </c>
      <c r="F431" s="123" t="s">
        <v>121</v>
      </c>
      <c r="G431" s="124" t="s">
        <v>122</v>
      </c>
      <c r="H431" s="123" t="s">
        <v>123</v>
      </c>
      <c r="I431" s="124" t="s">
        <v>131</v>
      </c>
      <c r="J431" s="124">
        <v>68</v>
      </c>
      <c r="K431" s="124">
        <v>4970</v>
      </c>
      <c r="L431" s="124" t="s">
        <v>124</v>
      </c>
      <c r="M431" s="124" t="s">
        <v>124</v>
      </c>
      <c r="N431" s="123" t="s">
        <v>143</v>
      </c>
      <c r="O431" s="124" t="s">
        <v>133</v>
      </c>
      <c r="P431" s="124" t="s">
        <v>133</v>
      </c>
      <c r="Q431" s="123" t="s">
        <v>124</v>
      </c>
      <c r="R431" s="123" t="s">
        <v>144</v>
      </c>
      <c r="S431" s="123" t="s">
        <v>142</v>
      </c>
      <c r="T431" s="124" t="s">
        <v>124</v>
      </c>
      <c r="U431" s="124" t="s">
        <v>124</v>
      </c>
      <c r="V431" s="124" t="s">
        <v>124</v>
      </c>
      <c r="W431" s="124" t="s">
        <v>249</v>
      </c>
      <c r="X431" s="124">
        <v>33.55391762</v>
      </c>
      <c r="Y431" s="124">
        <v>-117.70985128</v>
      </c>
      <c r="Z431" s="124" t="s">
        <v>122</v>
      </c>
      <c r="AA431" s="225"/>
      <c r="AB431" s="226" t="s">
        <v>919</v>
      </c>
      <c r="AC431" s="224"/>
      <c r="AD431" s="224"/>
      <c r="AE431" s="224"/>
      <c r="AF431" s="224"/>
      <c r="AG431" s="224"/>
      <c r="AH431" s="224"/>
      <c r="AI431" s="224"/>
      <c r="AJ431" s="224"/>
      <c r="AK431" s="124">
        <v>100</v>
      </c>
      <c r="AL431" s="353"/>
    </row>
    <row r="432" spans="1:38" s="237" customFormat="1" ht="69" x14ac:dyDescent="0.3">
      <c r="A432" s="92" t="s">
        <v>856</v>
      </c>
      <c r="B432" s="124" t="s">
        <v>507</v>
      </c>
      <c r="C432" s="124">
        <v>4.8059999999999999E-2</v>
      </c>
      <c r="D432" s="122">
        <v>45359</v>
      </c>
      <c r="E432" s="123" t="s">
        <v>224</v>
      </c>
      <c r="F432" s="123" t="s">
        <v>109</v>
      </c>
      <c r="G432" s="124" t="s">
        <v>122</v>
      </c>
      <c r="H432" s="123" t="s">
        <v>123</v>
      </c>
      <c r="I432" s="124" t="s">
        <v>131</v>
      </c>
      <c r="J432" s="124">
        <v>49</v>
      </c>
      <c r="K432" s="124" t="s">
        <v>124</v>
      </c>
      <c r="L432" s="124">
        <v>5.5587999999999999E-2</v>
      </c>
      <c r="M432" s="124">
        <v>1.9E-2</v>
      </c>
      <c r="N432" s="123" t="s">
        <v>226</v>
      </c>
      <c r="O432" s="124" t="s">
        <v>133</v>
      </c>
      <c r="P432" s="124" t="s">
        <v>133</v>
      </c>
      <c r="Q432" s="123" t="s">
        <v>124</v>
      </c>
      <c r="R432" s="123" t="s">
        <v>134</v>
      </c>
      <c r="S432" s="123" t="s">
        <v>124</v>
      </c>
      <c r="T432" s="124" t="s">
        <v>124</v>
      </c>
      <c r="U432" s="124" t="s">
        <v>124</v>
      </c>
      <c r="V432" s="124" t="s">
        <v>124</v>
      </c>
      <c r="W432" s="124" t="s">
        <v>145</v>
      </c>
      <c r="X432" s="124">
        <v>33.540102879999999</v>
      </c>
      <c r="Y432" s="124">
        <v>-117.69537062000001</v>
      </c>
      <c r="Z432" s="124" t="s">
        <v>122</v>
      </c>
      <c r="AA432" s="225"/>
      <c r="AB432" s="226" t="s">
        <v>920</v>
      </c>
      <c r="AC432" s="224"/>
      <c r="AD432" s="224"/>
      <c r="AE432" s="224"/>
      <c r="AF432" s="224"/>
      <c r="AG432" s="224"/>
      <c r="AH432" s="224"/>
      <c r="AI432" s="224"/>
      <c r="AJ432" s="224"/>
      <c r="AK432" s="124">
        <v>100</v>
      </c>
      <c r="AL432" s="353"/>
    </row>
    <row r="433" spans="1:38" s="237" customFormat="1" ht="69" x14ac:dyDescent="0.3">
      <c r="A433" s="92" t="s">
        <v>857</v>
      </c>
      <c r="B433" s="124" t="s">
        <v>507</v>
      </c>
      <c r="C433" s="124">
        <v>5.1159000000000003E-2</v>
      </c>
      <c r="D433" s="122">
        <v>45359</v>
      </c>
      <c r="E433" s="123" t="s">
        <v>120</v>
      </c>
      <c r="F433" s="123" t="s">
        <v>109</v>
      </c>
      <c r="G433" s="124" t="s">
        <v>122</v>
      </c>
      <c r="H433" s="123" t="s">
        <v>123</v>
      </c>
      <c r="I433" s="124" t="s">
        <v>131</v>
      </c>
      <c r="J433" s="124">
        <v>51</v>
      </c>
      <c r="K433" s="124">
        <v>5650</v>
      </c>
      <c r="L433" s="124">
        <v>6.9720000000000004E-2</v>
      </c>
      <c r="M433" s="124">
        <v>4.8000000000000001E-2</v>
      </c>
      <c r="N433" s="123" t="s">
        <v>226</v>
      </c>
      <c r="O433" s="124" t="s">
        <v>133</v>
      </c>
      <c r="P433" s="124" t="s">
        <v>133</v>
      </c>
      <c r="Q433" s="123" t="s">
        <v>124</v>
      </c>
      <c r="R433" s="123" t="s">
        <v>134</v>
      </c>
      <c r="S433" s="123" t="s">
        <v>124</v>
      </c>
      <c r="T433" s="124" t="s">
        <v>124</v>
      </c>
      <c r="U433" s="124" t="s">
        <v>124</v>
      </c>
      <c r="V433" s="124" t="s">
        <v>124</v>
      </c>
      <c r="W433" s="124" t="s">
        <v>145</v>
      </c>
      <c r="X433" s="124">
        <v>33.53409748</v>
      </c>
      <c r="Y433" s="124">
        <v>-117.70156273000001</v>
      </c>
      <c r="Z433" s="124" t="s">
        <v>122</v>
      </c>
      <c r="AA433" s="225"/>
      <c r="AB433" s="226" t="s">
        <v>921</v>
      </c>
      <c r="AC433" s="224"/>
      <c r="AD433" s="224"/>
      <c r="AE433" s="224"/>
      <c r="AF433" s="224"/>
      <c r="AG433" s="224"/>
      <c r="AH433" s="224"/>
      <c r="AI433" s="224"/>
      <c r="AJ433" s="224"/>
      <c r="AK433" s="124">
        <v>100</v>
      </c>
      <c r="AL433" s="353"/>
    </row>
    <row r="434" spans="1:38" s="237" customFormat="1" ht="69" x14ac:dyDescent="0.3">
      <c r="A434" s="92" t="s">
        <v>857</v>
      </c>
      <c r="B434" s="124" t="s">
        <v>507</v>
      </c>
      <c r="C434" s="124">
        <v>5.1159000000000003E-2</v>
      </c>
      <c r="D434" s="122">
        <v>45384</v>
      </c>
      <c r="E434" s="123" t="s">
        <v>224</v>
      </c>
      <c r="F434" s="123" t="s">
        <v>109</v>
      </c>
      <c r="G434" s="124" t="s">
        <v>122</v>
      </c>
      <c r="H434" s="123" t="s">
        <v>123</v>
      </c>
      <c r="I434" s="124" t="s">
        <v>131</v>
      </c>
      <c r="J434" s="124">
        <v>51</v>
      </c>
      <c r="K434" s="124">
        <v>5850</v>
      </c>
      <c r="L434" s="124" t="s">
        <v>124</v>
      </c>
      <c r="M434" s="124">
        <v>0.13500000000000001</v>
      </c>
      <c r="N434" s="123" t="s">
        <v>226</v>
      </c>
      <c r="O434" s="124" t="s">
        <v>133</v>
      </c>
      <c r="P434" s="124" t="s">
        <v>133</v>
      </c>
      <c r="Q434" s="123" t="s">
        <v>890</v>
      </c>
      <c r="R434" s="123" t="s">
        <v>137</v>
      </c>
      <c r="S434" s="123" t="s">
        <v>138</v>
      </c>
      <c r="T434" s="124" t="s">
        <v>124</v>
      </c>
      <c r="U434" s="124" t="s">
        <v>124</v>
      </c>
      <c r="V434" s="124" t="s">
        <v>124</v>
      </c>
      <c r="W434" s="124" t="s">
        <v>145</v>
      </c>
      <c r="X434" s="124">
        <v>33.53409748</v>
      </c>
      <c r="Y434" s="124">
        <v>-117.70156273000001</v>
      </c>
      <c r="Z434" s="124" t="s">
        <v>122</v>
      </c>
      <c r="AA434" s="225"/>
      <c r="AB434" s="226" t="s">
        <v>922</v>
      </c>
      <c r="AC434" s="224"/>
      <c r="AD434" s="224"/>
      <c r="AE434" s="224"/>
      <c r="AF434" s="224"/>
      <c r="AG434" s="224"/>
      <c r="AH434" s="224"/>
      <c r="AI434" s="224"/>
      <c r="AJ434" s="224"/>
      <c r="AK434" s="124">
        <v>100</v>
      </c>
      <c r="AL434" s="353"/>
    </row>
    <row r="435" spans="1:38" s="237" customFormat="1" ht="103.5" x14ac:dyDescent="0.3">
      <c r="A435" s="92" t="s">
        <v>815</v>
      </c>
      <c r="B435" s="124" t="s">
        <v>507</v>
      </c>
      <c r="C435" s="124">
        <v>0.10843700000000001</v>
      </c>
      <c r="D435" s="122">
        <v>45406</v>
      </c>
      <c r="E435" s="123" t="s">
        <v>120</v>
      </c>
      <c r="F435" s="123" t="s">
        <v>109</v>
      </c>
      <c r="G435" s="124" t="s">
        <v>122</v>
      </c>
      <c r="H435" s="123" t="s">
        <v>123</v>
      </c>
      <c r="I435" s="124" t="s">
        <v>131</v>
      </c>
      <c r="J435" s="124">
        <v>79</v>
      </c>
      <c r="K435" s="124" t="s">
        <v>124</v>
      </c>
      <c r="L435" s="124">
        <v>4.5164000000000003E-2</v>
      </c>
      <c r="M435" s="124">
        <v>3.9E-2</v>
      </c>
      <c r="N435" s="123" t="s">
        <v>226</v>
      </c>
      <c r="O435" s="124" t="s">
        <v>133</v>
      </c>
      <c r="P435" s="124" t="s">
        <v>133</v>
      </c>
      <c r="Q435" s="123" t="s">
        <v>891</v>
      </c>
      <c r="R435" s="123" t="s">
        <v>140</v>
      </c>
      <c r="S435" s="123" t="s">
        <v>138</v>
      </c>
      <c r="T435" s="124" t="s">
        <v>122</v>
      </c>
      <c r="U435" s="124" t="s">
        <v>124</v>
      </c>
      <c r="V435" s="124" t="s">
        <v>124</v>
      </c>
      <c r="W435" s="124" t="s">
        <v>145</v>
      </c>
      <c r="X435" s="124">
        <v>33.557611299999998</v>
      </c>
      <c r="Y435" s="124">
        <v>-117.71766787999999</v>
      </c>
      <c r="Z435" s="124" t="s">
        <v>122</v>
      </c>
      <c r="AA435" s="126"/>
      <c r="AB435" s="223" t="s">
        <v>910</v>
      </c>
      <c r="AC435" s="124">
        <v>100</v>
      </c>
      <c r="AD435" s="224"/>
      <c r="AE435" s="224"/>
      <c r="AF435" s="224"/>
      <c r="AG435" s="224"/>
      <c r="AH435" s="224"/>
      <c r="AI435" s="224"/>
      <c r="AJ435" s="224"/>
      <c r="AK435" s="124"/>
      <c r="AL435" s="353"/>
    </row>
    <row r="436" spans="1:38" s="237" customFormat="1" ht="103.5" x14ac:dyDescent="0.3">
      <c r="A436" s="92" t="s">
        <v>850</v>
      </c>
      <c r="B436" s="124" t="s">
        <v>507</v>
      </c>
      <c r="C436" s="124">
        <v>3.3398999999999998E-2</v>
      </c>
      <c r="D436" s="122">
        <v>45413</v>
      </c>
      <c r="E436" s="123" t="s">
        <v>120</v>
      </c>
      <c r="F436" s="123" t="s">
        <v>109</v>
      </c>
      <c r="G436" s="124" t="s">
        <v>122</v>
      </c>
      <c r="H436" s="123" t="s">
        <v>123</v>
      </c>
      <c r="I436" s="124" t="s">
        <v>131</v>
      </c>
      <c r="J436" s="124">
        <v>57</v>
      </c>
      <c r="K436" s="124" t="s">
        <v>124</v>
      </c>
      <c r="L436" s="124">
        <v>3.6249999999999998E-2</v>
      </c>
      <c r="M436" s="124" t="s">
        <v>124</v>
      </c>
      <c r="N436" s="123" t="s">
        <v>143</v>
      </c>
      <c r="O436" s="124" t="s">
        <v>133</v>
      </c>
      <c r="P436" s="124" t="s">
        <v>133</v>
      </c>
      <c r="Q436" s="123" t="s">
        <v>892</v>
      </c>
      <c r="R436" s="123" t="s">
        <v>134</v>
      </c>
      <c r="S436" s="123" t="s">
        <v>124</v>
      </c>
      <c r="T436" s="124" t="s">
        <v>124</v>
      </c>
      <c r="U436" s="124" t="s">
        <v>124</v>
      </c>
      <c r="V436" s="124">
        <v>1</v>
      </c>
      <c r="W436" s="124" t="s">
        <v>124</v>
      </c>
      <c r="X436" s="124">
        <v>33.539906629999997</v>
      </c>
      <c r="Y436" s="124">
        <v>-117.70415814</v>
      </c>
      <c r="Z436" s="124" t="s">
        <v>122</v>
      </c>
      <c r="AA436" s="126"/>
      <c r="AB436" s="223" t="s">
        <v>923</v>
      </c>
      <c r="AC436" s="224"/>
      <c r="AD436" s="224"/>
      <c r="AE436" s="224"/>
      <c r="AF436" s="224"/>
      <c r="AG436" s="224"/>
      <c r="AH436" s="224"/>
      <c r="AI436" s="224"/>
      <c r="AJ436" s="224"/>
      <c r="AK436" s="124">
        <v>100</v>
      </c>
      <c r="AL436" s="353"/>
    </row>
    <row r="437" spans="1:38" s="237" customFormat="1" ht="69" x14ac:dyDescent="0.3">
      <c r="A437" s="92" t="s">
        <v>853</v>
      </c>
      <c r="B437" s="124" t="s">
        <v>507</v>
      </c>
      <c r="C437" s="124">
        <v>0.30377399999999999</v>
      </c>
      <c r="D437" s="122">
        <v>45413</v>
      </c>
      <c r="E437" s="123" t="s">
        <v>124</v>
      </c>
      <c r="F437" s="123" t="s">
        <v>109</v>
      </c>
      <c r="G437" s="124" t="s">
        <v>122</v>
      </c>
      <c r="H437" s="123" t="s">
        <v>123</v>
      </c>
      <c r="I437" s="124" t="s">
        <v>131</v>
      </c>
      <c r="J437" s="124">
        <v>52</v>
      </c>
      <c r="K437" s="124" t="s">
        <v>124</v>
      </c>
      <c r="L437" s="124" t="s">
        <v>124</v>
      </c>
      <c r="M437" s="124" t="s">
        <v>124</v>
      </c>
      <c r="N437" s="123" t="s">
        <v>226</v>
      </c>
      <c r="O437" s="124" t="s">
        <v>133</v>
      </c>
      <c r="P437" s="124" t="s">
        <v>133</v>
      </c>
      <c r="Q437" s="123" t="s">
        <v>893</v>
      </c>
      <c r="R437" s="123" t="s">
        <v>140</v>
      </c>
      <c r="S437" s="123" t="s">
        <v>138</v>
      </c>
      <c r="T437" s="124" t="s">
        <v>124</v>
      </c>
      <c r="U437" s="124" t="s">
        <v>124</v>
      </c>
      <c r="V437" s="124" t="s">
        <v>124</v>
      </c>
      <c r="W437" s="124" t="s">
        <v>145</v>
      </c>
      <c r="X437" s="124">
        <v>33.546169570000004</v>
      </c>
      <c r="Y437" s="124">
        <v>-117.70303212</v>
      </c>
      <c r="Z437" s="124" t="s">
        <v>122</v>
      </c>
      <c r="AA437" s="126"/>
      <c r="AB437" s="223" t="s">
        <v>917</v>
      </c>
      <c r="AC437" s="224"/>
      <c r="AD437" s="224"/>
      <c r="AE437" s="224"/>
      <c r="AF437" s="224"/>
      <c r="AG437" s="224"/>
      <c r="AH437" s="224"/>
      <c r="AI437" s="224"/>
      <c r="AJ437" s="224"/>
      <c r="AK437" s="124">
        <v>100</v>
      </c>
      <c r="AL437" s="353"/>
    </row>
    <row r="438" spans="1:38" s="237" customFormat="1" ht="51.75" x14ac:dyDescent="0.3">
      <c r="A438" s="92" t="s">
        <v>858</v>
      </c>
      <c r="B438" s="124" t="s">
        <v>507</v>
      </c>
      <c r="C438" s="124">
        <v>4.9438000000000003E-2</v>
      </c>
      <c r="D438" s="122">
        <v>45425</v>
      </c>
      <c r="E438" s="123" t="s">
        <v>120</v>
      </c>
      <c r="F438" s="123" t="s">
        <v>109</v>
      </c>
      <c r="G438" s="124" t="s">
        <v>122</v>
      </c>
      <c r="H438" s="123" t="s">
        <v>123</v>
      </c>
      <c r="I438" s="124" t="s">
        <v>131</v>
      </c>
      <c r="J438" s="124">
        <v>53</v>
      </c>
      <c r="K438" s="124">
        <v>3206</v>
      </c>
      <c r="L438" s="124">
        <v>0.111724</v>
      </c>
      <c r="M438" s="124">
        <v>0.03</v>
      </c>
      <c r="N438" s="123" t="s">
        <v>143</v>
      </c>
      <c r="O438" s="124" t="s">
        <v>133</v>
      </c>
      <c r="P438" s="124" t="s">
        <v>133</v>
      </c>
      <c r="Q438" s="123" t="s">
        <v>124</v>
      </c>
      <c r="R438" s="123" t="s">
        <v>134</v>
      </c>
      <c r="S438" s="123" t="s">
        <v>124</v>
      </c>
      <c r="T438" s="124" t="s">
        <v>124</v>
      </c>
      <c r="U438" s="124" t="s">
        <v>124</v>
      </c>
      <c r="V438" s="124" t="s">
        <v>124</v>
      </c>
      <c r="W438" s="124" t="s">
        <v>145</v>
      </c>
      <c r="X438" s="124">
        <v>33.562601149999999</v>
      </c>
      <c r="Y438" s="124">
        <v>-117.67593957</v>
      </c>
      <c r="Z438" s="124"/>
      <c r="AA438" s="126"/>
      <c r="AB438" s="223" t="s">
        <v>924</v>
      </c>
      <c r="AC438" s="224"/>
      <c r="AD438" s="224"/>
      <c r="AE438" s="224"/>
      <c r="AF438" s="224"/>
      <c r="AG438" s="224"/>
      <c r="AH438" s="224"/>
      <c r="AI438" s="224"/>
      <c r="AJ438" s="224"/>
      <c r="AK438" s="124">
        <v>100</v>
      </c>
      <c r="AL438" s="353"/>
    </row>
    <row r="439" spans="1:38" s="237" customFormat="1" ht="51.75" x14ac:dyDescent="0.3">
      <c r="A439" s="92" t="s">
        <v>119</v>
      </c>
      <c r="B439" s="124" t="s">
        <v>507</v>
      </c>
      <c r="C439" s="124">
        <v>0.129137</v>
      </c>
      <c r="D439" s="122">
        <v>45425</v>
      </c>
      <c r="E439" s="123" t="s">
        <v>120</v>
      </c>
      <c r="F439" s="123" t="s">
        <v>109</v>
      </c>
      <c r="G439" s="124" t="s">
        <v>122</v>
      </c>
      <c r="H439" s="123" t="s">
        <v>123</v>
      </c>
      <c r="I439" s="124" t="s">
        <v>131</v>
      </c>
      <c r="J439" s="124">
        <v>48</v>
      </c>
      <c r="K439" s="124">
        <v>3908</v>
      </c>
      <c r="L439" s="124">
        <v>0.102857</v>
      </c>
      <c r="M439" s="124">
        <v>2.8000000000000001E-2</v>
      </c>
      <c r="N439" s="123" t="s">
        <v>143</v>
      </c>
      <c r="O439" s="124" t="s">
        <v>133</v>
      </c>
      <c r="P439" s="124" t="s">
        <v>133</v>
      </c>
      <c r="Q439" s="123" t="s">
        <v>147</v>
      </c>
      <c r="R439" s="123" t="s">
        <v>137</v>
      </c>
      <c r="S439" s="123" t="s">
        <v>138</v>
      </c>
      <c r="T439" s="124" t="s">
        <v>124</v>
      </c>
      <c r="U439" s="124" t="s">
        <v>122</v>
      </c>
      <c r="V439" s="124" t="s">
        <v>124</v>
      </c>
      <c r="W439" s="124" t="s">
        <v>145</v>
      </c>
      <c r="X439" s="124">
        <v>33.56274432</v>
      </c>
      <c r="Y439" s="124">
        <v>-117.67586115</v>
      </c>
      <c r="Z439" s="124"/>
      <c r="AA439" s="126"/>
      <c r="AB439" s="223" t="s">
        <v>925</v>
      </c>
      <c r="AC439" s="224"/>
      <c r="AD439" s="224"/>
      <c r="AE439" s="224"/>
      <c r="AF439" s="224"/>
      <c r="AG439" s="224"/>
      <c r="AH439" s="224"/>
      <c r="AI439" s="224"/>
      <c r="AJ439" s="224"/>
      <c r="AK439" s="124">
        <v>100</v>
      </c>
      <c r="AL439" s="353"/>
    </row>
    <row r="440" spans="1:38" s="237" customFormat="1" ht="69" x14ac:dyDescent="0.3">
      <c r="A440" s="92" t="s">
        <v>859</v>
      </c>
      <c r="B440" s="124" t="s">
        <v>507</v>
      </c>
      <c r="C440" s="124">
        <v>5.7149999999999996E-3</v>
      </c>
      <c r="D440" s="122">
        <v>45425</v>
      </c>
      <c r="E440" s="123" t="s">
        <v>124</v>
      </c>
      <c r="F440" s="123" t="s">
        <v>124</v>
      </c>
      <c r="G440" s="124" t="s">
        <v>55</v>
      </c>
      <c r="H440" s="123" t="s">
        <v>126</v>
      </c>
      <c r="I440" s="124" t="s">
        <v>131</v>
      </c>
      <c r="J440" s="124">
        <v>43</v>
      </c>
      <c r="K440" s="124" t="s">
        <v>124</v>
      </c>
      <c r="L440" s="124" t="s">
        <v>124</v>
      </c>
      <c r="M440" s="124" t="s">
        <v>124</v>
      </c>
      <c r="N440" s="123" t="s">
        <v>143</v>
      </c>
      <c r="O440" s="124" t="s">
        <v>133</v>
      </c>
      <c r="P440" s="124" t="s">
        <v>133</v>
      </c>
      <c r="Q440" s="123" t="s">
        <v>124</v>
      </c>
      <c r="R440" s="123" t="s">
        <v>134</v>
      </c>
      <c r="S440" s="123" t="s">
        <v>124</v>
      </c>
      <c r="T440" s="124" t="s">
        <v>124</v>
      </c>
      <c r="U440" s="124" t="s">
        <v>124</v>
      </c>
      <c r="V440" s="124" t="s">
        <v>124</v>
      </c>
      <c r="W440" s="124" t="s">
        <v>124</v>
      </c>
      <c r="X440" s="124">
        <v>33.561126700000003</v>
      </c>
      <c r="Y440" s="124">
        <v>-117.67654786999999</v>
      </c>
      <c r="Z440" s="124"/>
      <c r="AA440" s="126"/>
      <c r="AB440" s="223" t="s">
        <v>926</v>
      </c>
      <c r="AC440" s="224"/>
      <c r="AD440" s="224"/>
      <c r="AE440" s="224"/>
      <c r="AF440" s="224"/>
      <c r="AG440" s="224"/>
      <c r="AH440" s="224"/>
      <c r="AI440" s="224"/>
      <c r="AJ440" s="224"/>
      <c r="AK440" s="124">
        <v>100</v>
      </c>
      <c r="AL440" s="353"/>
    </row>
    <row r="441" spans="1:38" s="237" customFormat="1" ht="69" x14ac:dyDescent="0.3">
      <c r="A441" s="92" t="s">
        <v>860</v>
      </c>
      <c r="B441" s="124" t="s">
        <v>507</v>
      </c>
      <c r="C441" s="124">
        <v>5.9416999999999998E-2</v>
      </c>
      <c r="D441" s="122">
        <v>45425</v>
      </c>
      <c r="E441" s="123" t="s">
        <v>120</v>
      </c>
      <c r="F441" s="123" t="s">
        <v>109</v>
      </c>
      <c r="G441" s="124" t="s">
        <v>122</v>
      </c>
      <c r="H441" s="123" t="s">
        <v>123</v>
      </c>
      <c r="I441" s="124" t="s">
        <v>131</v>
      </c>
      <c r="J441" s="124">
        <v>37</v>
      </c>
      <c r="K441" s="124">
        <v>2014</v>
      </c>
      <c r="L441" s="124">
        <v>2.4164999999999999E-2</v>
      </c>
      <c r="M441" s="124">
        <v>4.0000000000000001E-3</v>
      </c>
      <c r="N441" s="123" t="s">
        <v>226</v>
      </c>
      <c r="O441" s="124" t="s">
        <v>133</v>
      </c>
      <c r="P441" s="124" t="s">
        <v>133</v>
      </c>
      <c r="Q441" s="123" t="s">
        <v>894</v>
      </c>
      <c r="R441" s="123" t="s">
        <v>137</v>
      </c>
      <c r="S441" s="123" t="s">
        <v>138</v>
      </c>
      <c r="T441" s="124" t="s">
        <v>124</v>
      </c>
      <c r="U441" s="124" t="s">
        <v>124</v>
      </c>
      <c r="V441" s="124" t="s">
        <v>124</v>
      </c>
      <c r="W441" s="124" t="s">
        <v>228</v>
      </c>
      <c r="X441" s="124">
        <v>33.56460646</v>
      </c>
      <c r="Y441" s="124">
        <v>-117.67378819</v>
      </c>
      <c r="Z441" s="125"/>
      <c r="AA441" s="126"/>
      <c r="AB441" s="223" t="s">
        <v>927</v>
      </c>
      <c r="AC441" s="224"/>
      <c r="AD441" s="224"/>
      <c r="AE441" s="224"/>
      <c r="AF441" s="224"/>
      <c r="AG441" s="224"/>
      <c r="AH441" s="224"/>
      <c r="AI441" s="224"/>
      <c r="AJ441" s="224"/>
      <c r="AK441" s="124">
        <v>100</v>
      </c>
      <c r="AL441" s="353"/>
    </row>
    <row r="442" spans="1:38" s="237" customFormat="1" ht="69" x14ac:dyDescent="0.3">
      <c r="A442" s="92" t="s">
        <v>861</v>
      </c>
      <c r="B442" s="124" t="s">
        <v>507</v>
      </c>
      <c r="C442" s="124">
        <v>1.5204549999999999</v>
      </c>
      <c r="D442" s="122">
        <v>45427</v>
      </c>
      <c r="E442" s="123" t="s">
        <v>224</v>
      </c>
      <c r="F442" s="123" t="s">
        <v>109</v>
      </c>
      <c r="G442" s="124" t="s">
        <v>122</v>
      </c>
      <c r="H442" s="123" t="s">
        <v>123</v>
      </c>
      <c r="I442" s="124" t="s">
        <v>131</v>
      </c>
      <c r="J442" s="124">
        <v>74</v>
      </c>
      <c r="K442" s="124">
        <v>3612</v>
      </c>
      <c r="L442" s="124">
        <v>1.084557</v>
      </c>
      <c r="M442" s="124">
        <v>6.2E-2</v>
      </c>
      <c r="N442" s="123" t="s">
        <v>226</v>
      </c>
      <c r="O442" s="124" t="s">
        <v>133</v>
      </c>
      <c r="P442" s="124" t="s">
        <v>133</v>
      </c>
      <c r="Q442" s="123" t="s">
        <v>124</v>
      </c>
      <c r="R442" s="123" t="s">
        <v>137</v>
      </c>
      <c r="S442" s="123" t="s">
        <v>138</v>
      </c>
      <c r="T442" s="124" t="s">
        <v>124</v>
      </c>
      <c r="U442" s="124" t="s">
        <v>122</v>
      </c>
      <c r="V442" s="124">
        <v>1</v>
      </c>
      <c r="W442" s="124" t="s">
        <v>228</v>
      </c>
      <c r="X442" s="124">
        <v>33.52800208</v>
      </c>
      <c r="Y442" s="124">
        <v>-117.71006457999999</v>
      </c>
      <c r="Z442" s="125"/>
      <c r="AA442" s="126"/>
      <c r="AB442" s="223" t="s">
        <v>928</v>
      </c>
      <c r="AC442" s="124">
        <v>70</v>
      </c>
      <c r="AD442" s="124"/>
      <c r="AE442" s="124"/>
      <c r="AF442" s="124"/>
      <c r="AG442" s="124"/>
      <c r="AH442" s="124"/>
      <c r="AI442" s="124"/>
      <c r="AJ442" s="124"/>
      <c r="AK442" s="124">
        <v>30</v>
      </c>
      <c r="AL442" s="352"/>
    </row>
    <row r="443" spans="1:38" s="237" customFormat="1" ht="51.75" x14ac:dyDescent="0.3">
      <c r="A443" s="92" t="s">
        <v>851</v>
      </c>
      <c r="B443" s="124" t="s">
        <v>507</v>
      </c>
      <c r="C443" s="124">
        <v>1.2897E-2</v>
      </c>
      <c r="D443" s="122">
        <v>45427</v>
      </c>
      <c r="E443" s="123" t="s">
        <v>120</v>
      </c>
      <c r="F443" s="123" t="s">
        <v>121</v>
      </c>
      <c r="G443" s="124" t="s">
        <v>122</v>
      </c>
      <c r="H443" s="123" t="s">
        <v>123</v>
      </c>
      <c r="I443" s="124" t="s">
        <v>131</v>
      </c>
      <c r="J443" s="124">
        <v>43</v>
      </c>
      <c r="K443" s="124" t="s">
        <v>124</v>
      </c>
      <c r="L443" s="124" t="s">
        <v>124</v>
      </c>
      <c r="M443" s="124" t="s">
        <v>124</v>
      </c>
      <c r="N443" s="123" t="s">
        <v>143</v>
      </c>
      <c r="O443" s="124" t="s">
        <v>133</v>
      </c>
      <c r="P443" s="124" t="s">
        <v>133</v>
      </c>
      <c r="Q443" s="123" t="s">
        <v>124</v>
      </c>
      <c r="R443" s="123" t="s">
        <v>140</v>
      </c>
      <c r="S443" s="123" t="s">
        <v>142</v>
      </c>
      <c r="T443" s="124" t="s">
        <v>124</v>
      </c>
      <c r="U443" s="124" t="s">
        <v>124</v>
      </c>
      <c r="V443" s="124" t="s">
        <v>124</v>
      </c>
      <c r="W443" s="124" t="s">
        <v>145</v>
      </c>
      <c r="X443" s="124">
        <v>33.530770570000001</v>
      </c>
      <c r="Y443" s="124">
        <v>-117.70823523</v>
      </c>
      <c r="Z443" s="124" t="s">
        <v>122</v>
      </c>
      <c r="AA443" s="124"/>
      <c r="AB443" s="226" t="s">
        <v>915</v>
      </c>
      <c r="AC443" s="224"/>
      <c r="AD443" s="224"/>
      <c r="AE443" s="224"/>
      <c r="AF443" s="224"/>
      <c r="AG443" s="224"/>
      <c r="AH443" s="224"/>
      <c r="AI443" s="224"/>
      <c r="AJ443" s="224"/>
      <c r="AK443" s="124">
        <v>100</v>
      </c>
      <c r="AL443" s="353"/>
    </row>
    <row r="444" spans="1:38" s="237" customFormat="1" ht="69" x14ac:dyDescent="0.3">
      <c r="A444" s="92" t="s">
        <v>852</v>
      </c>
      <c r="B444" s="124" t="s">
        <v>507</v>
      </c>
      <c r="C444" s="124">
        <v>6.4809999999999998E-3</v>
      </c>
      <c r="D444" s="122">
        <v>45427</v>
      </c>
      <c r="E444" s="123" t="s">
        <v>120</v>
      </c>
      <c r="F444" s="123" t="s">
        <v>124</v>
      </c>
      <c r="G444" s="124" t="s">
        <v>122</v>
      </c>
      <c r="H444" s="123" t="s">
        <v>123</v>
      </c>
      <c r="I444" s="124" t="s">
        <v>131</v>
      </c>
      <c r="J444" s="124">
        <v>45</v>
      </c>
      <c r="K444" s="124">
        <v>4738</v>
      </c>
      <c r="L444" s="124">
        <v>1.0272E-2</v>
      </c>
      <c r="M444" s="124">
        <v>2E-3</v>
      </c>
      <c r="N444" s="123" t="s">
        <v>226</v>
      </c>
      <c r="O444" s="124" t="s">
        <v>133</v>
      </c>
      <c r="P444" s="124" t="s">
        <v>133</v>
      </c>
      <c r="Q444" s="123" t="s">
        <v>124</v>
      </c>
      <c r="R444" s="123" t="s">
        <v>134</v>
      </c>
      <c r="S444" s="123" t="s">
        <v>124</v>
      </c>
      <c r="T444" s="124" t="s">
        <v>124</v>
      </c>
      <c r="U444" s="124" t="s">
        <v>124</v>
      </c>
      <c r="V444" s="124" t="s">
        <v>124</v>
      </c>
      <c r="W444" s="124" t="s">
        <v>145</v>
      </c>
      <c r="X444" s="124">
        <v>33.537815780000003</v>
      </c>
      <c r="Y444" s="124">
        <v>-117.69748708</v>
      </c>
      <c r="Z444" s="124" t="s">
        <v>122</v>
      </c>
      <c r="AA444" s="124"/>
      <c r="AB444" s="226" t="s">
        <v>929</v>
      </c>
      <c r="AC444" s="224"/>
      <c r="AD444" s="224"/>
      <c r="AE444" s="224"/>
      <c r="AF444" s="224"/>
      <c r="AG444" s="224"/>
      <c r="AH444" s="224"/>
      <c r="AI444" s="224"/>
      <c r="AJ444" s="224"/>
      <c r="AK444" s="124">
        <v>100</v>
      </c>
      <c r="AL444" s="353"/>
    </row>
    <row r="445" spans="1:38" s="237" customFormat="1" ht="34.5" x14ac:dyDescent="0.3">
      <c r="A445" s="92" t="s">
        <v>862</v>
      </c>
      <c r="B445" s="124" t="s">
        <v>507</v>
      </c>
      <c r="C445" s="124" t="s">
        <v>124</v>
      </c>
      <c r="D445" s="122">
        <v>45427</v>
      </c>
      <c r="E445" s="123" t="s">
        <v>120</v>
      </c>
      <c r="F445" s="123" t="s">
        <v>121</v>
      </c>
      <c r="G445" s="124" t="s">
        <v>122</v>
      </c>
      <c r="H445" s="123" t="s">
        <v>123</v>
      </c>
      <c r="I445" s="124" t="s">
        <v>130</v>
      </c>
      <c r="J445" s="124" t="s">
        <v>124</v>
      </c>
      <c r="K445" s="124" t="s">
        <v>124</v>
      </c>
      <c r="L445" s="124" t="s">
        <v>124</v>
      </c>
      <c r="M445" s="124" t="s">
        <v>124</v>
      </c>
      <c r="N445" s="123" t="s">
        <v>124</v>
      </c>
      <c r="O445" s="124" t="s">
        <v>133</v>
      </c>
      <c r="P445" s="124" t="s">
        <v>133</v>
      </c>
      <c r="Q445" s="123" t="s">
        <v>124</v>
      </c>
      <c r="R445" s="123" t="s">
        <v>134</v>
      </c>
      <c r="S445" s="123" t="s">
        <v>124</v>
      </c>
      <c r="T445" s="124" t="s">
        <v>124</v>
      </c>
      <c r="U445" s="124" t="s">
        <v>124</v>
      </c>
      <c r="V445" s="124" t="s">
        <v>124</v>
      </c>
      <c r="W445" s="124" t="s">
        <v>145</v>
      </c>
      <c r="X445" s="124">
        <v>33.531153539999998</v>
      </c>
      <c r="Y445" s="124">
        <v>-117.70565053</v>
      </c>
      <c r="Z445" s="125"/>
      <c r="AA445" s="126"/>
      <c r="AB445" s="223" t="s">
        <v>930</v>
      </c>
      <c r="AC445" s="224"/>
      <c r="AD445" s="224"/>
      <c r="AE445" s="224"/>
      <c r="AF445" s="224"/>
      <c r="AG445" s="224"/>
      <c r="AH445" s="224"/>
      <c r="AI445" s="224"/>
      <c r="AJ445" s="224"/>
      <c r="AK445" s="124">
        <v>100</v>
      </c>
      <c r="AL445" s="353"/>
    </row>
    <row r="446" spans="1:38" s="237" customFormat="1" ht="69" x14ac:dyDescent="0.3">
      <c r="A446" s="92" t="s">
        <v>856</v>
      </c>
      <c r="B446" s="124" t="s">
        <v>507</v>
      </c>
      <c r="C446" s="124">
        <v>4.8059999999999999E-2</v>
      </c>
      <c r="D446" s="122">
        <v>45427</v>
      </c>
      <c r="E446" s="123" t="s">
        <v>120</v>
      </c>
      <c r="F446" s="123" t="s">
        <v>109</v>
      </c>
      <c r="G446" s="124" t="s">
        <v>122</v>
      </c>
      <c r="H446" s="123" t="s">
        <v>123</v>
      </c>
      <c r="I446" s="124" t="s">
        <v>131</v>
      </c>
      <c r="J446" s="124">
        <v>49</v>
      </c>
      <c r="K446" s="124">
        <v>5950</v>
      </c>
      <c r="L446" s="124">
        <v>7.7961000000000003E-2</v>
      </c>
      <c r="M446" s="124">
        <v>6.0000000000000001E-3</v>
      </c>
      <c r="N446" s="123" t="s">
        <v>226</v>
      </c>
      <c r="O446" s="124" t="s">
        <v>133</v>
      </c>
      <c r="P446" s="124" t="s">
        <v>133</v>
      </c>
      <c r="Q446" s="123" t="s">
        <v>124</v>
      </c>
      <c r="R446" s="123" t="s">
        <v>134</v>
      </c>
      <c r="S446" s="123" t="s">
        <v>124</v>
      </c>
      <c r="T446" s="124" t="s">
        <v>124</v>
      </c>
      <c r="U446" s="124" t="s">
        <v>124</v>
      </c>
      <c r="V446" s="124" t="s">
        <v>124</v>
      </c>
      <c r="W446" s="124" t="s">
        <v>228</v>
      </c>
      <c r="X446" s="124">
        <v>33.540102879999999</v>
      </c>
      <c r="Y446" s="124">
        <v>-117.69537062000001</v>
      </c>
      <c r="Z446" s="124" t="s">
        <v>122</v>
      </c>
      <c r="AA446" s="126"/>
      <c r="AB446" s="226" t="s">
        <v>931</v>
      </c>
      <c r="AC446" s="224"/>
      <c r="AD446" s="224"/>
      <c r="AE446" s="224"/>
      <c r="AF446" s="224"/>
      <c r="AG446" s="224"/>
      <c r="AH446" s="224"/>
      <c r="AI446" s="224"/>
      <c r="AJ446" s="224"/>
      <c r="AK446" s="124">
        <v>100</v>
      </c>
      <c r="AL446" s="353"/>
    </row>
    <row r="447" spans="1:38" s="237" customFormat="1" ht="51.75" x14ac:dyDescent="0.3">
      <c r="A447" s="92" t="s">
        <v>863</v>
      </c>
      <c r="B447" s="124" t="s">
        <v>507</v>
      </c>
      <c r="C447" s="124" t="s">
        <v>124</v>
      </c>
      <c r="D447" s="122">
        <v>45427</v>
      </c>
      <c r="E447" s="123" t="s">
        <v>120</v>
      </c>
      <c r="F447" s="123" t="s">
        <v>121</v>
      </c>
      <c r="G447" s="124" t="s">
        <v>122</v>
      </c>
      <c r="H447" s="123" t="s">
        <v>123</v>
      </c>
      <c r="I447" s="124" t="s">
        <v>124</v>
      </c>
      <c r="J447" s="124" t="s">
        <v>124</v>
      </c>
      <c r="K447" s="124" t="s">
        <v>124</v>
      </c>
      <c r="L447" s="124" t="s">
        <v>124</v>
      </c>
      <c r="M447" s="124" t="s">
        <v>124</v>
      </c>
      <c r="N447" s="123" t="s">
        <v>124</v>
      </c>
      <c r="O447" s="124" t="s">
        <v>133</v>
      </c>
      <c r="P447" s="124" t="s">
        <v>133</v>
      </c>
      <c r="Q447" s="123" t="s">
        <v>124</v>
      </c>
      <c r="R447" s="123" t="s">
        <v>137</v>
      </c>
      <c r="S447" s="123" t="s">
        <v>138</v>
      </c>
      <c r="T447" s="124" t="s">
        <v>124</v>
      </c>
      <c r="U447" s="124" t="s">
        <v>124</v>
      </c>
      <c r="V447" s="124" t="s">
        <v>124</v>
      </c>
      <c r="W447" s="124" t="s">
        <v>249</v>
      </c>
      <c r="X447" s="124">
        <v>33.528167879999998</v>
      </c>
      <c r="Y447" s="124">
        <v>-117.70975807000001</v>
      </c>
      <c r="Z447" s="125"/>
      <c r="AA447" s="126"/>
      <c r="AB447" s="223" t="s">
        <v>932</v>
      </c>
      <c r="AC447" s="224"/>
      <c r="AD447" s="224"/>
      <c r="AE447" s="224"/>
      <c r="AF447" s="224"/>
      <c r="AG447" s="224"/>
      <c r="AH447" s="224"/>
      <c r="AI447" s="224"/>
      <c r="AJ447" s="224"/>
      <c r="AK447" s="124">
        <v>100</v>
      </c>
      <c r="AL447" s="353"/>
    </row>
    <row r="448" spans="1:38" s="237" customFormat="1" ht="69" x14ac:dyDescent="0.3">
      <c r="A448" s="92" t="s">
        <v>857</v>
      </c>
      <c r="B448" s="124" t="s">
        <v>507</v>
      </c>
      <c r="C448" s="124">
        <v>5.1159000000000003E-2</v>
      </c>
      <c r="D448" s="122">
        <v>45427</v>
      </c>
      <c r="E448" s="123" t="s">
        <v>120</v>
      </c>
      <c r="F448" s="123" t="s">
        <v>109</v>
      </c>
      <c r="G448" s="124" t="s">
        <v>122</v>
      </c>
      <c r="H448" s="123" t="s">
        <v>123</v>
      </c>
      <c r="I448" s="124" t="s">
        <v>131</v>
      </c>
      <c r="J448" s="124">
        <v>51</v>
      </c>
      <c r="K448" s="124">
        <v>4846</v>
      </c>
      <c r="L448" s="124">
        <v>0.08</v>
      </c>
      <c r="M448" s="124">
        <v>8.0000000000000002E-3</v>
      </c>
      <c r="N448" s="123" t="s">
        <v>226</v>
      </c>
      <c r="O448" s="124" t="s">
        <v>133</v>
      </c>
      <c r="P448" s="124" t="s">
        <v>133</v>
      </c>
      <c r="Q448" s="123" t="s">
        <v>124</v>
      </c>
      <c r="R448" s="123" t="s">
        <v>137</v>
      </c>
      <c r="S448" s="123" t="s">
        <v>138</v>
      </c>
      <c r="T448" s="124" t="s">
        <v>124</v>
      </c>
      <c r="U448" s="124" t="s">
        <v>124</v>
      </c>
      <c r="V448" s="124" t="s">
        <v>124</v>
      </c>
      <c r="W448" s="124" t="s">
        <v>228</v>
      </c>
      <c r="X448" s="124">
        <v>33.53409748</v>
      </c>
      <c r="Y448" s="124">
        <v>-117.70156273000001</v>
      </c>
      <c r="Z448" s="124" t="s">
        <v>122</v>
      </c>
      <c r="AA448" s="225"/>
      <c r="AB448" s="226" t="s">
        <v>933</v>
      </c>
      <c r="AC448" s="224"/>
      <c r="AD448" s="224"/>
      <c r="AE448" s="224"/>
      <c r="AF448" s="224"/>
      <c r="AG448" s="224"/>
      <c r="AH448" s="224"/>
      <c r="AI448" s="224"/>
      <c r="AJ448" s="224"/>
      <c r="AK448" s="124">
        <v>100</v>
      </c>
      <c r="AL448" s="353"/>
    </row>
    <row r="449" spans="1:38" s="237" customFormat="1" ht="69" x14ac:dyDescent="0.3">
      <c r="A449" s="92" t="s">
        <v>864</v>
      </c>
      <c r="B449" s="124" t="s">
        <v>507</v>
      </c>
      <c r="C449" s="124">
        <v>7.5690000000000002E-3</v>
      </c>
      <c r="D449" s="122">
        <v>45427</v>
      </c>
      <c r="E449" s="123" t="s">
        <v>120</v>
      </c>
      <c r="F449" s="123" t="s">
        <v>109</v>
      </c>
      <c r="G449" s="124" t="s">
        <v>55</v>
      </c>
      <c r="H449" s="123" t="s">
        <v>123</v>
      </c>
      <c r="I449" s="124" t="s">
        <v>130</v>
      </c>
      <c r="J449" s="124" t="s">
        <v>124</v>
      </c>
      <c r="K449" s="124">
        <v>3782</v>
      </c>
      <c r="L449" s="124">
        <v>1.2211E-2</v>
      </c>
      <c r="M449" s="124" t="s">
        <v>124</v>
      </c>
      <c r="N449" s="123" t="s">
        <v>226</v>
      </c>
      <c r="O449" s="124" t="s">
        <v>133</v>
      </c>
      <c r="P449" s="124" t="s">
        <v>133</v>
      </c>
      <c r="Q449" s="123" t="s">
        <v>124</v>
      </c>
      <c r="R449" s="123" t="s">
        <v>140</v>
      </c>
      <c r="S449" s="123" t="s">
        <v>142</v>
      </c>
      <c r="T449" s="124" t="s">
        <v>124</v>
      </c>
      <c r="U449" s="124" t="s">
        <v>124</v>
      </c>
      <c r="V449" s="124" t="s">
        <v>124</v>
      </c>
      <c r="W449" s="124" t="s">
        <v>145</v>
      </c>
      <c r="X449" s="124">
        <v>33.554088589999999</v>
      </c>
      <c r="Y449" s="124">
        <v>-117.67597904</v>
      </c>
      <c r="Z449" s="124"/>
      <c r="AA449" s="225"/>
      <c r="AB449" s="226" t="s">
        <v>934</v>
      </c>
      <c r="AC449" s="224"/>
      <c r="AD449" s="224"/>
      <c r="AE449" s="224"/>
      <c r="AF449" s="224"/>
      <c r="AG449" s="224"/>
      <c r="AH449" s="224"/>
      <c r="AI449" s="224"/>
      <c r="AJ449" s="224"/>
      <c r="AK449" s="124">
        <v>100</v>
      </c>
      <c r="AL449" s="353"/>
    </row>
    <row r="450" spans="1:38" s="237" customFormat="1" ht="69" x14ac:dyDescent="0.3">
      <c r="A450" s="92" t="s">
        <v>865</v>
      </c>
      <c r="B450" s="124" t="s">
        <v>507</v>
      </c>
      <c r="C450" s="124">
        <v>6.1386000000000003E-2</v>
      </c>
      <c r="D450" s="122">
        <v>45429</v>
      </c>
      <c r="E450" s="123" t="s">
        <v>124</v>
      </c>
      <c r="F450" s="123" t="s">
        <v>223</v>
      </c>
      <c r="G450" s="124" t="s">
        <v>55</v>
      </c>
      <c r="H450" s="123" t="s">
        <v>124</v>
      </c>
      <c r="I450" s="124" t="s">
        <v>130</v>
      </c>
      <c r="J450" s="124" t="s">
        <v>124</v>
      </c>
      <c r="K450" s="124" t="s">
        <v>124</v>
      </c>
      <c r="L450" s="124" t="s">
        <v>124</v>
      </c>
      <c r="M450" s="124" t="s">
        <v>124</v>
      </c>
      <c r="N450" s="123" t="s">
        <v>143</v>
      </c>
      <c r="O450" s="124" t="s">
        <v>133</v>
      </c>
      <c r="P450" s="124" t="s">
        <v>133</v>
      </c>
      <c r="Q450" s="123" t="s">
        <v>229</v>
      </c>
      <c r="R450" s="123" t="s">
        <v>124</v>
      </c>
      <c r="S450" s="123" t="s">
        <v>124</v>
      </c>
      <c r="T450" s="124" t="s">
        <v>124</v>
      </c>
      <c r="U450" s="124" t="s">
        <v>124</v>
      </c>
      <c r="V450" s="124" t="s">
        <v>124</v>
      </c>
      <c r="W450" s="124" t="s">
        <v>124</v>
      </c>
      <c r="X450" s="124">
        <v>33.502341629999997</v>
      </c>
      <c r="Y450" s="124">
        <v>-117.72004092</v>
      </c>
      <c r="Z450" s="124"/>
      <c r="AA450" s="126"/>
      <c r="AB450" s="223" t="s">
        <v>935</v>
      </c>
      <c r="AC450" s="124"/>
      <c r="AD450" s="224"/>
      <c r="AE450" s="224"/>
      <c r="AF450" s="224"/>
      <c r="AG450" s="224"/>
      <c r="AH450" s="224"/>
      <c r="AI450" s="224"/>
      <c r="AJ450" s="224"/>
      <c r="AK450" s="124">
        <v>100</v>
      </c>
      <c r="AL450" s="353"/>
    </row>
    <row r="451" spans="1:38" s="237" customFormat="1" ht="51.75" x14ac:dyDescent="0.3">
      <c r="A451" s="92" t="s">
        <v>866</v>
      </c>
      <c r="B451" s="124" t="s">
        <v>507</v>
      </c>
      <c r="C451" s="227">
        <v>4.4000000000000002E-4</v>
      </c>
      <c r="D451" s="122">
        <v>45429</v>
      </c>
      <c r="E451" s="123" t="s">
        <v>120</v>
      </c>
      <c r="F451" s="123" t="s">
        <v>128</v>
      </c>
      <c r="G451" s="124" t="s">
        <v>55</v>
      </c>
      <c r="H451" s="123" t="s">
        <v>123</v>
      </c>
      <c r="I451" s="124" t="s">
        <v>130</v>
      </c>
      <c r="J451" s="124" t="s">
        <v>124</v>
      </c>
      <c r="K451" s="124" t="s">
        <v>124</v>
      </c>
      <c r="L451" s="124" t="s">
        <v>124</v>
      </c>
      <c r="M451" s="124" t="s">
        <v>124</v>
      </c>
      <c r="N451" s="123" t="s">
        <v>143</v>
      </c>
      <c r="O451" s="124" t="s">
        <v>133</v>
      </c>
      <c r="P451" s="124" t="s">
        <v>133</v>
      </c>
      <c r="Q451" s="123" t="s">
        <v>124</v>
      </c>
      <c r="R451" s="123" t="s">
        <v>137</v>
      </c>
      <c r="S451" s="123" t="s">
        <v>138</v>
      </c>
      <c r="T451" s="124" t="s">
        <v>124</v>
      </c>
      <c r="U451" s="124" t="s">
        <v>124</v>
      </c>
      <c r="V451" s="124" t="s">
        <v>124</v>
      </c>
      <c r="W451" s="124" t="s">
        <v>145</v>
      </c>
      <c r="X451" s="124">
        <v>33.499191060000001</v>
      </c>
      <c r="Y451" s="124">
        <v>-117.72020822</v>
      </c>
      <c r="Z451" s="124"/>
      <c r="AA451" s="126"/>
      <c r="AB451" s="223" t="s">
        <v>936</v>
      </c>
      <c r="AC451" s="224"/>
      <c r="AD451" s="224"/>
      <c r="AE451" s="224"/>
      <c r="AF451" s="224"/>
      <c r="AG451" s="224"/>
      <c r="AH451" s="224"/>
      <c r="AI451" s="224"/>
      <c r="AJ451" s="224"/>
      <c r="AK451" s="124">
        <v>100</v>
      </c>
      <c r="AL451" s="353"/>
    </row>
    <row r="452" spans="1:38" s="237" customFormat="1" ht="69" x14ac:dyDescent="0.3">
      <c r="A452" s="92" t="s">
        <v>867</v>
      </c>
      <c r="B452" s="124" t="s">
        <v>507</v>
      </c>
      <c r="C452" s="124">
        <v>9.7352999999999995E-2</v>
      </c>
      <c r="D452" s="122">
        <v>45429</v>
      </c>
      <c r="E452" s="123" t="s">
        <v>120</v>
      </c>
      <c r="F452" s="123" t="s">
        <v>109</v>
      </c>
      <c r="G452" s="124" t="s">
        <v>122</v>
      </c>
      <c r="H452" s="123" t="s">
        <v>123</v>
      </c>
      <c r="I452" s="124" t="s">
        <v>131</v>
      </c>
      <c r="J452" s="124">
        <v>58</v>
      </c>
      <c r="K452" s="124">
        <v>1908</v>
      </c>
      <c r="L452" s="124">
        <v>9.4025999999999998E-2</v>
      </c>
      <c r="M452" s="124" t="s">
        <v>124</v>
      </c>
      <c r="N452" s="123" t="s">
        <v>226</v>
      </c>
      <c r="O452" s="124" t="s">
        <v>133</v>
      </c>
      <c r="P452" s="124" t="s">
        <v>133</v>
      </c>
      <c r="Q452" s="123" t="s">
        <v>124</v>
      </c>
      <c r="R452" s="123" t="s">
        <v>137</v>
      </c>
      <c r="S452" s="123" t="s">
        <v>138</v>
      </c>
      <c r="T452" s="124" t="s">
        <v>124</v>
      </c>
      <c r="U452" s="124" t="s">
        <v>124</v>
      </c>
      <c r="V452" s="124" t="s">
        <v>124</v>
      </c>
      <c r="W452" s="124" t="s">
        <v>145</v>
      </c>
      <c r="X452" s="124">
        <v>33.516850640000001</v>
      </c>
      <c r="Y452" s="124">
        <v>-117.71774628</v>
      </c>
      <c r="Z452" s="228"/>
      <c r="AA452" s="225"/>
      <c r="AB452" s="226" t="s">
        <v>937</v>
      </c>
      <c r="AC452" s="224"/>
      <c r="AD452" s="224"/>
      <c r="AE452" s="224"/>
      <c r="AF452" s="224"/>
      <c r="AG452" s="224"/>
      <c r="AH452" s="224"/>
      <c r="AI452" s="224"/>
      <c r="AJ452" s="224"/>
      <c r="AK452" s="124">
        <v>100</v>
      </c>
      <c r="AL452" s="353"/>
    </row>
    <row r="453" spans="1:38" s="237" customFormat="1" ht="51.75" x14ac:dyDescent="0.3">
      <c r="A453" s="92" t="s">
        <v>868</v>
      </c>
      <c r="B453" s="124" t="s">
        <v>507</v>
      </c>
      <c r="C453" s="124">
        <v>0.30293900000000001</v>
      </c>
      <c r="D453" s="122">
        <v>45429</v>
      </c>
      <c r="E453" s="123" t="s">
        <v>120</v>
      </c>
      <c r="F453" s="123" t="s">
        <v>109</v>
      </c>
      <c r="G453" s="124" t="s">
        <v>122</v>
      </c>
      <c r="H453" s="123" t="s">
        <v>123</v>
      </c>
      <c r="I453" s="124" t="s">
        <v>124</v>
      </c>
      <c r="J453" s="124" t="s">
        <v>124</v>
      </c>
      <c r="K453" s="124">
        <v>2219</v>
      </c>
      <c r="L453" s="124">
        <v>0.17641699999999999</v>
      </c>
      <c r="M453" s="124" t="s">
        <v>124</v>
      </c>
      <c r="N453" s="123" t="s">
        <v>143</v>
      </c>
      <c r="O453" s="124" t="s">
        <v>133</v>
      </c>
      <c r="P453" s="124" t="s">
        <v>133</v>
      </c>
      <c r="Q453" s="123" t="s">
        <v>124</v>
      </c>
      <c r="R453" s="123" t="s">
        <v>134</v>
      </c>
      <c r="S453" s="123" t="s">
        <v>124</v>
      </c>
      <c r="T453" s="124" t="s">
        <v>124</v>
      </c>
      <c r="U453" s="124" t="s">
        <v>124</v>
      </c>
      <c r="V453" s="124" t="s">
        <v>124</v>
      </c>
      <c r="W453" s="124" t="s">
        <v>145</v>
      </c>
      <c r="X453" s="124">
        <v>33.519915169999997</v>
      </c>
      <c r="Y453" s="124">
        <v>-117.71542094</v>
      </c>
      <c r="Z453" s="228"/>
      <c r="AA453" s="225"/>
      <c r="AB453" s="226" t="s">
        <v>938</v>
      </c>
      <c r="AC453" s="224"/>
      <c r="AD453" s="224"/>
      <c r="AE453" s="224"/>
      <c r="AF453" s="224"/>
      <c r="AG453" s="224"/>
      <c r="AH453" s="224"/>
      <c r="AI453" s="224"/>
      <c r="AJ453" s="224"/>
      <c r="AK453" s="124">
        <v>100</v>
      </c>
      <c r="AL453" s="353"/>
    </row>
    <row r="454" spans="1:38" s="237" customFormat="1" ht="51.75" x14ac:dyDescent="0.3">
      <c r="A454" s="92" t="s">
        <v>854</v>
      </c>
      <c r="B454" s="124" t="s">
        <v>507</v>
      </c>
      <c r="C454" s="124">
        <v>0.98197199999999996</v>
      </c>
      <c r="D454" s="122">
        <v>45429</v>
      </c>
      <c r="E454" s="123" t="s">
        <v>120</v>
      </c>
      <c r="F454" s="123" t="s">
        <v>109</v>
      </c>
      <c r="G454" s="124" t="s">
        <v>122</v>
      </c>
      <c r="H454" s="123" t="s">
        <v>123</v>
      </c>
      <c r="I454" s="124" t="s">
        <v>131</v>
      </c>
      <c r="J454" s="124">
        <v>32</v>
      </c>
      <c r="K454" s="124">
        <v>4257</v>
      </c>
      <c r="L454" s="124">
        <v>8.8367000000000001E-2</v>
      </c>
      <c r="M454" s="124" t="s">
        <v>124</v>
      </c>
      <c r="N454" s="123" t="s">
        <v>143</v>
      </c>
      <c r="O454" s="124" t="s">
        <v>133</v>
      </c>
      <c r="P454" s="124" t="s">
        <v>133</v>
      </c>
      <c r="Q454" s="123" t="s">
        <v>124</v>
      </c>
      <c r="R454" s="123" t="s">
        <v>137</v>
      </c>
      <c r="S454" s="123" t="s">
        <v>138</v>
      </c>
      <c r="T454" s="124" t="s">
        <v>124</v>
      </c>
      <c r="U454" s="124" t="s">
        <v>124</v>
      </c>
      <c r="V454" s="124" t="s">
        <v>124</v>
      </c>
      <c r="W454" s="124" t="s">
        <v>145</v>
      </c>
      <c r="X454" s="124">
        <v>33.519636079999998</v>
      </c>
      <c r="Y454" s="124">
        <v>-117.70651545</v>
      </c>
      <c r="Z454" s="124" t="s">
        <v>122</v>
      </c>
      <c r="AA454" s="224"/>
      <c r="AB454" s="226" t="s">
        <v>939</v>
      </c>
      <c r="AC454" s="224"/>
      <c r="AD454" s="224"/>
      <c r="AE454" s="224"/>
      <c r="AF454" s="224"/>
      <c r="AG454" s="224"/>
      <c r="AH454" s="224"/>
      <c r="AI454" s="224"/>
      <c r="AJ454" s="224"/>
      <c r="AK454" s="124">
        <v>100</v>
      </c>
      <c r="AL454" s="353"/>
    </row>
    <row r="455" spans="1:38" s="237" customFormat="1" ht="51.75" x14ac:dyDescent="0.3">
      <c r="A455" s="92" t="s">
        <v>869</v>
      </c>
      <c r="B455" s="124" t="s">
        <v>507</v>
      </c>
      <c r="C455" s="124">
        <v>5.2474E-2</v>
      </c>
      <c r="D455" s="122">
        <v>45429</v>
      </c>
      <c r="E455" s="123" t="s">
        <v>120</v>
      </c>
      <c r="F455" s="123" t="s">
        <v>109</v>
      </c>
      <c r="G455" s="124" t="s">
        <v>122</v>
      </c>
      <c r="H455" s="123" t="s">
        <v>123</v>
      </c>
      <c r="I455" s="124" t="s">
        <v>131</v>
      </c>
      <c r="J455" s="124">
        <v>55</v>
      </c>
      <c r="K455" s="124">
        <v>1925</v>
      </c>
      <c r="L455" s="124">
        <v>1.8679000000000001E-2</v>
      </c>
      <c r="M455" s="124" t="s">
        <v>124</v>
      </c>
      <c r="N455" s="123" t="s">
        <v>255</v>
      </c>
      <c r="O455" s="124" t="s">
        <v>133</v>
      </c>
      <c r="P455" s="124" t="s">
        <v>133</v>
      </c>
      <c r="Q455" s="123" t="s">
        <v>124</v>
      </c>
      <c r="R455" s="123" t="s">
        <v>134</v>
      </c>
      <c r="S455" s="123" t="s">
        <v>124</v>
      </c>
      <c r="T455" s="124" t="s">
        <v>124</v>
      </c>
      <c r="U455" s="124" t="s">
        <v>124</v>
      </c>
      <c r="V455" s="124" t="s">
        <v>124</v>
      </c>
      <c r="W455" s="124" t="s">
        <v>145</v>
      </c>
      <c r="X455" s="124">
        <v>33.511664240000002</v>
      </c>
      <c r="Y455" s="124">
        <v>-117.71802339</v>
      </c>
      <c r="Z455" s="124"/>
      <c r="AA455" s="126"/>
      <c r="AB455" s="223" t="s">
        <v>940</v>
      </c>
      <c r="AC455" s="224"/>
      <c r="AD455" s="224"/>
      <c r="AE455" s="224"/>
      <c r="AF455" s="224"/>
      <c r="AG455" s="224"/>
      <c r="AH455" s="224"/>
      <c r="AI455" s="224"/>
      <c r="AJ455" s="224"/>
      <c r="AK455" s="124">
        <v>100</v>
      </c>
      <c r="AL455" s="353"/>
    </row>
    <row r="456" spans="1:38" s="237" customFormat="1" ht="69" x14ac:dyDescent="0.3">
      <c r="A456" s="92" t="s">
        <v>870</v>
      </c>
      <c r="B456" s="124" t="s">
        <v>507</v>
      </c>
      <c r="C456" s="124">
        <v>2.6631999999999999E-2</v>
      </c>
      <c r="D456" s="122">
        <v>45429</v>
      </c>
      <c r="E456" s="123" t="s">
        <v>120</v>
      </c>
      <c r="F456" s="123" t="s">
        <v>124</v>
      </c>
      <c r="G456" s="124" t="s">
        <v>122</v>
      </c>
      <c r="H456" s="123" t="s">
        <v>123</v>
      </c>
      <c r="I456" s="124" t="s">
        <v>130</v>
      </c>
      <c r="J456" s="124" t="s">
        <v>124</v>
      </c>
      <c r="K456" s="124">
        <v>2342</v>
      </c>
      <c r="L456" s="124">
        <v>9.1094999999999995E-2</v>
      </c>
      <c r="M456" s="124" t="s">
        <v>124</v>
      </c>
      <c r="N456" s="123" t="s">
        <v>226</v>
      </c>
      <c r="O456" s="124" t="s">
        <v>133</v>
      </c>
      <c r="P456" s="124" t="s">
        <v>133</v>
      </c>
      <c r="Q456" s="123" t="s">
        <v>124</v>
      </c>
      <c r="R456" s="123" t="s">
        <v>140</v>
      </c>
      <c r="S456" s="123" t="s">
        <v>138</v>
      </c>
      <c r="T456" s="124" t="s">
        <v>124</v>
      </c>
      <c r="U456" s="124" t="s">
        <v>124</v>
      </c>
      <c r="V456" s="124" t="s">
        <v>124</v>
      </c>
      <c r="W456" s="124" t="s">
        <v>145</v>
      </c>
      <c r="X456" s="124">
        <v>33.507104570000003</v>
      </c>
      <c r="Y456" s="124">
        <v>-117.71888127</v>
      </c>
      <c r="Z456" s="125"/>
      <c r="AA456" s="126"/>
      <c r="AB456" s="223" t="s">
        <v>941</v>
      </c>
      <c r="AC456" s="224"/>
      <c r="AD456" s="224"/>
      <c r="AE456" s="224"/>
      <c r="AF456" s="224"/>
      <c r="AG456" s="224"/>
      <c r="AH456" s="224"/>
      <c r="AI456" s="224"/>
      <c r="AJ456" s="224"/>
      <c r="AK456" s="124">
        <v>100</v>
      </c>
      <c r="AL456" s="353"/>
    </row>
    <row r="457" spans="1:38" s="237" customFormat="1" ht="69" x14ac:dyDescent="0.3">
      <c r="A457" s="92" t="s">
        <v>871</v>
      </c>
      <c r="B457" s="124" t="s">
        <v>507</v>
      </c>
      <c r="C457" s="124">
        <v>1.6851000000000001E-2</v>
      </c>
      <c r="D457" s="122">
        <v>45429</v>
      </c>
      <c r="E457" s="123" t="s">
        <v>120</v>
      </c>
      <c r="F457" s="123" t="s">
        <v>109</v>
      </c>
      <c r="G457" s="124" t="s">
        <v>122</v>
      </c>
      <c r="H457" s="123" t="s">
        <v>123</v>
      </c>
      <c r="I457" s="124" t="s">
        <v>131</v>
      </c>
      <c r="J457" s="124">
        <v>22</v>
      </c>
      <c r="K457" s="124">
        <v>2314</v>
      </c>
      <c r="L457" s="124">
        <v>1.2704999999999999E-2</v>
      </c>
      <c r="M457" s="124" t="s">
        <v>124</v>
      </c>
      <c r="N457" s="123" t="s">
        <v>143</v>
      </c>
      <c r="O457" s="124" t="s">
        <v>133</v>
      </c>
      <c r="P457" s="124" t="s">
        <v>133</v>
      </c>
      <c r="Q457" s="123" t="s">
        <v>124</v>
      </c>
      <c r="R457" s="123" t="s">
        <v>134</v>
      </c>
      <c r="S457" s="123" t="s">
        <v>124</v>
      </c>
      <c r="T457" s="124" t="s">
        <v>124</v>
      </c>
      <c r="U457" s="124" t="s">
        <v>124</v>
      </c>
      <c r="V457" s="124" t="s">
        <v>124</v>
      </c>
      <c r="W457" s="124" t="s">
        <v>145</v>
      </c>
      <c r="X457" s="124">
        <v>33.512212359999999</v>
      </c>
      <c r="Y457" s="124">
        <v>-117.71673591</v>
      </c>
      <c r="Z457" s="125"/>
      <c r="AA457" s="126"/>
      <c r="AB457" s="223" t="s">
        <v>942</v>
      </c>
      <c r="AC457" s="224"/>
      <c r="AD457" s="224"/>
      <c r="AE457" s="224"/>
      <c r="AF457" s="224"/>
      <c r="AG457" s="224"/>
      <c r="AH457" s="224"/>
      <c r="AI457" s="224"/>
      <c r="AJ457" s="224"/>
      <c r="AK457" s="124">
        <v>100</v>
      </c>
      <c r="AL457" s="353"/>
    </row>
    <row r="458" spans="1:38" s="237" customFormat="1" ht="51.75" x14ac:dyDescent="0.3">
      <c r="A458" s="92" t="s">
        <v>872</v>
      </c>
      <c r="B458" s="124" t="s">
        <v>507</v>
      </c>
      <c r="C458" s="124">
        <v>1.2591E-2</v>
      </c>
      <c r="D458" s="122">
        <v>45429</v>
      </c>
      <c r="E458" s="123" t="s">
        <v>120</v>
      </c>
      <c r="F458" s="123" t="s">
        <v>121</v>
      </c>
      <c r="G458" s="124" t="s">
        <v>122</v>
      </c>
      <c r="H458" s="123" t="s">
        <v>123</v>
      </c>
      <c r="I458" s="124" t="s">
        <v>130</v>
      </c>
      <c r="J458" s="124" t="s">
        <v>124</v>
      </c>
      <c r="K458" s="124" t="s">
        <v>124</v>
      </c>
      <c r="L458" s="124" t="s">
        <v>124</v>
      </c>
      <c r="M458" s="124" t="s">
        <v>124</v>
      </c>
      <c r="N458" s="123" t="s">
        <v>143</v>
      </c>
      <c r="O458" s="124" t="s">
        <v>133</v>
      </c>
      <c r="P458" s="124" t="s">
        <v>133</v>
      </c>
      <c r="Q458" s="123" t="s">
        <v>124</v>
      </c>
      <c r="R458" s="123" t="s">
        <v>137</v>
      </c>
      <c r="S458" s="123" t="s">
        <v>138</v>
      </c>
      <c r="T458" s="124" t="s">
        <v>124</v>
      </c>
      <c r="U458" s="124" t="s">
        <v>124</v>
      </c>
      <c r="V458" s="124" t="s">
        <v>124</v>
      </c>
      <c r="W458" s="124" t="s">
        <v>145</v>
      </c>
      <c r="X458" s="124">
        <v>33.519755320000002</v>
      </c>
      <c r="Y458" s="124">
        <v>-117.70700764999999</v>
      </c>
      <c r="Z458" s="124"/>
      <c r="AA458" s="126"/>
      <c r="AB458" s="223" t="s">
        <v>943</v>
      </c>
      <c r="AC458" s="224"/>
      <c r="AD458" s="224"/>
      <c r="AE458" s="224"/>
      <c r="AF458" s="224"/>
      <c r="AG458" s="224"/>
      <c r="AH458" s="224"/>
      <c r="AI458" s="224"/>
      <c r="AJ458" s="224"/>
      <c r="AK458" s="124">
        <v>100</v>
      </c>
      <c r="AL458" s="353"/>
    </row>
    <row r="459" spans="1:38" s="237" customFormat="1" ht="34.5" x14ac:dyDescent="0.3">
      <c r="A459" s="92" t="s">
        <v>873</v>
      </c>
      <c r="B459" s="124" t="s">
        <v>507</v>
      </c>
      <c r="C459" s="124">
        <v>0</v>
      </c>
      <c r="D459" s="122">
        <v>45432</v>
      </c>
      <c r="E459" s="123" t="s">
        <v>124</v>
      </c>
      <c r="F459" s="123" t="s">
        <v>124</v>
      </c>
      <c r="G459" s="124" t="s">
        <v>55</v>
      </c>
      <c r="H459" s="123" t="s">
        <v>124</v>
      </c>
      <c r="I459" s="124" t="s">
        <v>130</v>
      </c>
      <c r="J459" s="124" t="s">
        <v>124</v>
      </c>
      <c r="K459" s="124" t="s">
        <v>124</v>
      </c>
      <c r="L459" s="124" t="s">
        <v>124</v>
      </c>
      <c r="M459" s="124" t="s">
        <v>124</v>
      </c>
      <c r="N459" s="123" t="s">
        <v>132</v>
      </c>
      <c r="O459" s="124" t="s">
        <v>133</v>
      </c>
      <c r="P459" s="124" t="s">
        <v>133</v>
      </c>
      <c r="Q459" s="123" t="s">
        <v>895</v>
      </c>
      <c r="R459" s="123" t="s">
        <v>124</v>
      </c>
      <c r="S459" s="123" t="s">
        <v>124</v>
      </c>
      <c r="T459" s="124" t="s">
        <v>124</v>
      </c>
      <c r="U459" s="124" t="s">
        <v>124</v>
      </c>
      <c r="V459" s="124" t="s">
        <v>124</v>
      </c>
      <c r="W459" s="124" t="s">
        <v>135</v>
      </c>
      <c r="X459" s="124">
        <v>33.504122840000001</v>
      </c>
      <c r="Y459" s="124">
        <v>-117.70946198999999</v>
      </c>
      <c r="Z459" s="124"/>
      <c r="AA459" s="126"/>
      <c r="AB459" s="223" t="s">
        <v>944</v>
      </c>
      <c r="AC459" s="224"/>
      <c r="AD459" s="224"/>
      <c r="AE459" s="224"/>
      <c r="AF459" s="224"/>
      <c r="AG459" s="224"/>
      <c r="AH459" s="224"/>
      <c r="AI459" s="224"/>
      <c r="AJ459" s="224"/>
      <c r="AK459" s="124">
        <v>100</v>
      </c>
      <c r="AL459" s="353"/>
    </row>
    <row r="460" spans="1:38" s="237" customFormat="1" ht="51.75" x14ac:dyDescent="0.3">
      <c r="A460" s="92" t="s">
        <v>874</v>
      </c>
      <c r="B460" s="124" t="s">
        <v>507</v>
      </c>
      <c r="C460" s="124">
        <v>0.122807</v>
      </c>
      <c r="D460" s="122">
        <v>45432</v>
      </c>
      <c r="E460" s="123" t="s">
        <v>120</v>
      </c>
      <c r="F460" s="123" t="s">
        <v>121</v>
      </c>
      <c r="G460" s="124" t="s">
        <v>122</v>
      </c>
      <c r="H460" s="123" t="s">
        <v>125</v>
      </c>
      <c r="I460" s="124" t="s">
        <v>130</v>
      </c>
      <c r="J460" s="124" t="s">
        <v>124</v>
      </c>
      <c r="K460" s="124" t="s">
        <v>124</v>
      </c>
      <c r="L460" s="124" t="s">
        <v>124</v>
      </c>
      <c r="M460" s="124" t="s">
        <v>124</v>
      </c>
      <c r="N460" s="123" t="s">
        <v>132</v>
      </c>
      <c r="O460" s="124" t="s">
        <v>133</v>
      </c>
      <c r="P460" s="124" t="s">
        <v>133</v>
      </c>
      <c r="Q460" s="123" t="s">
        <v>124</v>
      </c>
      <c r="R460" s="123" t="s">
        <v>137</v>
      </c>
      <c r="S460" s="123" t="s">
        <v>138</v>
      </c>
      <c r="T460" s="124" t="s">
        <v>124</v>
      </c>
      <c r="U460" s="124" t="s">
        <v>124</v>
      </c>
      <c r="V460" s="124" t="s">
        <v>124</v>
      </c>
      <c r="W460" s="124" t="s">
        <v>145</v>
      </c>
      <c r="X460" s="124">
        <v>33.509142429999997</v>
      </c>
      <c r="Y460" s="124">
        <v>-117.6906695</v>
      </c>
      <c r="Z460" s="124"/>
      <c r="AA460" s="126"/>
      <c r="AB460" s="223" t="s">
        <v>945</v>
      </c>
      <c r="AC460" s="224"/>
      <c r="AD460" s="224"/>
      <c r="AE460" s="224"/>
      <c r="AF460" s="224"/>
      <c r="AG460" s="224"/>
      <c r="AH460" s="224"/>
      <c r="AI460" s="224"/>
      <c r="AJ460" s="224"/>
      <c r="AK460" s="124">
        <v>100</v>
      </c>
      <c r="AL460" s="353"/>
    </row>
    <row r="461" spans="1:38" s="237" customFormat="1" ht="103.5" x14ac:dyDescent="0.3">
      <c r="A461" s="92" t="s">
        <v>875</v>
      </c>
      <c r="B461" s="124" t="s">
        <v>507</v>
      </c>
      <c r="C461" s="124">
        <v>0.12576000000000001</v>
      </c>
      <c r="D461" s="122">
        <v>45432</v>
      </c>
      <c r="E461" s="123" t="s">
        <v>124</v>
      </c>
      <c r="F461" s="123" t="s">
        <v>124</v>
      </c>
      <c r="G461" s="124" t="s">
        <v>122</v>
      </c>
      <c r="H461" s="123" t="s">
        <v>124</v>
      </c>
      <c r="I461" s="124" t="s">
        <v>131</v>
      </c>
      <c r="J461" s="124">
        <v>64</v>
      </c>
      <c r="K461" s="124" t="s">
        <v>124</v>
      </c>
      <c r="L461" s="124" t="s">
        <v>124</v>
      </c>
      <c r="M461" s="124" t="s">
        <v>124</v>
      </c>
      <c r="N461" s="123" t="s">
        <v>143</v>
      </c>
      <c r="O461" s="124" t="s">
        <v>133</v>
      </c>
      <c r="P461" s="124" t="s">
        <v>133</v>
      </c>
      <c r="Q461" s="123" t="s">
        <v>896</v>
      </c>
      <c r="R461" s="123" t="s">
        <v>124</v>
      </c>
      <c r="S461" s="123" t="s">
        <v>124</v>
      </c>
      <c r="T461" s="124" t="s">
        <v>124</v>
      </c>
      <c r="U461" s="124" t="s">
        <v>124</v>
      </c>
      <c r="V461" s="124" t="s">
        <v>124</v>
      </c>
      <c r="W461" s="124" t="s">
        <v>124</v>
      </c>
      <c r="X461" s="124">
        <v>33.511248530000003</v>
      </c>
      <c r="Y461" s="124">
        <v>-117.69458922</v>
      </c>
      <c r="Z461" s="124"/>
      <c r="AA461" s="126"/>
      <c r="AB461" s="229" t="s">
        <v>946</v>
      </c>
      <c r="AC461" s="124">
        <v>54</v>
      </c>
      <c r="AD461" s="224"/>
      <c r="AE461" s="224"/>
      <c r="AF461" s="224"/>
      <c r="AG461" s="224"/>
      <c r="AH461" s="224"/>
      <c r="AI461" s="224"/>
      <c r="AJ461" s="224"/>
      <c r="AK461" s="124">
        <v>46</v>
      </c>
      <c r="AL461" s="353"/>
    </row>
    <row r="462" spans="1:38" s="237" customFormat="1" ht="51.75" x14ac:dyDescent="0.3">
      <c r="A462" s="92" t="s">
        <v>876</v>
      </c>
      <c r="B462" s="124" t="s">
        <v>507</v>
      </c>
      <c r="C462" s="124">
        <v>6.3606999999999997E-2</v>
      </c>
      <c r="D462" s="122">
        <v>45432</v>
      </c>
      <c r="E462" s="123" t="s">
        <v>120</v>
      </c>
      <c r="F462" s="123" t="s">
        <v>121</v>
      </c>
      <c r="G462" s="124" t="s">
        <v>122</v>
      </c>
      <c r="H462" s="123" t="s">
        <v>123</v>
      </c>
      <c r="I462" s="124" t="s">
        <v>131</v>
      </c>
      <c r="J462" s="124">
        <v>18</v>
      </c>
      <c r="K462" s="124" t="s">
        <v>124</v>
      </c>
      <c r="L462" s="124" t="s">
        <v>124</v>
      </c>
      <c r="M462" s="124" t="s">
        <v>124</v>
      </c>
      <c r="N462" s="123" t="s">
        <v>143</v>
      </c>
      <c r="O462" s="124" t="s">
        <v>133</v>
      </c>
      <c r="P462" s="124" t="s">
        <v>133</v>
      </c>
      <c r="Q462" s="123" t="s">
        <v>124</v>
      </c>
      <c r="R462" s="123" t="s">
        <v>137</v>
      </c>
      <c r="S462" s="123" t="s">
        <v>138</v>
      </c>
      <c r="T462" s="124" t="s">
        <v>124</v>
      </c>
      <c r="U462" s="124" t="s">
        <v>124</v>
      </c>
      <c r="V462" s="124" t="s">
        <v>124</v>
      </c>
      <c r="W462" s="124" t="s">
        <v>145</v>
      </c>
      <c r="X462" s="124">
        <v>33.511958579999998</v>
      </c>
      <c r="Y462" s="124">
        <v>-117.69709252</v>
      </c>
      <c r="Z462" s="124"/>
      <c r="AA462" s="126"/>
      <c r="AB462" s="223" t="s">
        <v>947</v>
      </c>
      <c r="AC462" s="224"/>
      <c r="AD462" s="224"/>
      <c r="AE462" s="224"/>
      <c r="AF462" s="224"/>
      <c r="AG462" s="224"/>
      <c r="AH462" s="224"/>
      <c r="AI462" s="224"/>
      <c r="AJ462" s="224"/>
      <c r="AK462" s="124">
        <v>100</v>
      </c>
      <c r="AL462" s="353"/>
    </row>
    <row r="463" spans="1:38" s="237" customFormat="1" ht="51.75" x14ac:dyDescent="0.3">
      <c r="A463" s="92" t="s">
        <v>877</v>
      </c>
      <c r="B463" s="124" t="s">
        <v>507</v>
      </c>
      <c r="C463" s="124" t="s">
        <v>124</v>
      </c>
      <c r="D463" s="122">
        <v>45432</v>
      </c>
      <c r="E463" s="123" t="s">
        <v>124</v>
      </c>
      <c r="F463" s="123" t="s">
        <v>124</v>
      </c>
      <c r="G463" s="124" t="s">
        <v>122</v>
      </c>
      <c r="H463" s="123" t="s">
        <v>124</v>
      </c>
      <c r="I463" s="124" t="s">
        <v>130</v>
      </c>
      <c r="J463" s="124" t="s">
        <v>124</v>
      </c>
      <c r="K463" s="124" t="s">
        <v>124</v>
      </c>
      <c r="L463" s="124" t="s">
        <v>124</v>
      </c>
      <c r="M463" s="124" t="s">
        <v>124</v>
      </c>
      <c r="N463" s="123" t="s">
        <v>124</v>
      </c>
      <c r="O463" s="124" t="s">
        <v>133</v>
      </c>
      <c r="P463" s="124" t="s">
        <v>133</v>
      </c>
      <c r="Q463" s="123" t="s">
        <v>229</v>
      </c>
      <c r="R463" s="123" t="s">
        <v>124</v>
      </c>
      <c r="S463" s="123" t="s">
        <v>124</v>
      </c>
      <c r="T463" s="124" t="s">
        <v>124</v>
      </c>
      <c r="U463" s="124" t="s">
        <v>124</v>
      </c>
      <c r="V463" s="124" t="s">
        <v>124</v>
      </c>
      <c r="W463" s="124" t="s">
        <v>135</v>
      </c>
      <c r="X463" s="124">
        <v>33.496932319999999</v>
      </c>
      <c r="Y463" s="124">
        <v>-117.71285797</v>
      </c>
      <c r="Z463" s="124"/>
      <c r="AA463" s="126"/>
      <c r="AB463" s="223" t="s">
        <v>948</v>
      </c>
      <c r="AC463" s="224"/>
      <c r="AD463" s="224"/>
      <c r="AE463" s="224"/>
      <c r="AF463" s="224"/>
      <c r="AG463" s="224"/>
      <c r="AH463" s="224"/>
      <c r="AI463" s="224"/>
      <c r="AJ463" s="224"/>
      <c r="AK463" s="124">
        <v>100</v>
      </c>
      <c r="AL463" s="353"/>
    </row>
    <row r="464" spans="1:38" s="237" customFormat="1" ht="86.25" x14ac:dyDescent="0.3">
      <c r="A464" s="92" t="s">
        <v>878</v>
      </c>
      <c r="B464" s="124" t="s">
        <v>507</v>
      </c>
      <c r="C464" s="124">
        <v>0.166967</v>
      </c>
      <c r="D464" s="122">
        <v>45432</v>
      </c>
      <c r="E464" s="123" t="s">
        <v>124</v>
      </c>
      <c r="F464" s="123" t="s">
        <v>124</v>
      </c>
      <c r="G464" s="124" t="s">
        <v>122</v>
      </c>
      <c r="H464" s="123" t="s">
        <v>124</v>
      </c>
      <c r="I464" s="124" t="s">
        <v>131</v>
      </c>
      <c r="J464" s="124">
        <v>67</v>
      </c>
      <c r="K464" s="124" t="s">
        <v>124</v>
      </c>
      <c r="L464" s="124" t="s">
        <v>124</v>
      </c>
      <c r="M464" s="124" t="s">
        <v>124</v>
      </c>
      <c r="N464" s="123" t="s">
        <v>143</v>
      </c>
      <c r="O464" s="124" t="s">
        <v>133</v>
      </c>
      <c r="P464" s="124" t="s">
        <v>133</v>
      </c>
      <c r="Q464" s="123" t="s">
        <v>896</v>
      </c>
      <c r="R464" s="123" t="s">
        <v>124</v>
      </c>
      <c r="S464" s="123" t="s">
        <v>124</v>
      </c>
      <c r="T464" s="124" t="s">
        <v>124</v>
      </c>
      <c r="U464" s="124" t="s">
        <v>124</v>
      </c>
      <c r="V464" s="124" t="s">
        <v>124</v>
      </c>
      <c r="W464" s="124" t="s">
        <v>124</v>
      </c>
      <c r="X464" s="124">
        <v>33.511295169999997</v>
      </c>
      <c r="Y464" s="124">
        <v>-117.69460795000001</v>
      </c>
      <c r="Z464" s="124"/>
      <c r="AA464" s="126"/>
      <c r="AB464" s="226" t="s">
        <v>949</v>
      </c>
      <c r="AC464" s="124">
        <v>57</v>
      </c>
      <c r="AD464" s="224"/>
      <c r="AE464" s="224"/>
      <c r="AF464" s="224"/>
      <c r="AG464" s="224"/>
      <c r="AH464" s="224"/>
      <c r="AI464" s="224"/>
      <c r="AJ464" s="224"/>
      <c r="AK464" s="124">
        <v>43</v>
      </c>
      <c r="AL464" s="353"/>
    </row>
    <row r="465" spans="1:38" s="237" customFormat="1" ht="51.75" x14ac:dyDescent="0.3">
      <c r="A465" s="92" t="s">
        <v>814</v>
      </c>
      <c r="B465" s="124" t="s">
        <v>507</v>
      </c>
      <c r="C465" s="124">
        <v>0.23969399999999999</v>
      </c>
      <c r="D465" s="122">
        <v>45434</v>
      </c>
      <c r="E465" s="123" t="s">
        <v>124</v>
      </c>
      <c r="F465" s="123" t="s">
        <v>109</v>
      </c>
      <c r="G465" s="124" t="s">
        <v>122</v>
      </c>
      <c r="H465" s="123" t="s">
        <v>127</v>
      </c>
      <c r="I465" s="124" t="s">
        <v>131</v>
      </c>
      <c r="J465" s="124">
        <v>47</v>
      </c>
      <c r="K465" s="124">
        <v>5984</v>
      </c>
      <c r="L465" s="124">
        <v>0.11550000000000001</v>
      </c>
      <c r="M465" s="124" t="s">
        <v>124</v>
      </c>
      <c r="N465" s="123" t="s">
        <v>143</v>
      </c>
      <c r="O465" s="124" t="s">
        <v>133</v>
      </c>
      <c r="P465" s="124" t="s">
        <v>133</v>
      </c>
      <c r="Q465" s="123" t="s">
        <v>124</v>
      </c>
      <c r="R465" s="123" t="s">
        <v>144</v>
      </c>
      <c r="S465" s="123" t="s">
        <v>138</v>
      </c>
      <c r="T465" s="124" t="s">
        <v>122</v>
      </c>
      <c r="U465" s="124" t="s">
        <v>124</v>
      </c>
      <c r="V465" s="124">
        <v>1</v>
      </c>
      <c r="W465" s="124" t="s">
        <v>124</v>
      </c>
      <c r="X465" s="124">
        <v>33.549942450000003</v>
      </c>
      <c r="Y465" s="124">
        <v>-117.7171591</v>
      </c>
      <c r="Z465" s="124" t="s">
        <v>122</v>
      </c>
      <c r="AA465" s="126"/>
      <c r="AB465" s="223" t="s">
        <v>950</v>
      </c>
      <c r="AC465" s="124">
        <v>80</v>
      </c>
      <c r="AD465" s="224"/>
      <c r="AE465" s="224"/>
      <c r="AF465" s="224"/>
      <c r="AG465" s="224"/>
      <c r="AH465" s="224"/>
      <c r="AI465" s="224"/>
      <c r="AJ465" s="224"/>
      <c r="AK465" s="124">
        <v>20</v>
      </c>
      <c r="AL465" s="353"/>
    </row>
    <row r="466" spans="1:38" s="237" customFormat="1" ht="103.5" x14ac:dyDescent="0.3">
      <c r="A466" s="92" t="s">
        <v>815</v>
      </c>
      <c r="B466" s="124" t="s">
        <v>507</v>
      </c>
      <c r="C466" s="124">
        <v>0.10843700000000001</v>
      </c>
      <c r="D466" s="122">
        <v>45434</v>
      </c>
      <c r="E466" s="123" t="s">
        <v>120</v>
      </c>
      <c r="F466" s="123" t="s">
        <v>109</v>
      </c>
      <c r="G466" s="124" t="s">
        <v>122</v>
      </c>
      <c r="H466" s="123" t="s">
        <v>123</v>
      </c>
      <c r="I466" s="124" t="s">
        <v>131</v>
      </c>
      <c r="J466" s="124">
        <v>79</v>
      </c>
      <c r="K466" s="124">
        <v>2683</v>
      </c>
      <c r="L466" s="124">
        <v>8.5896E-2</v>
      </c>
      <c r="M466" s="124">
        <v>3.1E-2</v>
      </c>
      <c r="N466" s="123" t="s">
        <v>226</v>
      </c>
      <c r="O466" s="124" t="s">
        <v>133</v>
      </c>
      <c r="P466" s="124" t="s">
        <v>133</v>
      </c>
      <c r="Q466" s="123" t="s">
        <v>124</v>
      </c>
      <c r="R466" s="123" t="s">
        <v>137</v>
      </c>
      <c r="S466" s="123" t="s">
        <v>142</v>
      </c>
      <c r="T466" s="124" t="s">
        <v>122</v>
      </c>
      <c r="U466" s="124" t="s">
        <v>124</v>
      </c>
      <c r="V466" s="124" t="s">
        <v>124</v>
      </c>
      <c r="W466" s="124" t="s">
        <v>145</v>
      </c>
      <c r="X466" s="124">
        <v>33.557611299999998</v>
      </c>
      <c r="Y466" s="124">
        <v>-117.71766787999999</v>
      </c>
      <c r="Z466" s="124" t="s">
        <v>122</v>
      </c>
      <c r="AA466" s="126"/>
      <c r="AB466" s="223" t="s">
        <v>951</v>
      </c>
      <c r="AC466" s="124">
        <v>100</v>
      </c>
      <c r="AD466" s="224"/>
      <c r="AE466" s="224"/>
      <c r="AF466" s="224"/>
      <c r="AG466" s="224"/>
      <c r="AH466" s="224"/>
      <c r="AI466" s="224"/>
      <c r="AJ466" s="224"/>
      <c r="AK466" s="124"/>
      <c r="AL466" s="353"/>
    </row>
    <row r="467" spans="1:38" s="237" customFormat="1" ht="51.75" x14ac:dyDescent="0.3">
      <c r="A467" s="92" t="s">
        <v>879</v>
      </c>
      <c r="B467" s="124" t="s">
        <v>507</v>
      </c>
      <c r="C467" s="124">
        <v>0.52254599999999995</v>
      </c>
      <c r="D467" s="122">
        <v>45434</v>
      </c>
      <c r="E467" s="123" t="s">
        <v>129</v>
      </c>
      <c r="F467" s="123" t="s">
        <v>109</v>
      </c>
      <c r="G467" s="124" t="s">
        <v>122</v>
      </c>
      <c r="H467" s="123" t="s">
        <v>123</v>
      </c>
      <c r="I467" s="124" t="s">
        <v>124</v>
      </c>
      <c r="J467" s="124" t="s">
        <v>124</v>
      </c>
      <c r="K467" s="124">
        <v>5547</v>
      </c>
      <c r="L467" s="124" t="s">
        <v>124</v>
      </c>
      <c r="M467" s="124" t="s">
        <v>124</v>
      </c>
      <c r="N467" s="123" t="s">
        <v>143</v>
      </c>
      <c r="O467" s="124" t="s">
        <v>133</v>
      </c>
      <c r="P467" s="124" t="s">
        <v>133</v>
      </c>
      <c r="Q467" s="123" t="s">
        <v>124</v>
      </c>
      <c r="R467" s="123" t="s">
        <v>137</v>
      </c>
      <c r="S467" s="123" t="s">
        <v>138</v>
      </c>
      <c r="T467" s="124" t="s">
        <v>124</v>
      </c>
      <c r="U467" s="124" t="s">
        <v>124</v>
      </c>
      <c r="V467" s="124" t="s">
        <v>124</v>
      </c>
      <c r="W467" s="124" t="s">
        <v>124</v>
      </c>
      <c r="X467" s="124">
        <v>33.495329009999999</v>
      </c>
      <c r="Y467" s="124">
        <v>-117.71490274</v>
      </c>
      <c r="Z467" s="125"/>
      <c r="AA467" s="126"/>
      <c r="AB467" s="223" t="s">
        <v>952</v>
      </c>
      <c r="AC467" s="224"/>
      <c r="AD467" s="224"/>
      <c r="AE467" s="224"/>
      <c r="AF467" s="224"/>
      <c r="AG467" s="224"/>
      <c r="AH467" s="224"/>
      <c r="AI467" s="224"/>
      <c r="AJ467" s="224"/>
      <c r="AK467" s="124">
        <v>100</v>
      </c>
      <c r="AL467" s="353"/>
    </row>
    <row r="468" spans="1:38" s="237" customFormat="1" ht="69" x14ac:dyDescent="0.3">
      <c r="A468" s="92" t="s">
        <v>731</v>
      </c>
      <c r="B468" s="124" t="s">
        <v>507</v>
      </c>
      <c r="C468" s="124">
        <v>0.15507199999999999</v>
      </c>
      <c r="D468" s="122">
        <v>45434</v>
      </c>
      <c r="E468" s="123" t="s">
        <v>120</v>
      </c>
      <c r="F468" s="123" t="s">
        <v>109</v>
      </c>
      <c r="G468" s="124" t="s">
        <v>122</v>
      </c>
      <c r="H468" s="123" t="s">
        <v>123</v>
      </c>
      <c r="I468" s="124" t="s">
        <v>131</v>
      </c>
      <c r="J468" s="124">
        <v>61</v>
      </c>
      <c r="K468" s="124">
        <v>2875</v>
      </c>
      <c r="L468" s="124">
        <v>0.29362500000000002</v>
      </c>
      <c r="M468" s="124" t="s">
        <v>124</v>
      </c>
      <c r="N468" s="123" t="s">
        <v>226</v>
      </c>
      <c r="O468" s="124" t="s">
        <v>133</v>
      </c>
      <c r="P468" s="124" t="s">
        <v>133</v>
      </c>
      <c r="Q468" s="123" t="s">
        <v>124</v>
      </c>
      <c r="R468" s="123" t="s">
        <v>137</v>
      </c>
      <c r="S468" s="123" t="s">
        <v>138</v>
      </c>
      <c r="T468" s="124" t="s">
        <v>122</v>
      </c>
      <c r="U468" s="124" t="s">
        <v>124</v>
      </c>
      <c r="V468" s="124">
        <v>1</v>
      </c>
      <c r="W468" s="124" t="s">
        <v>228</v>
      </c>
      <c r="X468" s="124">
        <v>33.55756487</v>
      </c>
      <c r="Y468" s="124">
        <v>-117.67629685</v>
      </c>
      <c r="Z468" s="125"/>
      <c r="AA468" s="126"/>
      <c r="AB468" s="223" t="s">
        <v>953</v>
      </c>
      <c r="AC468" s="124">
        <v>90</v>
      </c>
      <c r="AD468" s="224"/>
      <c r="AE468" s="224"/>
      <c r="AF468" s="224"/>
      <c r="AG468" s="224"/>
      <c r="AH468" s="224"/>
      <c r="AI468" s="224"/>
      <c r="AJ468" s="224"/>
      <c r="AK468" s="124">
        <v>10</v>
      </c>
      <c r="AL468" s="353"/>
    </row>
    <row r="469" spans="1:38" s="237" customFormat="1" ht="120.75" x14ac:dyDescent="0.3">
      <c r="A469" s="92" t="s">
        <v>813</v>
      </c>
      <c r="B469" s="124" t="s">
        <v>507</v>
      </c>
      <c r="C469" s="124">
        <v>0.23594599999999999</v>
      </c>
      <c r="D469" s="122">
        <v>45434</v>
      </c>
      <c r="E469" s="123" t="s">
        <v>124</v>
      </c>
      <c r="F469" s="123" t="s">
        <v>109</v>
      </c>
      <c r="G469" s="124" t="s">
        <v>122</v>
      </c>
      <c r="H469" s="123" t="s">
        <v>127</v>
      </c>
      <c r="I469" s="124" t="s">
        <v>131</v>
      </c>
      <c r="J469" s="124">
        <v>77</v>
      </c>
      <c r="K469" s="124">
        <v>2719</v>
      </c>
      <c r="L469" s="124">
        <v>0.14849999999999999</v>
      </c>
      <c r="M469" s="124">
        <v>0.14000000000000001</v>
      </c>
      <c r="N469" s="123" t="s">
        <v>143</v>
      </c>
      <c r="O469" s="124" t="s">
        <v>133</v>
      </c>
      <c r="P469" s="124" t="s">
        <v>133</v>
      </c>
      <c r="Q469" s="123" t="s">
        <v>897</v>
      </c>
      <c r="R469" s="123" t="s">
        <v>144</v>
      </c>
      <c r="S469" s="123" t="s">
        <v>142</v>
      </c>
      <c r="T469" s="124" t="s">
        <v>122</v>
      </c>
      <c r="U469" s="124" t="s">
        <v>124</v>
      </c>
      <c r="V469" s="124">
        <v>1</v>
      </c>
      <c r="W469" s="124" t="s">
        <v>124</v>
      </c>
      <c r="X469" s="124">
        <v>33.508596060000002</v>
      </c>
      <c r="Y469" s="124">
        <v>-117.70736862</v>
      </c>
      <c r="Z469" s="125"/>
      <c r="AA469" s="126"/>
      <c r="AB469" s="223" t="s">
        <v>954</v>
      </c>
      <c r="AC469" s="124" t="s">
        <v>834</v>
      </c>
      <c r="AD469" s="224"/>
      <c r="AE469" s="224"/>
      <c r="AF469" s="224"/>
      <c r="AG469" s="224"/>
      <c r="AH469" s="224"/>
      <c r="AI469" s="224"/>
      <c r="AJ469" s="224"/>
      <c r="AK469" s="124">
        <v>90</v>
      </c>
      <c r="AL469" s="353"/>
    </row>
    <row r="470" spans="1:38" s="237" customFormat="1" ht="172.5" x14ac:dyDescent="0.3">
      <c r="A470" s="92" t="s">
        <v>816</v>
      </c>
      <c r="B470" s="124" t="s">
        <v>507</v>
      </c>
      <c r="C470" s="124">
        <v>3.4236999999999997E-2</v>
      </c>
      <c r="D470" s="122">
        <v>45434</v>
      </c>
      <c r="E470" s="123" t="s">
        <v>120</v>
      </c>
      <c r="F470" s="123" t="s">
        <v>109</v>
      </c>
      <c r="G470" s="124" t="s">
        <v>122</v>
      </c>
      <c r="H470" s="123" t="s">
        <v>123</v>
      </c>
      <c r="I470" s="124" t="s">
        <v>131</v>
      </c>
      <c r="J470" s="124">
        <v>62</v>
      </c>
      <c r="K470" s="124">
        <v>3753</v>
      </c>
      <c r="L470" s="124">
        <v>7.1641999999999997E-2</v>
      </c>
      <c r="M470" s="124">
        <v>4.0000000000000001E-3</v>
      </c>
      <c r="N470" s="123" t="s">
        <v>143</v>
      </c>
      <c r="O470" s="124" t="s">
        <v>133</v>
      </c>
      <c r="P470" s="124" t="s">
        <v>133</v>
      </c>
      <c r="Q470" s="123" t="s">
        <v>124</v>
      </c>
      <c r="R470" s="123" t="s">
        <v>137</v>
      </c>
      <c r="S470" s="123" t="s">
        <v>142</v>
      </c>
      <c r="T470" s="124" t="s">
        <v>122</v>
      </c>
      <c r="U470" s="124" t="s">
        <v>124</v>
      </c>
      <c r="V470" s="124" t="s">
        <v>124</v>
      </c>
      <c r="W470" s="124" t="s">
        <v>145</v>
      </c>
      <c r="X470" s="124">
        <v>33.556477180000002</v>
      </c>
      <c r="Y470" s="124">
        <v>-117.71778619</v>
      </c>
      <c r="Z470" s="124" t="s">
        <v>122</v>
      </c>
      <c r="AA470" s="126"/>
      <c r="AB470" s="223" t="s">
        <v>955</v>
      </c>
      <c r="AC470" s="124">
        <v>72</v>
      </c>
      <c r="AD470" s="224"/>
      <c r="AE470" s="224"/>
      <c r="AF470" s="224"/>
      <c r="AG470" s="224"/>
      <c r="AH470" s="224"/>
      <c r="AI470" s="224"/>
      <c r="AJ470" s="224"/>
      <c r="AK470" s="124">
        <v>28</v>
      </c>
      <c r="AL470" s="353"/>
    </row>
    <row r="471" spans="1:38" s="237" customFormat="1" ht="86.25" x14ac:dyDescent="0.3">
      <c r="A471" s="92" t="s">
        <v>880</v>
      </c>
      <c r="B471" s="124" t="s">
        <v>507</v>
      </c>
      <c r="C471" s="124">
        <v>6.4963000000000007E-2</v>
      </c>
      <c r="D471" s="122">
        <v>45454</v>
      </c>
      <c r="E471" s="123" t="s">
        <v>120</v>
      </c>
      <c r="F471" s="123" t="s">
        <v>223</v>
      </c>
      <c r="G471" s="124" t="s">
        <v>55</v>
      </c>
      <c r="H471" s="123" t="s">
        <v>123</v>
      </c>
      <c r="I471" s="124" t="s">
        <v>131</v>
      </c>
      <c r="J471" s="124">
        <v>50</v>
      </c>
      <c r="K471" s="124">
        <v>2631</v>
      </c>
      <c r="L471" s="124" t="s">
        <v>124</v>
      </c>
      <c r="M471" s="124" t="s">
        <v>124</v>
      </c>
      <c r="N471" s="123" t="s">
        <v>226</v>
      </c>
      <c r="O471" s="124" t="s">
        <v>133</v>
      </c>
      <c r="P471" s="124" t="s">
        <v>133</v>
      </c>
      <c r="Q471" s="123" t="s">
        <v>898</v>
      </c>
      <c r="R471" s="123" t="s">
        <v>137</v>
      </c>
      <c r="S471" s="123" t="s">
        <v>142</v>
      </c>
      <c r="T471" s="124" t="s">
        <v>124</v>
      </c>
      <c r="U471" s="124" t="s">
        <v>124</v>
      </c>
      <c r="V471" s="124" t="s">
        <v>124</v>
      </c>
      <c r="W471" s="124" t="s">
        <v>228</v>
      </c>
      <c r="X471" s="124">
        <v>33.54734199</v>
      </c>
      <c r="Y471" s="124">
        <v>-117.67445615</v>
      </c>
      <c r="Z471" s="125"/>
      <c r="AA471" s="126"/>
      <c r="AB471" s="223" t="s">
        <v>956</v>
      </c>
      <c r="AC471" s="224"/>
      <c r="AD471" s="224"/>
      <c r="AE471" s="224"/>
      <c r="AF471" s="224"/>
      <c r="AG471" s="224"/>
      <c r="AH471" s="224"/>
      <c r="AI471" s="224"/>
      <c r="AJ471" s="224"/>
      <c r="AK471" s="124">
        <v>100</v>
      </c>
      <c r="AL471" s="353"/>
    </row>
    <row r="472" spans="1:38" s="237" customFormat="1" ht="69" x14ac:dyDescent="0.3">
      <c r="A472" s="92" t="s">
        <v>881</v>
      </c>
      <c r="B472" s="124" t="s">
        <v>507</v>
      </c>
      <c r="C472" s="124">
        <v>0</v>
      </c>
      <c r="D472" s="122">
        <v>45454</v>
      </c>
      <c r="E472" s="123" t="s">
        <v>124</v>
      </c>
      <c r="F472" s="123" t="s">
        <v>128</v>
      </c>
      <c r="G472" s="124" t="s">
        <v>55</v>
      </c>
      <c r="H472" s="123" t="s">
        <v>126</v>
      </c>
      <c r="I472" s="124" t="s">
        <v>130</v>
      </c>
      <c r="J472" s="124" t="s">
        <v>124</v>
      </c>
      <c r="K472" s="124" t="s">
        <v>124</v>
      </c>
      <c r="L472" s="124" t="s">
        <v>124</v>
      </c>
      <c r="M472" s="124" t="s">
        <v>124</v>
      </c>
      <c r="N472" s="123" t="s">
        <v>132</v>
      </c>
      <c r="O472" s="124" t="s">
        <v>133</v>
      </c>
      <c r="P472" s="124" t="s">
        <v>133</v>
      </c>
      <c r="Q472" s="123" t="s">
        <v>124</v>
      </c>
      <c r="R472" s="123" t="s">
        <v>137</v>
      </c>
      <c r="S472" s="123" t="s">
        <v>142</v>
      </c>
      <c r="T472" s="124" t="s">
        <v>124</v>
      </c>
      <c r="U472" s="124" t="s">
        <v>124</v>
      </c>
      <c r="V472" s="124" t="s">
        <v>124</v>
      </c>
      <c r="W472" s="124" t="s">
        <v>124</v>
      </c>
      <c r="X472" s="124">
        <v>33.543226390000001</v>
      </c>
      <c r="Y472" s="124">
        <v>-117.67484481</v>
      </c>
      <c r="Z472" s="125"/>
      <c r="AA472" s="126"/>
      <c r="AB472" s="223" t="s">
        <v>957</v>
      </c>
      <c r="AC472" s="224"/>
      <c r="AD472" s="224"/>
      <c r="AE472" s="224"/>
      <c r="AF472" s="224"/>
      <c r="AG472" s="224"/>
      <c r="AH472" s="224"/>
      <c r="AI472" s="224"/>
      <c r="AJ472" s="224"/>
      <c r="AK472" s="124">
        <v>100</v>
      </c>
      <c r="AL472" s="353"/>
    </row>
    <row r="473" spans="1:38" s="237" customFormat="1" ht="51.75" x14ac:dyDescent="0.3">
      <c r="A473" s="92" t="s">
        <v>882</v>
      </c>
      <c r="B473" s="124" t="s">
        <v>507</v>
      </c>
      <c r="C473" s="124">
        <v>5.2413000000000001E-2</v>
      </c>
      <c r="D473" s="122">
        <v>45454</v>
      </c>
      <c r="E473" s="123" t="s">
        <v>120</v>
      </c>
      <c r="F473" s="123" t="s">
        <v>109</v>
      </c>
      <c r="G473" s="124" t="s">
        <v>122</v>
      </c>
      <c r="H473" s="123" t="s">
        <v>123</v>
      </c>
      <c r="I473" s="124" t="s">
        <v>131</v>
      </c>
      <c r="J473" s="124">
        <v>56</v>
      </c>
      <c r="K473" s="124">
        <v>6117</v>
      </c>
      <c r="L473" s="124" t="s">
        <v>124</v>
      </c>
      <c r="M473" s="124">
        <v>6.0000000000000001E-3</v>
      </c>
      <c r="N473" s="123" t="s">
        <v>143</v>
      </c>
      <c r="O473" s="124" t="s">
        <v>133</v>
      </c>
      <c r="P473" s="124" t="s">
        <v>133</v>
      </c>
      <c r="Q473" s="123"/>
      <c r="R473" s="123" t="s">
        <v>140</v>
      </c>
      <c r="S473" s="123" t="s">
        <v>138</v>
      </c>
      <c r="T473" s="124" t="s">
        <v>124</v>
      </c>
      <c r="U473" s="124" t="s">
        <v>124</v>
      </c>
      <c r="V473" s="124" t="s">
        <v>124</v>
      </c>
      <c r="W473" s="124" t="s">
        <v>124</v>
      </c>
      <c r="X473" s="124">
        <v>33.545085630000003</v>
      </c>
      <c r="Y473" s="124">
        <v>-117.67465438000001</v>
      </c>
      <c r="Z473" s="125"/>
      <c r="AA473" s="126"/>
      <c r="AB473" s="223" t="s">
        <v>958</v>
      </c>
      <c r="AC473" s="224"/>
      <c r="AD473" s="224"/>
      <c r="AE473" s="224"/>
      <c r="AF473" s="224"/>
      <c r="AG473" s="224"/>
      <c r="AH473" s="224"/>
      <c r="AI473" s="224"/>
      <c r="AJ473" s="224"/>
      <c r="AK473" s="124">
        <v>100</v>
      </c>
      <c r="AL473" s="353"/>
    </row>
    <row r="474" spans="1:38" s="237" customFormat="1" ht="69" x14ac:dyDescent="0.3">
      <c r="A474" s="92" t="s">
        <v>861</v>
      </c>
      <c r="B474" s="124" t="s">
        <v>507</v>
      </c>
      <c r="C474" s="124">
        <v>1.5204549999999999</v>
      </c>
      <c r="D474" s="122">
        <v>45475</v>
      </c>
      <c r="E474" s="123" t="s">
        <v>129</v>
      </c>
      <c r="F474" s="123" t="s">
        <v>109</v>
      </c>
      <c r="G474" s="124" t="s">
        <v>122</v>
      </c>
      <c r="H474" s="123" t="s">
        <v>123</v>
      </c>
      <c r="I474" s="124" t="s">
        <v>131</v>
      </c>
      <c r="J474" s="124">
        <v>74</v>
      </c>
      <c r="K474" s="124">
        <v>4120</v>
      </c>
      <c r="L474" s="124">
        <v>1.9605630000000001</v>
      </c>
      <c r="M474" s="124" t="s">
        <v>124</v>
      </c>
      <c r="N474" s="123" t="s">
        <v>226</v>
      </c>
      <c r="O474" s="124" t="s">
        <v>899</v>
      </c>
      <c r="P474" s="124" t="s">
        <v>133</v>
      </c>
      <c r="Q474" s="123" t="s">
        <v>124</v>
      </c>
      <c r="R474" s="123" t="s">
        <v>134</v>
      </c>
      <c r="S474" s="123" t="s">
        <v>124</v>
      </c>
      <c r="T474" s="124" t="s">
        <v>124</v>
      </c>
      <c r="U474" s="124" t="s">
        <v>122</v>
      </c>
      <c r="V474" s="124">
        <v>1</v>
      </c>
      <c r="W474" s="124" t="s">
        <v>228</v>
      </c>
      <c r="X474" s="124">
        <v>33.52800208</v>
      </c>
      <c r="Y474" s="124">
        <v>-117.71006457999999</v>
      </c>
      <c r="Z474" s="125"/>
      <c r="AA474" s="126"/>
      <c r="AB474" s="223" t="s">
        <v>959</v>
      </c>
      <c r="AC474" s="124">
        <v>70</v>
      </c>
      <c r="AD474" s="124"/>
      <c r="AE474" s="124"/>
      <c r="AF474" s="124"/>
      <c r="AG474" s="124"/>
      <c r="AH474" s="124"/>
      <c r="AI474" s="124"/>
      <c r="AJ474" s="124"/>
      <c r="AK474" s="124">
        <v>30</v>
      </c>
      <c r="AL474" s="352"/>
    </row>
    <row r="475" spans="1:38" s="237" customFormat="1" ht="51.75" x14ac:dyDescent="0.3">
      <c r="A475" s="92" t="s">
        <v>858</v>
      </c>
      <c r="B475" s="124" t="s">
        <v>507</v>
      </c>
      <c r="C475" s="124">
        <v>4.9438000000000003E-2</v>
      </c>
      <c r="D475" s="122">
        <v>45488</v>
      </c>
      <c r="E475" s="123" t="s">
        <v>120</v>
      </c>
      <c r="F475" s="123" t="s">
        <v>109</v>
      </c>
      <c r="G475" s="124" t="s">
        <v>122</v>
      </c>
      <c r="H475" s="123" t="s">
        <v>123</v>
      </c>
      <c r="I475" s="124" t="s">
        <v>131</v>
      </c>
      <c r="J475" s="124">
        <v>53</v>
      </c>
      <c r="K475" s="124">
        <v>3770</v>
      </c>
      <c r="L475" s="124">
        <v>8.0719999999999993E-3</v>
      </c>
      <c r="M475" s="124">
        <v>1.2E-2</v>
      </c>
      <c r="N475" s="123" t="s">
        <v>143</v>
      </c>
      <c r="O475" s="124" t="s">
        <v>133</v>
      </c>
      <c r="P475" s="124" t="s">
        <v>133</v>
      </c>
      <c r="Q475" s="123" t="s">
        <v>124</v>
      </c>
      <c r="R475" s="123" t="s">
        <v>134</v>
      </c>
      <c r="S475" s="123" t="s">
        <v>124</v>
      </c>
      <c r="T475" s="124" t="s">
        <v>124</v>
      </c>
      <c r="U475" s="124" t="s">
        <v>124</v>
      </c>
      <c r="V475" s="124" t="s">
        <v>124</v>
      </c>
      <c r="W475" s="124" t="s">
        <v>145</v>
      </c>
      <c r="X475" s="124">
        <v>33.562601149999999</v>
      </c>
      <c r="Y475" s="124">
        <v>-117.67593957</v>
      </c>
      <c r="Z475" s="125"/>
      <c r="AA475" s="126"/>
      <c r="AB475" s="223" t="s">
        <v>960</v>
      </c>
      <c r="AC475" s="224"/>
      <c r="AD475" s="224"/>
      <c r="AE475" s="224"/>
      <c r="AF475" s="224"/>
      <c r="AG475" s="224"/>
      <c r="AH475" s="224"/>
      <c r="AI475" s="224"/>
      <c r="AJ475" s="224"/>
      <c r="AK475" s="124">
        <v>100</v>
      </c>
      <c r="AL475" s="353"/>
    </row>
    <row r="476" spans="1:38" s="237" customFormat="1" ht="51.75" x14ac:dyDescent="0.3">
      <c r="A476" s="92" t="s">
        <v>119</v>
      </c>
      <c r="B476" s="124" t="s">
        <v>507</v>
      </c>
      <c r="C476" s="124">
        <v>0.129137</v>
      </c>
      <c r="D476" s="122">
        <v>45488</v>
      </c>
      <c r="E476" s="123" t="s">
        <v>120</v>
      </c>
      <c r="F476" s="123" t="s">
        <v>109</v>
      </c>
      <c r="G476" s="124" t="s">
        <v>122</v>
      </c>
      <c r="H476" s="123" t="s">
        <v>123</v>
      </c>
      <c r="I476" s="124" t="s">
        <v>131</v>
      </c>
      <c r="J476" s="124">
        <v>48</v>
      </c>
      <c r="K476" s="124">
        <v>4520</v>
      </c>
      <c r="L476" s="124">
        <v>3.6473999999999999E-2</v>
      </c>
      <c r="M476" s="124">
        <v>1.6E-2</v>
      </c>
      <c r="N476" s="123" t="s">
        <v>143</v>
      </c>
      <c r="O476" s="124" t="s">
        <v>133</v>
      </c>
      <c r="P476" s="124" t="s">
        <v>133</v>
      </c>
      <c r="Q476" s="123" t="s">
        <v>124</v>
      </c>
      <c r="R476" s="123" t="s">
        <v>137</v>
      </c>
      <c r="S476" s="123" t="s">
        <v>142</v>
      </c>
      <c r="T476" s="124" t="s">
        <v>124</v>
      </c>
      <c r="U476" s="124" t="s">
        <v>122</v>
      </c>
      <c r="V476" s="124" t="s">
        <v>124</v>
      </c>
      <c r="W476" s="124" t="s">
        <v>145</v>
      </c>
      <c r="X476" s="124">
        <v>33.56274432</v>
      </c>
      <c r="Y476" s="124">
        <v>-117.67586115</v>
      </c>
      <c r="Z476" s="125"/>
      <c r="AA476" s="126"/>
      <c r="AB476" s="223" t="s">
        <v>961</v>
      </c>
      <c r="AC476" s="224"/>
      <c r="AD476" s="224"/>
      <c r="AE476" s="224"/>
      <c r="AF476" s="224"/>
      <c r="AG476" s="224"/>
      <c r="AH476" s="224"/>
      <c r="AI476" s="224"/>
      <c r="AJ476" s="224"/>
      <c r="AK476" s="124">
        <v>100</v>
      </c>
      <c r="AL476" s="353"/>
    </row>
    <row r="477" spans="1:38" s="237" customFormat="1" ht="69" x14ac:dyDescent="0.3">
      <c r="A477" s="92" t="s">
        <v>851</v>
      </c>
      <c r="B477" s="124" t="s">
        <v>507</v>
      </c>
      <c r="C477" s="124">
        <v>1.2897E-2</v>
      </c>
      <c r="D477" s="122">
        <v>45488</v>
      </c>
      <c r="E477" s="123" t="s">
        <v>124</v>
      </c>
      <c r="F477" s="123" t="s">
        <v>121</v>
      </c>
      <c r="G477" s="124" t="s">
        <v>122</v>
      </c>
      <c r="H477" s="123" t="s">
        <v>126</v>
      </c>
      <c r="I477" s="124" t="s">
        <v>131</v>
      </c>
      <c r="J477" s="124">
        <v>43</v>
      </c>
      <c r="K477" s="124" t="s">
        <v>124</v>
      </c>
      <c r="L477" s="124" t="s">
        <v>124</v>
      </c>
      <c r="M477" s="124" t="s">
        <v>124</v>
      </c>
      <c r="N477" s="123" t="s">
        <v>143</v>
      </c>
      <c r="O477" s="124" t="s">
        <v>133</v>
      </c>
      <c r="P477" s="124" t="s">
        <v>133</v>
      </c>
      <c r="Q477" s="123" t="s">
        <v>124</v>
      </c>
      <c r="R477" s="123" t="s">
        <v>134</v>
      </c>
      <c r="S477" s="123" t="s">
        <v>124</v>
      </c>
      <c r="T477" s="124" t="s">
        <v>124</v>
      </c>
      <c r="U477" s="124" t="s">
        <v>124</v>
      </c>
      <c r="V477" s="124" t="s">
        <v>124</v>
      </c>
      <c r="W477" s="124" t="s">
        <v>145</v>
      </c>
      <c r="X477" s="124">
        <v>33.530770570000001</v>
      </c>
      <c r="Y477" s="124">
        <v>-117.70823523</v>
      </c>
      <c r="Z477" s="124" t="s">
        <v>122</v>
      </c>
      <c r="AA477" s="126"/>
      <c r="AB477" s="223" t="s">
        <v>915</v>
      </c>
      <c r="AC477" s="224"/>
      <c r="AD477" s="224"/>
      <c r="AE477" s="224"/>
      <c r="AF477" s="224"/>
      <c r="AG477" s="224"/>
      <c r="AH477" s="224"/>
      <c r="AI477" s="224"/>
      <c r="AJ477" s="224"/>
      <c r="AK477" s="124">
        <v>100</v>
      </c>
      <c r="AL477" s="353"/>
    </row>
    <row r="478" spans="1:38" s="237" customFormat="1" ht="69" x14ac:dyDescent="0.3">
      <c r="A478" s="92" t="s">
        <v>859</v>
      </c>
      <c r="B478" s="124" t="s">
        <v>507</v>
      </c>
      <c r="C478" s="124">
        <v>5.7149999999999996E-3</v>
      </c>
      <c r="D478" s="122">
        <v>45488</v>
      </c>
      <c r="E478" s="123" t="s">
        <v>124</v>
      </c>
      <c r="F478" s="123" t="s">
        <v>128</v>
      </c>
      <c r="G478" s="124" t="s">
        <v>55</v>
      </c>
      <c r="H478" s="123" t="s">
        <v>126</v>
      </c>
      <c r="I478" s="124" t="s">
        <v>131</v>
      </c>
      <c r="J478" s="124">
        <v>43</v>
      </c>
      <c r="K478" s="124" t="s">
        <v>124</v>
      </c>
      <c r="L478" s="124" t="s">
        <v>124</v>
      </c>
      <c r="M478" s="124" t="s">
        <v>124</v>
      </c>
      <c r="N478" s="123" t="s">
        <v>143</v>
      </c>
      <c r="O478" s="124" t="s">
        <v>133</v>
      </c>
      <c r="P478" s="124" t="s">
        <v>133</v>
      </c>
      <c r="Q478" s="123" t="s">
        <v>124</v>
      </c>
      <c r="R478" s="123" t="s">
        <v>134</v>
      </c>
      <c r="S478" s="123" t="s">
        <v>124</v>
      </c>
      <c r="T478" s="124" t="s">
        <v>124</v>
      </c>
      <c r="U478" s="124" t="s">
        <v>124</v>
      </c>
      <c r="V478" s="124" t="s">
        <v>124</v>
      </c>
      <c r="W478" s="124" t="s">
        <v>145</v>
      </c>
      <c r="X478" s="124">
        <v>33.561126700000003</v>
      </c>
      <c r="Y478" s="124">
        <v>-117.67654786999999</v>
      </c>
      <c r="Z478" s="125"/>
      <c r="AA478" s="126"/>
      <c r="AB478" s="223" t="s">
        <v>926</v>
      </c>
      <c r="AC478" s="224"/>
      <c r="AD478" s="224"/>
      <c r="AE478" s="224"/>
      <c r="AF478" s="224"/>
      <c r="AG478" s="224"/>
      <c r="AH478" s="224"/>
      <c r="AI478" s="224"/>
      <c r="AJ478" s="224"/>
      <c r="AK478" s="124">
        <v>100</v>
      </c>
      <c r="AL478" s="353"/>
    </row>
    <row r="479" spans="1:38" s="237" customFormat="1" ht="51.75" x14ac:dyDescent="0.3">
      <c r="A479" s="92" t="s">
        <v>862</v>
      </c>
      <c r="B479" s="124" t="s">
        <v>507</v>
      </c>
      <c r="C479" s="124" t="s">
        <v>124</v>
      </c>
      <c r="D479" s="122">
        <v>45488</v>
      </c>
      <c r="E479" s="123" t="s">
        <v>224</v>
      </c>
      <c r="F479" s="123" t="s">
        <v>121</v>
      </c>
      <c r="G479" s="124" t="s">
        <v>122</v>
      </c>
      <c r="H479" s="123" t="s">
        <v>123</v>
      </c>
      <c r="I479" s="124" t="s">
        <v>130</v>
      </c>
      <c r="J479" s="124" t="s">
        <v>124</v>
      </c>
      <c r="K479" s="124" t="s">
        <v>124</v>
      </c>
      <c r="L479" s="124" t="s">
        <v>124</v>
      </c>
      <c r="M479" s="124" t="s">
        <v>124</v>
      </c>
      <c r="N479" s="123" t="s">
        <v>124</v>
      </c>
      <c r="O479" s="124" t="s">
        <v>133</v>
      </c>
      <c r="P479" s="124" t="s">
        <v>133</v>
      </c>
      <c r="Q479" s="123" t="s">
        <v>124</v>
      </c>
      <c r="R479" s="123" t="s">
        <v>137</v>
      </c>
      <c r="S479" s="123" t="s">
        <v>138</v>
      </c>
      <c r="T479" s="124" t="s">
        <v>124</v>
      </c>
      <c r="U479" s="124" t="s">
        <v>124</v>
      </c>
      <c r="V479" s="124" t="s">
        <v>124</v>
      </c>
      <c r="W479" s="124" t="s">
        <v>145</v>
      </c>
      <c r="X479" s="124">
        <v>33.531153539999998</v>
      </c>
      <c r="Y479" s="124">
        <v>-117.70565053</v>
      </c>
      <c r="Z479" s="125"/>
      <c r="AA479" s="126"/>
      <c r="AB479" s="223" t="s">
        <v>930</v>
      </c>
      <c r="AC479" s="224"/>
      <c r="AD479" s="224"/>
      <c r="AE479" s="224"/>
      <c r="AF479" s="224"/>
      <c r="AG479" s="224"/>
      <c r="AH479" s="224"/>
      <c r="AI479" s="224"/>
      <c r="AJ479" s="224"/>
      <c r="AK479" s="124">
        <v>100</v>
      </c>
      <c r="AL479" s="353"/>
    </row>
    <row r="480" spans="1:38" s="237" customFormat="1" ht="69" x14ac:dyDescent="0.3">
      <c r="A480" s="92" t="s">
        <v>883</v>
      </c>
      <c r="B480" s="124" t="s">
        <v>507</v>
      </c>
      <c r="C480" s="227">
        <v>7.2199999999999999E-4</v>
      </c>
      <c r="D480" s="122">
        <v>45488</v>
      </c>
      <c r="E480" s="123" t="s">
        <v>124</v>
      </c>
      <c r="F480" s="123" t="s">
        <v>121</v>
      </c>
      <c r="G480" s="124" t="s">
        <v>55</v>
      </c>
      <c r="H480" s="123" t="s">
        <v>126</v>
      </c>
      <c r="I480" s="124" t="s">
        <v>130</v>
      </c>
      <c r="J480" s="124" t="s">
        <v>124</v>
      </c>
      <c r="K480" s="124" t="s">
        <v>124</v>
      </c>
      <c r="L480" s="124" t="s">
        <v>124</v>
      </c>
      <c r="M480" s="124" t="s">
        <v>124</v>
      </c>
      <c r="N480" s="123" t="s">
        <v>143</v>
      </c>
      <c r="O480" s="124" t="s">
        <v>133</v>
      </c>
      <c r="P480" s="124" t="s">
        <v>133</v>
      </c>
      <c r="Q480" s="123" t="s">
        <v>124</v>
      </c>
      <c r="R480" s="123" t="s">
        <v>137</v>
      </c>
      <c r="S480" s="123" t="s">
        <v>138</v>
      </c>
      <c r="T480" s="124" t="s">
        <v>124</v>
      </c>
      <c r="U480" s="124" t="s">
        <v>124</v>
      </c>
      <c r="V480" s="124" t="s">
        <v>124</v>
      </c>
      <c r="W480" s="124" t="s">
        <v>145</v>
      </c>
      <c r="X480" s="124">
        <v>33.554762689999997</v>
      </c>
      <c r="Y480" s="124">
        <v>-117.67594902</v>
      </c>
      <c r="Z480" s="125"/>
      <c r="AA480" s="126"/>
      <c r="AB480" s="223" t="s">
        <v>962</v>
      </c>
      <c r="AC480" s="224"/>
      <c r="AD480" s="224"/>
      <c r="AE480" s="224"/>
      <c r="AF480" s="224"/>
      <c r="AG480" s="224"/>
      <c r="AH480" s="224"/>
      <c r="AI480" s="224"/>
      <c r="AJ480" s="224"/>
      <c r="AK480" s="124">
        <v>100</v>
      </c>
      <c r="AL480" s="353"/>
    </row>
    <row r="481" spans="1:38" s="237" customFormat="1" ht="69" x14ac:dyDescent="0.3">
      <c r="A481" s="92" t="s">
        <v>860</v>
      </c>
      <c r="B481" s="124" t="s">
        <v>507</v>
      </c>
      <c r="C481" s="124">
        <v>5.9416999999999998E-2</v>
      </c>
      <c r="D481" s="122">
        <v>45488</v>
      </c>
      <c r="E481" s="123" t="s">
        <v>120</v>
      </c>
      <c r="F481" s="123" t="s">
        <v>109</v>
      </c>
      <c r="G481" s="124" t="s">
        <v>122</v>
      </c>
      <c r="H481" s="123" t="s">
        <v>123</v>
      </c>
      <c r="I481" s="124" t="s">
        <v>131</v>
      </c>
      <c r="J481" s="124">
        <v>37</v>
      </c>
      <c r="K481" s="124">
        <v>1479</v>
      </c>
      <c r="L481" s="124">
        <v>0.13917499999999999</v>
      </c>
      <c r="M481" s="124">
        <v>1.9E-2</v>
      </c>
      <c r="N481" s="123" t="s">
        <v>226</v>
      </c>
      <c r="O481" s="124" t="s">
        <v>133</v>
      </c>
      <c r="P481" s="124" t="s">
        <v>133</v>
      </c>
      <c r="Q481" s="123" t="s">
        <v>124</v>
      </c>
      <c r="R481" s="123" t="s">
        <v>140</v>
      </c>
      <c r="S481" s="123" t="s">
        <v>142</v>
      </c>
      <c r="T481" s="124" t="s">
        <v>124</v>
      </c>
      <c r="U481" s="124" t="s">
        <v>124</v>
      </c>
      <c r="V481" s="124" t="s">
        <v>124</v>
      </c>
      <c r="W481" s="124" t="s">
        <v>145</v>
      </c>
      <c r="X481" s="124">
        <v>33.56460646</v>
      </c>
      <c r="Y481" s="124">
        <v>-117.67378819</v>
      </c>
      <c r="Z481" s="125"/>
      <c r="AA481" s="126"/>
      <c r="AB481" s="223" t="s">
        <v>963</v>
      </c>
      <c r="AC481" s="224"/>
      <c r="AD481" s="224"/>
      <c r="AE481" s="224"/>
      <c r="AF481" s="224"/>
      <c r="AG481" s="224"/>
      <c r="AH481" s="224"/>
      <c r="AI481" s="224"/>
      <c r="AJ481" s="224"/>
      <c r="AK481" s="124">
        <v>100</v>
      </c>
      <c r="AL481" s="353"/>
    </row>
    <row r="482" spans="1:38" s="237" customFormat="1" ht="69" x14ac:dyDescent="0.3">
      <c r="A482" s="92" t="s">
        <v>864</v>
      </c>
      <c r="B482" s="124" t="s">
        <v>507</v>
      </c>
      <c r="C482" s="124">
        <v>7.5690000000000002E-3</v>
      </c>
      <c r="D482" s="122">
        <v>45488</v>
      </c>
      <c r="E482" s="123" t="s">
        <v>124</v>
      </c>
      <c r="F482" s="123" t="s">
        <v>121</v>
      </c>
      <c r="G482" s="124" t="s">
        <v>55</v>
      </c>
      <c r="H482" s="123" t="s">
        <v>126</v>
      </c>
      <c r="I482" s="124" t="s">
        <v>130</v>
      </c>
      <c r="J482" s="124" t="s">
        <v>124</v>
      </c>
      <c r="K482" s="124" t="s">
        <v>124</v>
      </c>
      <c r="L482" s="124" t="s">
        <v>124</v>
      </c>
      <c r="M482" s="124" t="s">
        <v>124</v>
      </c>
      <c r="N482" s="123" t="s">
        <v>226</v>
      </c>
      <c r="O482" s="124" t="s">
        <v>133</v>
      </c>
      <c r="P482" s="124" t="s">
        <v>133</v>
      </c>
      <c r="Q482" s="123" t="s">
        <v>124</v>
      </c>
      <c r="R482" s="123" t="s">
        <v>137</v>
      </c>
      <c r="S482" s="123" t="s">
        <v>138</v>
      </c>
      <c r="T482" s="124" t="s">
        <v>124</v>
      </c>
      <c r="U482" s="124" t="s">
        <v>124</v>
      </c>
      <c r="V482" s="124" t="s">
        <v>124</v>
      </c>
      <c r="W482" s="124" t="s">
        <v>145</v>
      </c>
      <c r="X482" s="124">
        <v>33.554088589999999</v>
      </c>
      <c r="Y482" s="124">
        <v>-117.67597904</v>
      </c>
      <c r="Z482" s="125"/>
      <c r="AA482" s="126"/>
      <c r="AB482" s="223" t="s">
        <v>964</v>
      </c>
      <c r="AC482" s="224"/>
      <c r="AD482" s="224"/>
      <c r="AE482" s="224"/>
      <c r="AF482" s="224"/>
      <c r="AG482" s="224"/>
      <c r="AH482" s="224"/>
      <c r="AI482" s="224"/>
      <c r="AJ482" s="224"/>
      <c r="AK482" s="124">
        <v>100</v>
      </c>
      <c r="AL482" s="353"/>
    </row>
    <row r="483" spans="1:38" s="237" customFormat="1" ht="51.75" x14ac:dyDescent="0.3">
      <c r="A483" s="92" t="s">
        <v>850</v>
      </c>
      <c r="B483" s="124" t="s">
        <v>507</v>
      </c>
      <c r="C483" s="124">
        <v>3.3398999999999998E-2</v>
      </c>
      <c r="D483" s="122">
        <v>45490</v>
      </c>
      <c r="E483" s="123" t="s">
        <v>224</v>
      </c>
      <c r="F483" s="123" t="s">
        <v>109</v>
      </c>
      <c r="G483" s="124" t="s">
        <v>122</v>
      </c>
      <c r="H483" s="123" t="s">
        <v>123</v>
      </c>
      <c r="I483" s="124" t="s">
        <v>131</v>
      </c>
      <c r="J483" s="124">
        <v>57</v>
      </c>
      <c r="K483" s="124">
        <v>3850</v>
      </c>
      <c r="L483" s="124">
        <v>2.5513000000000001E-2</v>
      </c>
      <c r="M483" s="124" t="s">
        <v>124</v>
      </c>
      <c r="N483" s="123" t="s">
        <v>143</v>
      </c>
      <c r="O483" s="124" t="s">
        <v>133</v>
      </c>
      <c r="P483" s="124" t="s">
        <v>133</v>
      </c>
      <c r="Q483" s="123" t="s">
        <v>900</v>
      </c>
      <c r="R483" s="123" t="s">
        <v>137</v>
      </c>
      <c r="S483" s="123" t="s">
        <v>138</v>
      </c>
      <c r="T483" s="124" t="s">
        <v>124</v>
      </c>
      <c r="U483" s="124" t="s">
        <v>124</v>
      </c>
      <c r="V483" s="124">
        <v>1</v>
      </c>
      <c r="W483" s="124" t="s">
        <v>145</v>
      </c>
      <c r="X483" s="124">
        <v>33.539906629999997</v>
      </c>
      <c r="Y483" s="124">
        <v>-117.70415814</v>
      </c>
      <c r="Z483" s="124" t="s">
        <v>122</v>
      </c>
      <c r="AA483" s="126"/>
      <c r="AB483" s="223" t="s">
        <v>965</v>
      </c>
      <c r="AC483" s="224"/>
      <c r="AD483" s="224"/>
      <c r="AE483" s="224"/>
      <c r="AF483" s="224"/>
      <c r="AG483" s="224"/>
      <c r="AH483" s="224"/>
      <c r="AI483" s="224"/>
      <c r="AJ483" s="224"/>
      <c r="AK483" s="124">
        <v>100</v>
      </c>
      <c r="AL483" s="353"/>
    </row>
    <row r="484" spans="1:38" s="237" customFormat="1" ht="69" x14ac:dyDescent="0.3">
      <c r="A484" s="92" t="s">
        <v>852</v>
      </c>
      <c r="B484" s="124" t="s">
        <v>507</v>
      </c>
      <c r="C484" s="124">
        <v>6.4809999999999998E-3</v>
      </c>
      <c r="D484" s="122">
        <v>45490</v>
      </c>
      <c r="E484" s="123" t="s">
        <v>124</v>
      </c>
      <c r="F484" s="123" t="s">
        <v>124</v>
      </c>
      <c r="G484" s="124" t="s">
        <v>122</v>
      </c>
      <c r="H484" s="123" t="s">
        <v>124</v>
      </c>
      <c r="I484" s="124" t="s">
        <v>131</v>
      </c>
      <c r="J484" s="124">
        <v>45</v>
      </c>
      <c r="K484" s="124" t="s">
        <v>124</v>
      </c>
      <c r="L484" s="124" t="s">
        <v>124</v>
      </c>
      <c r="M484" s="124" t="s">
        <v>124</v>
      </c>
      <c r="N484" s="123" t="s">
        <v>226</v>
      </c>
      <c r="O484" s="124" t="s">
        <v>133</v>
      </c>
      <c r="P484" s="124" t="s">
        <v>133</v>
      </c>
      <c r="Q484" s="123" t="s">
        <v>901</v>
      </c>
      <c r="R484" s="123" t="s">
        <v>124</v>
      </c>
      <c r="S484" s="123" t="s">
        <v>124</v>
      </c>
      <c r="T484" s="124" t="s">
        <v>124</v>
      </c>
      <c r="U484" s="124" t="s">
        <v>124</v>
      </c>
      <c r="V484" s="124" t="s">
        <v>124</v>
      </c>
      <c r="W484" s="124" t="s">
        <v>135</v>
      </c>
      <c r="X484" s="124">
        <v>33.537815780000003</v>
      </c>
      <c r="Y484" s="124">
        <v>-117.69748708</v>
      </c>
      <c r="Z484" s="124" t="s">
        <v>122</v>
      </c>
      <c r="AA484" s="126"/>
      <c r="AB484" s="223" t="s">
        <v>916</v>
      </c>
      <c r="AC484" s="224"/>
      <c r="AD484" s="224"/>
      <c r="AE484" s="224"/>
      <c r="AF484" s="224"/>
      <c r="AG484" s="224"/>
      <c r="AH484" s="224"/>
      <c r="AI484" s="224"/>
      <c r="AJ484" s="224"/>
      <c r="AK484" s="124">
        <v>100</v>
      </c>
      <c r="AL484" s="353"/>
    </row>
    <row r="485" spans="1:38" s="237" customFormat="1" ht="138" x14ac:dyDescent="0.3">
      <c r="A485" s="92" t="s">
        <v>853</v>
      </c>
      <c r="B485" s="124" t="s">
        <v>507</v>
      </c>
      <c r="C485" s="124">
        <v>0.30377399999999999</v>
      </c>
      <c r="D485" s="122">
        <v>45490</v>
      </c>
      <c r="E485" s="123" t="s">
        <v>129</v>
      </c>
      <c r="F485" s="123" t="s">
        <v>121</v>
      </c>
      <c r="G485" s="124" t="s">
        <v>122</v>
      </c>
      <c r="H485" s="123" t="s">
        <v>123</v>
      </c>
      <c r="I485" s="124" t="s">
        <v>131</v>
      </c>
      <c r="J485" s="124">
        <v>52</v>
      </c>
      <c r="K485" s="124">
        <v>3320</v>
      </c>
      <c r="L485" s="124" t="s">
        <v>124</v>
      </c>
      <c r="M485" s="124" t="s">
        <v>124</v>
      </c>
      <c r="N485" s="123" t="s">
        <v>226</v>
      </c>
      <c r="O485" s="124" t="s">
        <v>133</v>
      </c>
      <c r="P485" s="124" t="s">
        <v>133</v>
      </c>
      <c r="Q485" s="123" t="s">
        <v>902</v>
      </c>
      <c r="R485" s="123" t="s">
        <v>137</v>
      </c>
      <c r="S485" s="123" t="s">
        <v>138</v>
      </c>
      <c r="T485" s="124" t="s">
        <v>124</v>
      </c>
      <c r="U485" s="124" t="s">
        <v>124</v>
      </c>
      <c r="V485" s="124" t="s">
        <v>124</v>
      </c>
      <c r="W485" s="124" t="s">
        <v>145</v>
      </c>
      <c r="X485" s="124">
        <v>33.546169570000004</v>
      </c>
      <c r="Y485" s="124">
        <v>-117.70303212</v>
      </c>
      <c r="Z485" s="124" t="s">
        <v>122</v>
      </c>
      <c r="AA485" s="126">
        <v>45490</v>
      </c>
      <c r="AB485" s="223" t="s">
        <v>966</v>
      </c>
      <c r="AC485" s="224"/>
      <c r="AD485" s="224"/>
      <c r="AE485" s="224"/>
      <c r="AF485" s="224"/>
      <c r="AG485" s="224"/>
      <c r="AH485" s="224"/>
      <c r="AI485" s="224"/>
      <c r="AJ485" s="224"/>
      <c r="AK485" s="124">
        <v>100</v>
      </c>
      <c r="AL485" s="353"/>
    </row>
    <row r="486" spans="1:38" s="237" customFormat="1" ht="86.25" x14ac:dyDescent="0.3">
      <c r="A486" s="92" t="s">
        <v>855</v>
      </c>
      <c r="B486" s="124" t="s">
        <v>507</v>
      </c>
      <c r="C486" s="124">
        <v>1.1807669999999999</v>
      </c>
      <c r="D486" s="122">
        <v>45490</v>
      </c>
      <c r="E486" s="123" t="s">
        <v>129</v>
      </c>
      <c r="F486" s="123" t="s">
        <v>121</v>
      </c>
      <c r="G486" s="124" t="s">
        <v>122</v>
      </c>
      <c r="H486" s="123" t="s">
        <v>123</v>
      </c>
      <c r="I486" s="124" t="s">
        <v>131</v>
      </c>
      <c r="J486" s="124">
        <v>68</v>
      </c>
      <c r="K486" s="124">
        <v>4200</v>
      </c>
      <c r="L486" s="124" t="s">
        <v>124</v>
      </c>
      <c r="M486" s="124" t="s">
        <v>124</v>
      </c>
      <c r="N486" s="123" t="s">
        <v>143</v>
      </c>
      <c r="O486" s="124" t="s">
        <v>133</v>
      </c>
      <c r="P486" s="124" t="s">
        <v>133</v>
      </c>
      <c r="Q486" s="123" t="s">
        <v>903</v>
      </c>
      <c r="R486" s="123" t="s">
        <v>140</v>
      </c>
      <c r="S486" s="123" t="s">
        <v>138</v>
      </c>
      <c r="T486" s="124" t="s">
        <v>124</v>
      </c>
      <c r="U486" s="124" t="s">
        <v>124</v>
      </c>
      <c r="V486" s="124" t="s">
        <v>124</v>
      </c>
      <c r="W486" s="124" t="s">
        <v>145</v>
      </c>
      <c r="X486" s="124">
        <v>33.55391762</v>
      </c>
      <c r="Y486" s="124">
        <v>-117.70985128</v>
      </c>
      <c r="Z486" s="124" t="s">
        <v>122</v>
      </c>
      <c r="AA486" s="225"/>
      <c r="AB486" s="226" t="s">
        <v>967</v>
      </c>
      <c r="AC486" s="224"/>
      <c r="AD486" s="224"/>
      <c r="AE486" s="224"/>
      <c r="AF486" s="224"/>
      <c r="AG486" s="224"/>
      <c r="AH486" s="224"/>
      <c r="AI486" s="224"/>
      <c r="AJ486" s="224"/>
      <c r="AK486" s="124">
        <v>100</v>
      </c>
      <c r="AL486" s="353"/>
    </row>
    <row r="487" spans="1:38" s="237" customFormat="1" ht="69" x14ac:dyDescent="0.3">
      <c r="A487" s="92" t="s">
        <v>884</v>
      </c>
      <c r="B487" s="124" t="s">
        <v>507</v>
      </c>
      <c r="C487" s="124">
        <v>2.4525000000000001</v>
      </c>
      <c r="D487" s="122">
        <v>45490</v>
      </c>
      <c r="E487" s="123" t="s">
        <v>124</v>
      </c>
      <c r="F487" s="123" t="s">
        <v>124</v>
      </c>
      <c r="G487" s="124" t="s">
        <v>122</v>
      </c>
      <c r="H487" s="123" t="s">
        <v>124</v>
      </c>
      <c r="I487" s="124" t="s">
        <v>131</v>
      </c>
      <c r="J487" s="124">
        <v>53</v>
      </c>
      <c r="K487" s="124" t="s">
        <v>124</v>
      </c>
      <c r="L487" s="124" t="s">
        <v>124</v>
      </c>
      <c r="M487" s="124" t="s">
        <v>124</v>
      </c>
      <c r="N487" s="123" t="s">
        <v>226</v>
      </c>
      <c r="O487" s="124" t="s">
        <v>133</v>
      </c>
      <c r="P487" s="124" t="s">
        <v>133</v>
      </c>
      <c r="Q487" s="123" t="s">
        <v>904</v>
      </c>
      <c r="R487" s="123" t="s">
        <v>137</v>
      </c>
      <c r="S487" s="123" t="s">
        <v>124</v>
      </c>
      <c r="T487" s="124" t="s">
        <v>124</v>
      </c>
      <c r="U487" s="124" t="s">
        <v>124</v>
      </c>
      <c r="V487" s="124" t="s">
        <v>124</v>
      </c>
      <c r="W487" s="124" t="s">
        <v>135</v>
      </c>
      <c r="X487" s="124">
        <v>33.552633950000001</v>
      </c>
      <c r="Y487" s="124">
        <v>-117.70881742</v>
      </c>
      <c r="Z487" s="228"/>
      <c r="AA487" s="225"/>
      <c r="AB487" s="223" t="s">
        <v>968</v>
      </c>
      <c r="AC487" s="224"/>
      <c r="AD487" s="224"/>
      <c r="AE487" s="224"/>
      <c r="AF487" s="224"/>
      <c r="AG487" s="224"/>
      <c r="AH487" s="224"/>
      <c r="AI487" s="224"/>
      <c r="AJ487" s="224"/>
      <c r="AK487" s="124">
        <v>100</v>
      </c>
      <c r="AL487" s="353"/>
    </row>
    <row r="488" spans="1:38" s="237" customFormat="1" ht="69" x14ac:dyDescent="0.3">
      <c r="A488" s="92" t="s">
        <v>856</v>
      </c>
      <c r="B488" s="124" t="s">
        <v>507</v>
      </c>
      <c r="C488" s="124">
        <v>4.8059999999999999E-2</v>
      </c>
      <c r="D488" s="122">
        <v>45490</v>
      </c>
      <c r="E488" s="123" t="s">
        <v>129</v>
      </c>
      <c r="F488" s="123" t="s">
        <v>109</v>
      </c>
      <c r="G488" s="124" t="s">
        <v>122</v>
      </c>
      <c r="H488" s="123" t="s">
        <v>123</v>
      </c>
      <c r="I488" s="124" t="s">
        <v>131</v>
      </c>
      <c r="J488" s="124">
        <v>49</v>
      </c>
      <c r="K488" s="124">
        <v>5110</v>
      </c>
      <c r="L488" s="124">
        <v>0.41494700000000001</v>
      </c>
      <c r="M488" s="124">
        <v>7.1999999999999995E-2</v>
      </c>
      <c r="N488" s="123" t="s">
        <v>226</v>
      </c>
      <c r="O488" s="124" t="s">
        <v>133</v>
      </c>
      <c r="P488" s="124" t="s">
        <v>133</v>
      </c>
      <c r="Q488" s="123" t="s">
        <v>124</v>
      </c>
      <c r="R488" s="123" t="s">
        <v>137</v>
      </c>
      <c r="S488" s="123" t="s">
        <v>138</v>
      </c>
      <c r="T488" s="124" t="s">
        <v>124</v>
      </c>
      <c r="U488" s="124" t="s">
        <v>124</v>
      </c>
      <c r="V488" s="124" t="s">
        <v>124</v>
      </c>
      <c r="W488" s="124" t="s">
        <v>145</v>
      </c>
      <c r="X488" s="124">
        <v>33.540102879999999</v>
      </c>
      <c r="Y488" s="124">
        <v>-117.69537062000001</v>
      </c>
      <c r="Z488" s="124" t="s">
        <v>122</v>
      </c>
      <c r="AA488" s="126"/>
      <c r="AB488" s="226" t="s">
        <v>969</v>
      </c>
      <c r="AC488" s="224"/>
      <c r="AD488" s="224"/>
      <c r="AE488" s="224"/>
      <c r="AF488" s="224"/>
      <c r="AG488" s="224"/>
      <c r="AH488" s="224"/>
      <c r="AI488" s="224"/>
      <c r="AJ488" s="224"/>
      <c r="AK488" s="124">
        <v>100</v>
      </c>
      <c r="AL488" s="353"/>
    </row>
    <row r="489" spans="1:38" s="237" customFormat="1" ht="51.75" x14ac:dyDescent="0.3">
      <c r="A489" s="92" t="s">
        <v>863</v>
      </c>
      <c r="B489" s="124" t="s">
        <v>507</v>
      </c>
      <c r="C489" s="124" t="s">
        <v>124</v>
      </c>
      <c r="D489" s="122">
        <v>45490</v>
      </c>
      <c r="E489" s="123" t="s">
        <v>120</v>
      </c>
      <c r="F489" s="123" t="s">
        <v>121</v>
      </c>
      <c r="G489" s="124" t="s">
        <v>122</v>
      </c>
      <c r="H489" s="123" t="s">
        <v>123</v>
      </c>
      <c r="I489" s="124" t="s">
        <v>124</v>
      </c>
      <c r="J489" s="124" t="s">
        <v>124</v>
      </c>
      <c r="K489" s="124">
        <v>1802</v>
      </c>
      <c r="L489" s="124" t="s">
        <v>124</v>
      </c>
      <c r="M489" s="124" t="s">
        <v>124</v>
      </c>
      <c r="N489" s="123" t="s">
        <v>124</v>
      </c>
      <c r="O489" s="124" t="s">
        <v>133</v>
      </c>
      <c r="P489" s="124" t="s">
        <v>133</v>
      </c>
      <c r="Q489" s="123" t="s">
        <v>905</v>
      </c>
      <c r="R489" s="123" t="s">
        <v>137</v>
      </c>
      <c r="S489" s="123" t="s">
        <v>138</v>
      </c>
      <c r="T489" s="124" t="s">
        <v>124</v>
      </c>
      <c r="U489" s="124" t="s">
        <v>124</v>
      </c>
      <c r="V489" s="124" t="s">
        <v>124</v>
      </c>
      <c r="W489" s="124" t="s">
        <v>145</v>
      </c>
      <c r="X489" s="124">
        <v>33.528167879999998</v>
      </c>
      <c r="Y489" s="124">
        <v>-117.70975807000001</v>
      </c>
      <c r="Z489" s="125"/>
      <c r="AA489" s="126"/>
      <c r="AB489" s="223" t="s">
        <v>932</v>
      </c>
      <c r="AC489" s="224"/>
      <c r="AD489" s="224"/>
      <c r="AE489" s="224"/>
      <c r="AF489" s="224"/>
      <c r="AG489" s="224"/>
      <c r="AH489" s="224"/>
      <c r="AI489" s="224"/>
      <c r="AJ489" s="224"/>
      <c r="AK489" s="124">
        <v>100</v>
      </c>
      <c r="AL489" s="353"/>
    </row>
    <row r="490" spans="1:38" s="237" customFormat="1" ht="69" x14ac:dyDescent="0.3">
      <c r="A490" s="92" t="s">
        <v>857</v>
      </c>
      <c r="B490" s="124" t="s">
        <v>507</v>
      </c>
      <c r="C490" s="124">
        <v>5.1159000000000003E-2</v>
      </c>
      <c r="D490" s="122">
        <v>45490</v>
      </c>
      <c r="E490" s="123" t="s">
        <v>224</v>
      </c>
      <c r="F490" s="123" t="s">
        <v>109</v>
      </c>
      <c r="G490" s="124" t="s">
        <v>122</v>
      </c>
      <c r="H490" s="123" t="s">
        <v>123</v>
      </c>
      <c r="I490" s="124" t="s">
        <v>131</v>
      </c>
      <c r="J490" s="124">
        <v>51</v>
      </c>
      <c r="K490" s="124">
        <v>4580</v>
      </c>
      <c r="L490" s="124">
        <v>7.3042999999999997E-2</v>
      </c>
      <c r="M490" s="124">
        <v>1.2999999999999999E-2</v>
      </c>
      <c r="N490" s="123" t="s">
        <v>226</v>
      </c>
      <c r="O490" s="124" t="s">
        <v>133</v>
      </c>
      <c r="P490" s="124" t="s">
        <v>133</v>
      </c>
      <c r="Q490" s="123" t="s">
        <v>124</v>
      </c>
      <c r="R490" s="123" t="s">
        <v>140</v>
      </c>
      <c r="S490" s="123" t="s">
        <v>142</v>
      </c>
      <c r="T490" s="124" t="s">
        <v>124</v>
      </c>
      <c r="U490" s="124" t="s">
        <v>124</v>
      </c>
      <c r="V490" s="124" t="s">
        <v>124</v>
      </c>
      <c r="W490" s="124" t="s">
        <v>228</v>
      </c>
      <c r="X490" s="124">
        <v>33.53409748</v>
      </c>
      <c r="Y490" s="124">
        <v>-117.70156273000001</v>
      </c>
      <c r="Z490" s="124" t="s">
        <v>122</v>
      </c>
      <c r="AA490" s="126"/>
      <c r="AB490" s="223" t="s">
        <v>970</v>
      </c>
      <c r="AC490" s="224"/>
      <c r="AD490" s="224"/>
      <c r="AE490" s="224"/>
      <c r="AF490" s="224"/>
      <c r="AG490" s="224"/>
      <c r="AH490" s="224"/>
      <c r="AI490" s="224"/>
      <c r="AJ490" s="224"/>
      <c r="AK490" s="124">
        <v>100</v>
      </c>
      <c r="AL490" s="353"/>
    </row>
    <row r="491" spans="1:38" s="237" customFormat="1" ht="51.75" x14ac:dyDescent="0.3">
      <c r="A491" s="92" t="s">
        <v>885</v>
      </c>
      <c r="B491" s="124" t="s">
        <v>507</v>
      </c>
      <c r="C491" s="124">
        <v>6.8830000000000002E-3</v>
      </c>
      <c r="D491" s="122">
        <v>45495</v>
      </c>
      <c r="E491" s="123" t="s">
        <v>224</v>
      </c>
      <c r="F491" s="123" t="s">
        <v>109</v>
      </c>
      <c r="G491" s="124" t="s">
        <v>55</v>
      </c>
      <c r="H491" s="123" t="s">
        <v>123</v>
      </c>
      <c r="I491" s="124" t="s">
        <v>131</v>
      </c>
      <c r="J491" s="124">
        <v>41</v>
      </c>
      <c r="K491" s="124">
        <v>6870</v>
      </c>
      <c r="L491" s="124">
        <v>7.7669999999999996E-3</v>
      </c>
      <c r="M491" s="124">
        <v>2E-3</v>
      </c>
      <c r="N491" s="123" t="s">
        <v>255</v>
      </c>
      <c r="O491" s="124" t="s">
        <v>133</v>
      </c>
      <c r="P491" s="124" t="s">
        <v>133</v>
      </c>
      <c r="Q491" s="123" t="s">
        <v>124</v>
      </c>
      <c r="R491" s="123" t="s">
        <v>137</v>
      </c>
      <c r="S491" s="123" t="s">
        <v>138</v>
      </c>
      <c r="T491" s="124" t="s">
        <v>124</v>
      </c>
      <c r="U491" s="124" t="s">
        <v>124</v>
      </c>
      <c r="V491" s="124" t="s">
        <v>124</v>
      </c>
      <c r="W491" s="124" t="s">
        <v>145</v>
      </c>
      <c r="X491" s="124">
        <v>33.542403810000003</v>
      </c>
      <c r="Y491" s="124">
        <v>-117.67504142</v>
      </c>
      <c r="Z491" s="125"/>
      <c r="AA491" s="126"/>
      <c r="AB491" s="223" t="s">
        <v>971</v>
      </c>
      <c r="AC491" s="224"/>
      <c r="AD491" s="224"/>
      <c r="AE491" s="224"/>
      <c r="AF491" s="224"/>
      <c r="AG491" s="224"/>
      <c r="AH491" s="224"/>
      <c r="AI491" s="224"/>
      <c r="AJ491" s="224"/>
      <c r="AK491" s="124">
        <v>100</v>
      </c>
      <c r="AL491" s="353"/>
    </row>
    <row r="492" spans="1:38" s="237" customFormat="1" ht="69" x14ac:dyDescent="0.3">
      <c r="A492" s="92" t="s">
        <v>880</v>
      </c>
      <c r="B492" s="124" t="s">
        <v>507</v>
      </c>
      <c r="C492" s="124">
        <v>6.4963000000000007E-2</v>
      </c>
      <c r="D492" s="122">
        <v>45495</v>
      </c>
      <c r="E492" s="123" t="s">
        <v>120</v>
      </c>
      <c r="F492" s="123" t="s">
        <v>109</v>
      </c>
      <c r="G492" s="124" t="s">
        <v>55</v>
      </c>
      <c r="H492" s="123" t="s">
        <v>123</v>
      </c>
      <c r="I492" s="124" t="s">
        <v>131</v>
      </c>
      <c r="J492" s="124">
        <v>50</v>
      </c>
      <c r="K492" s="124">
        <v>2540</v>
      </c>
      <c r="L492" s="124">
        <v>8.9552000000000007E-2</v>
      </c>
      <c r="M492" s="124">
        <v>5.0000000000000001E-3</v>
      </c>
      <c r="N492" s="123" t="s">
        <v>226</v>
      </c>
      <c r="O492" s="124" t="s">
        <v>133</v>
      </c>
      <c r="P492" s="124" t="s">
        <v>133</v>
      </c>
      <c r="Q492" s="123" t="s">
        <v>124</v>
      </c>
      <c r="R492" s="123" t="s">
        <v>140</v>
      </c>
      <c r="S492" s="123" t="s">
        <v>142</v>
      </c>
      <c r="T492" s="124" t="s">
        <v>124</v>
      </c>
      <c r="U492" s="124" t="s">
        <v>124</v>
      </c>
      <c r="V492" s="124" t="s">
        <v>124</v>
      </c>
      <c r="W492" s="124" t="s">
        <v>228</v>
      </c>
      <c r="X492" s="124">
        <v>33.54734199</v>
      </c>
      <c r="Y492" s="124">
        <v>-117.67445615</v>
      </c>
      <c r="Z492" s="228"/>
      <c r="AA492" s="225"/>
      <c r="AB492" s="223" t="s">
        <v>972</v>
      </c>
      <c r="AC492" s="224"/>
      <c r="AD492" s="224"/>
      <c r="AE492" s="224"/>
      <c r="AF492" s="224"/>
      <c r="AG492" s="224"/>
      <c r="AH492" s="224"/>
      <c r="AI492" s="224"/>
      <c r="AJ492" s="224"/>
      <c r="AK492" s="124">
        <v>100</v>
      </c>
      <c r="AL492" s="353"/>
    </row>
    <row r="493" spans="1:38" s="237" customFormat="1" ht="69" x14ac:dyDescent="0.3">
      <c r="A493" s="92" t="s">
        <v>881</v>
      </c>
      <c r="B493" s="124" t="s">
        <v>507</v>
      </c>
      <c r="C493" s="124">
        <v>0</v>
      </c>
      <c r="D493" s="122">
        <v>45495</v>
      </c>
      <c r="E493" s="123" t="s">
        <v>120</v>
      </c>
      <c r="F493" s="123" t="s">
        <v>128</v>
      </c>
      <c r="G493" s="124" t="s">
        <v>55</v>
      </c>
      <c r="H493" s="123" t="s">
        <v>126</v>
      </c>
      <c r="I493" s="124" t="s">
        <v>130</v>
      </c>
      <c r="J493" s="124" t="s">
        <v>124</v>
      </c>
      <c r="K493" s="124" t="s">
        <v>124</v>
      </c>
      <c r="L493" s="124" t="s">
        <v>124</v>
      </c>
      <c r="M493" s="124" t="s">
        <v>124</v>
      </c>
      <c r="N493" s="123" t="s">
        <v>132</v>
      </c>
      <c r="O493" s="124" t="s">
        <v>133</v>
      </c>
      <c r="P493" s="124" t="s">
        <v>133</v>
      </c>
      <c r="Q493" s="123" t="s">
        <v>906</v>
      </c>
      <c r="R493" s="123" t="s">
        <v>140</v>
      </c>
      <c r="S493" s="123" t="s">
        <v>142</v>
      </c>
      <c r="T493" s="124" t="s">
        <v>124</v>
      </c>
      <c r="U493" s="124" t="s">
        <v>124</v>
      </c>
      <c r="V493" s="124" t="s">
        <v>124</v>
      </c>
      <c r="W493" s="124" t="s">
        <v>228</v>
      </c>
      <c r="X493" s="124">
        <v>33.543226390000001</v>
      </c>
      <c r="Y493" s="124">
        <v>-117.67484481</v>
      </c>
      <c r="Z493" s="228"/>
      <c r="AA493" s="225"/>
      <c r="AB493" s="230" t="s">
        <v>957</v>
      </c>
      <c r="AC493" s="224"/>
      <c r="AD493" s="224"/>
      <c r="AE493" s="224"/>
      <c r="AF493" s="224"/>
      <c r="AG493" s="224"/>
      <c r="AH493" s="224"/>
      <c r="AI493" s="224"/>
      <c r="AJ493" s="224"/>
      <c r="AK493" s="124">
        <v>100</v>
      </c>
      <c r="AL493" s="353"/>
    </row>
    <row r="494" spans="1:38" s="237" customFormat="1" ht="51.75" x14ac:dyDescent="0.3">
      <c r="A494" s="92" t="s">
        <v>882</v>
      </c>
      <c r="B494" s="124" t="s">
        <v>507</v>
      </c>
      <c r="C494" s="124">
        <v>5.2413000000000001E-2</v>
      </c>
      <c r="D494" s="122">
        <v>45495</v>
      </c>
      <c r="E494" s="123" t="s">
        <v>120</v>
      </c>
      <c r="F494" s="123" t="s">
        <v>109</v>
      </c>
      <c r="G494" s="124" t="s">
        <v>122</v>
      </c>
      <c r="H494" s="123" t="s">
        <v>123</v>
      </c>
      <c r="I494" s="124" t="s">
        <v>131</v>
      </c>
      <c r="J494" s="124">
        <v>56</v>
      </c>
      <c r="K494" s="124">
        <v>5500</v>
      </c>
      <c r="L494" s="124">
        <v>4.4211E-2</v>
      </c>
      <c r="M494" s="124">
        <v>4.0000000000000001E-3</v>
      </c>
      <c r="N494" s="123" t="s">
        <v>143</v>
      </c>
      <c r="O494" s="124" t="s">
        <v>133</v>
      </c>
      <c r="P494" s="124" t="s">
        <v>133</v>
      </c>
      <c r="Q494" s="123" t="s">
        <v>907</v>
      </c>
      <c r="R494" s="123" t="s">
        <v>140</v>
      </c>
      <c r="S494" s="123" t="s">
        <v>142</v>
      </c>
      <c r="T494" s="124" t="s">
        <v>124</v>
      </c>
      <c r="U494" s="124" t="s">
        <v>124</v>
      </c>
      <c r="V494" s="124" t="s">
        <v>124</v>
      </c>
      <c r="W494" s="124" t="s">
        <v>145</v>
      </c>
      <c r="X494" s="124">
        <v>33.545085630000003</v>
      </c>
      <c r="Y494" s="124">
        <v>-117.67465438000001</v>
      </c>
      <c r="Z494" s="125"/>
      <c r="AA494" s="126"/>
      <c r="AB494" s="223" t="s">
        <v>973</v>
      </c>
      <c r="AC494" s="224"/>
      <c r="AD494" s="224"/>
      <c r="AE494" s="224"/>
      <c r="AF494" s="224"/>
      <c r="AG494" s="224"/>
      <c r="AH494" s="224"/>
      <c r="AI494" s="224"/>
      <c r="AJ494" s="224"/>
      <c r="AK494" s="124">
        <v>100</v>
      </c>
      <c r="AL494" s="353"/>
    </row>
    <row r="495" spans="1:38" s="237" customFormat="1" ht="51.75" x14ac:dyDescent="0.3">
      <c r="A495" s="92" t="s">
        <v>814</v>
      </c>
      <c r="B495" s="124" t="s">
        <v>507</v>
      </c>
      <c r="C495" s="124">
        <v>0.23969399999999999</v>
      </c>
      <c r="D495" s="122">
        <v>45503</v>
      </c>
      <c r="E495" s="123" t="s">
        <v>124</v>
      </c>
      <c r="F495" s="123" t="s">
        <v>109</v>
      </c>
      <c r="G495" s="124" t="s">
        <v>122</v>
      </c>
      <c r="H495" s="123" t="s">
        <v>127</v>
      </c>
      <c r="I495" s="124" t="s">
        <v>131</v>
      </c>
      <c r="J495" s="124">
        <v>47</v>
      </c>
      <c r="K495" s="124">
        <v>5269</v>
      </c>
      <c r="L495" s="124">
        <v>0.2016</v>
      </c>
      <c r="M495" s="124">
        <v>0.106</v>
      </c>
      <c r="N495" s="123" t="s">
        <v>143</v>
      </c>
      <c r="O495" s="124" t="s">
        <v>133</v>
      </c>
      <c r="P495" s="124" t="s">
        <v>230</v>
      </c>
      <c r="Q495" s="123" t="s">
        <v>124</v>
      </c>
      <c r="R495" s="123" t="s">
        <v>140</v>
      </c>
      <c r="S495" s="123" t="s">
        <v>138</v>
      </c>
      <c r="T495" s="124" t="s">
        <v>122</v>
      </c>
      <c r="U495" s="124" t="s">
        <v>124</v>
      </c>
      <c r="V495" s="124">
        <v>1</v>
      </c>
      <c r="W495" s="124" t="s">
        <v>124</v>
      </c>
      <c r="X495" s="124">
        <v>33.549942450000003</v>
      </c>
      <c r="Y495" s="124">
        <v>-117.7171591</v>
      </c>
      <c r="Z495" s="124" t="s">
        <v>122</v>
      </c>
      <c r="AA495" s="126"/>
      <c r="AB495" s="223" t="s">
        <v>974</v>
      </c>
      <c r="AC495" s="124">
        <v>80</v>
      </c>
      <c r="AD495" s="224"/>
      <c r="AE495" s="224"/>
      <c r="AF495" s="224"/>
      <c r="AG495" s="224"/>
      <c r="AH495" s="224"/>
      <c r="AI495" s="224"/>
      <c r="AJ495" s="224"/>
      <c r="AK495" s="124">
        <v>20</v>
      </c>
      <c r="AL495" s="353"/>
    </row>
    <row r="496" spans="1:38" s="237" customFormat="1" ht="103.5" x14ac:dyDescent="0.3">
      <c r="A496" s="92" t="s">
        <v>815</v>
      </c>
      <c r="B496" s="124" t="s">
        <v>507</v>
      </c>
      <c r="C496" s="124">
        <v>0.10843700000000001</v>
      </c>
      <c r="D496" s="122">
        <v>45503</v>
      </c>
      <c r="E496" s="123" t="s">
        <v>120</v>
      </c>
      <c r="F496" s="123" t="s">
        <v>109</v>
      </c>
      <c r="G496" s="124" t="s">
        <v>122</v>
      </c>
      <c r="H496" s="123" t="s">
        <v>123</v>
      </c>
      <c r="I496" s="124" t="s">
        <v>131</v>
      </c>
      <c r="J496" s="124">
        <v>79</v>
      </c>
      <c r="K496" s="124">
        <v>2828</v>
      </c>
      <c r="L496" s="124">
        <v>0.61090900000000004</v>
      </c>
      <c r="M496" s="124">
        <v>2.7E-2</v>
      </c>
      <c r="N496" s="123" t="s">
        <v>226</v>
      </c>
      <c r="O496" s="124" t="s">
        <v>133</v>
      </c>
      <c r="P496" s="124" t="s">
        <v>133</v>
      </c>
      <c r="Q496" s="123" t="s">
        <v>124</v>
      </c>
      <c r="R496" s="123" t="s">
        <v>134</v>
      </c>
      <c r="S496" s="123" t="s">
        <v>124</v>
      </c>
      <c r="T496" s="124" t="s">
        <v>122</v>
      </c>
      <c r="U496" s="124" t="s">
        <v>124</v>
      </c>
      <c r="V496" s="124" t="s">
        <v>124</v>
      </c>
      <c r="W496" s="124" t="s">
        <v>145</v>
      </c>
      <c r="X496" s="124">
        <v>33.557611299999998</v>
      </c>
      <c r="Y496" s="124">
        <v>-117.71766787999999</v>
      </c>
      <c r="Z496" s="124" t="s">
        <v>122</v>
      </c>
      <c r="AA496" s="126"/>
      <c r="AB496" s="223" t="s">
        <v>975</v>
      </c>
      <c r="AC496" s="124">
        <v>100</v>
      </c>
      <c r="AD496" s="224"/>
      <c r="AE496" s="224"/>
      <c r="AF496" s="224"/>
      <c r="AG496" s="224"/>
      <c r="AH496" s="224"/>
      <c r="AI496" s="224"/>
      <c r="AJ496" s="224"/>
      <c r="AK496" s="124"/>
      <c r="AL496" s="353"/>
    </row>
    <row r="497" spans="1:38" s="237" customFormat="1" ht="51.75" x14ac:dyDescent="0.3">
      <c r="A497" s="92" t="s">
        <v>879</v>
      </c>
      <c r="B497" s="124" t="s">
        <v>507</v>
      </c>
      <c r="C497" s="124">
        <v>0.52254599999999995</v>
      </c>
      <c r="D497" s="122">
        <v>45503</v>
      </c>
      <c r="E497" s="123" t="s">
        <v>224</v>
      </c>
      <c r="F497" s="123" t="s">
        <v>109</v>
      </c>
      <c r="G497" s="124" t="s">
        <v>122</v>
      </c>
      <c r="H497" s="123" t="s">
        <v>123</v>
      </c>
      <c r="I497" s="124" t="s">
        <v>124</v>
      </c>
      <c r="J497" s="124" t="s">
        <v>124</v>
      </c>
      <c r="K497" s="124">
        <v>5669</v>
      </c>
      <c r="L497" s="124">
        <v>0.27</v>
      </c>
      <c r="M497" s="124">
        <v>0.121</v>
      </c>
      <c r="N497" s="123" t="s">
        <v>143</v>
      </c>
      <c r="O497" s="124" t="s">
        <v>133</v>
      </c>
      <c r="P497" s="124" t="s">
        <v>133</v>
      </c>
      <c r="Q497" s="123" t="s">
        <v>124</v>
      </c>
      <c r="R497" s="123" t="s">
        <v>137</v>
      </c>
      <c r="S497" s="123" t="s">
        <v>142</v>
      </c>
      <c r="T497" s="124" t="s">
        <v>124</v>
      </c>
      <c r="U497" s="124" t="s">
        <v>124</v>
      </c>
      <c r="V497" s="124" t="s">
        <v>124</v>
      </c>
      <c r="W497" s="124" t="s">
        <v>228</v>
      </c>
      <c r="X497" s="124">
        <v>33.495329009999999</v>
      </c>
      <c r="Y497" s="124">
        <v>-117.71490274</v>
      </c>
      <c r="Z497" s="125"/>
      <c r="AA497" s="126"/>
      <c r="AB497" s="223" t="s">
        <v>976</v>
      </c>
      <c r="AC497" s="224"/>
      <c r="AD497" s="224"/>
      <c r="AE497" s="224"/>
      <c r="AF497" s="224"/>
      <c r="AG497" s="224"/>
      <c r="AH497" s="224"/>
      <c r="AI497" s="224"/>
      <c r="AJ497" s="224"/>
      <c r="AK497" s="124">
        <v>100</v>
      </c>
      <c r="AL497" s="353"/>
    </row>
    <row r="498" spans="1:38" s="237" customFormat="1" ht="69" x14ac:dyDescent="0.3">
      <c r="A498" s="92" t="s">
        <v>731</v>
      </c>
      <c r="B498" s="124" t="s">
        <v>507</v>
      </c>
      <c r="C498" s="124">
        <v>0.15507199999999999</v>
      </c>
      <c r="D498" s="122">
        <v>45503</v>
      </c>
      <c r="E498" s="123" t="s">
        <v>120</v>
      </c>
      <c r="F498" s="123" t="s">
        <v>109</v>
      </c>
      <c r="G498" s="124" t="s">
        <v>122</v>
      </c>
      <c r="H498" s="123" t="s">
        <v>123</v>
      </c>
      <c r="I498" s="124" t="s">
        <v>131</v>
      </c>
      <c r="J498" s="124">
        <v>61</v>
      </c>
      <c r="K498" s="124">
        <v>2938</v>
      </c>
      <c r="L498" s="124">
        <v>0.29565200000000003</v>
      </c>
      <c r="M498" s="124">
        <v>3.6999999999999998E-2</v>
      </c>
      <c r="N498" s="123" t="s">
        <v>226</v>
      </c>
      <c r="O498" s="124" t="s">
        <v>133</v>
      </c>
      <c r="P498" s="124" t="s">
        <v>133</v>
      </c>
      <c r="Q498" s="123" t="s">
        <v>124</v>
      </c>
      <c r="R498" s="123" t="s">
        <v>134</v>
      </c>
      <c r="S498" s="123" t="s">
        <v>124</v>
      </c>
      <c r="T498" s="124" t="s">
        <v>122</v>
      </c>
      <c r="U498" s="124" t="s">
        <v>124</v>
      </c>
      <c r="V498" s="124">
        <v>1</v>
      </c>
      <c r="W498" s="124" t="s">
        <v>228</v>
      </c>
      <c r="X498" s="124">
        <v>33.55756487</v>
      </c>
      <c r="Y498" s="124">
        <v>-117.67629685</v>
      </c>
      <c r="Z498" s="125"/>
      <c r="AA498" s="126"/>
      <c r="AB498" s="223" t="s">
        <v>977</v>
      </c>
      <c r="AC498" s="124">
        <v>90</v>
      </c>
      <c r="AD498" s="224"/>
      <c r="AE498" s="224"/>
      <c r="AF498" s="224"/>
      <c r="AG498" s="224"/>
      <c r="AH498" s="224"/>
      <c r="AI498" s="224"/>
      <c r="AJ498" s="224"/>
      <c r="AK498" s="124">
        <v>10</v>
      </c>
      <c r="AL498" s="353"/>
    </row>
    <row r="499" spans="1:38" s="237" customFormat="1" ht="120.75" x14ac:dyDescent="0.3">
      <c r="A499" s="92" t="s">
        <v>813</v>
      </c>
      <c r="B499" s="124" t="s">
        <v>507</v>
      </c>
      <c r="C499" s="124">
        <v>0.23594599999999999</v>
      </c>
      <c r="D499" s="122">
        <v>45503</v>
      </c>
      <c r="E499" s="123" t="s">
        <v>120</v>
      </c>
      <c r="F499" s="123" t="s">
        <v>109</v>
      </c>
      <c r="G499" s="124" t="s">
        <v>122</v>
      </c>
      <c r="H499" s="123" t="s">
        <v>123</v>
      </c>
      <c r="I499" s="124" t="s">
        <v>131</v>
      </c>
      <c r="J499" s="124">
        <v>77</v>
      </c>
      <c r="K499" s="124" t="s">
        <v>124</v>
      </c>
      <c r="L499" s="124">
        <v>6.9473999999999994E-2</v>
      </c>
      <c r="M499" s="124">
        <v>2.9000000000000001E-2</v>
      </c>
      <c r="N499" s="123" t="s">
        <v>143</v>
      </c>
      <c r="O499" s="124" t="s">
        <v>133</v>
      </c>
      <c r="P499" s="124" t="s">
        <v>133</v>
      </c>
      <c r="Q499" s="123" t="s">
        <v>124</v>
      </c>
      <c r="R499" s="123" t="s">
        <v>140</v>
      </c>
      <c r="S499" s="123" t="s">
        <v>142</v>
      </c>
      <c r="T499" s="124" t="s">
        <v>122</v>
      </c>
      <c r="U499" s="124" t="s">
        <v>124</v>
      </c>
      <c r="V499" s="124">
        <v>1</v>
      </c>
      <c r="W499" s="124" t="s">
        <v>228</v>
      </c>
      <c r="X499" s="124">
        <v>33.508596060000002</v>
      </c>
      <c r="Y499" s="124">
        <v>-117.70736862</v>
      </c>
      <c r="Z499" s="125"/>
      <c r="AA499" s="126"/>
      <c r="AB499" s="223" t="s">
        <v>978</v>
      </c>
      <c r="AC499" s="124" t="s">
        <v>834</v>
      </c>
      <c r="AD499" s="224"/>
      <c r="AE499" s="224"/>
      <c r="AF499" s="224"/>
      <c r="AG499" s="224"/>
      <c r="AH499" s="224"/>
      <c r="AI499" s="224"/>
      <c r="AJ499" s="224"/>
      <c r="AK499" s="124">
        <v>90</v>
      </c>
      <c r="AL499" s="353"/>
    </row>
    <row r="500" spans="1:38" s="237" customFormat="1" ht="172.5" x14ac:dyDescent="0.3">
      <c r="A500" s="92" t="s">
        <v>816</v>
      </c>
      <c r="B500" s="124" t="s">
        <v>507</v>
      </c>
      <c r="C500" s="124">
        <v>3.4236999999999997E-2</v>
      </c>
      <c r="D500" s="122">
        <v>45503</v>
      </c>
      <c r="E500" s="123" t="s">
        <v>120</v>
      </c>
      <c r="F500" s="123" t="s">
        <v>109</v>
      </c>
      <c r="G500" s="124" t="s">
        <v>122</v>
      </c>
      <c r="H500" s="123" t="s">
        <v>125</v>
      </c>
      <c r="I500" s="124" t="s">
        <v>131</v>
      </c>
      <c r="J500" s="124">
        <v>62</v>
      </c>
      <c r="K500" s="124">
        <v>3667.7</v>
      </c>
      <c r="L500" s="124">
        <v>4.9309999999999996E-3</v>
      </c>
      <c r="M500" s="124">
        <v>3.0000000000000001E-3</v>
      </c>
      <c r="N500" s="123" t="s">
        <v>143</v>
      </c>
      <c r="O500" s="124" t="s">
        <v>133</v>
      </c>
      <c r="P500" s="124" t="s">
        <v>239</v>
      </c>
      <c r="Q500" s="123" t="s">
        <v>124</v>
      </c>
      <c r="R500" s="123" t="s">
        <v>137</v>
      </c>
      <c r="S500" s="123" t="s">
        <v>138</v>
      </c>
      <c r="T500" s="124" t="s">
        <v>122</v>
      </c>
      <c r="U500" s="124" t="s">
        <v>124</v>
      </c>
      <c r="V500" s="124" t="s">
        <v>124</v>
      </c>
      <c r="W500" s="124" t="s">
        <v>145</v>
      </c>
      <c r="X500" s="124">
        <v>33.556477180000002</v>
      </c>
      <c r="Y500" s="124">
        <v>-117.71778619</v>
      </c>
      <c r="Z500" s="124" t="s">
        <v>122</v>
      </c>
      <c r="AA500" s="126"/>
      <c r="AB500" s="223" t="s">
        <v>979</v>
      </c>
      <c r="AC500" s="124">
        <v>72</v>
      </c>
      <c r="AD500" s="224"/>
      <c r="AE500" s="224"/>
      <c r="AF500" s="224"/>
      <c r="AG500" s="224"/>
      <c r="AH500" s="224"/>
      <c r="AI500" s="224"/>
      <c r="AJ500" s="224"/>
      <c r="AK500" s="124">
        <v>28</v>
      </c>
      <c r="AL500" s="353"/>
    </row>
    <row r="501" spans="1:38" s="237" customFormat="1" ht="69" x14ac:dyDescent="0.3">
      <c r="A501" s="92" t="s">
        <v>865</v>
      </c>
      <c r="B501" s="124" t="s">
        <v>507</v>
      </c>
      <c r="C501" s="124">
        <v>6.1386000000000003E-2</v>
      </c>
      <c r="D501" s="122">
        <v>45518</v>
      </c>
      <c r="E501" s="123" t="s">
        <v>124</v>
      </c>
      <c r="F501" s="123" t="s">
        <v>223</v>
      </c>
      <c r="G501" s="124" t="s">
        <v>55</v>
      </c>
      <c r="H501" s="123" t="s">
        <v>124</v>
      </c>
      <c r="I501" s="124" t="s">
        <v>130</v>
      </c>
      <c r="J501" s="124" t="s">
        <v>124</v>
      </c>
      <c r="K501" s="124" t="s">
        <v>124</v>
      </c>
      <c r="L501" s="124" t="s">
        <v>124</v>
      </c>
      <c r="M501" s="124" t="s">
        <v>124</v>
      </c>
      <c r="N501" s="123" t="s">
        <v>143</v>
      </c>
      <c r="O501" s="124" t="s">
        <v>133</v>
      </c>
      <c r="P501" s="124" t="s">
        <v>133</v>
      </c>
      <c r="Q501" s="123" t="s">
        <v>908</v>
      </c>
      <c r="R501" s="123" t="s">
        <v>124</v>
      </c>
      <c r="S501" s="123" t="s">
        <v>124</v>
      </c>
      <c r="T501" s="124" t="s">
        <v>124</v>
      </c>
      <c r="U501" s="124" t="s">
        <v>124</v>
      </c>
      <c r="V501" s="124" t="s">
        <v>124</v>
      </c>
      <c r="W501" s="124" t="s">
        <v>124</v>
      </c>
      <c r="X501" s="124">
        <v>33.502341629999997</v>
      </c>
      <c r="Y501" s="124">
        <v>-117.72004092</v>
      </c>
      <c r="Z501" s="224"/>
      <c r="AA501" s="126"/>
      <c r="AB501" s="223" t="s">
        <v>935</v>
      </c>
      <c r="AC501" s="224"/>
      <c r="AD501" s="224"/>
      <c r="AE501" s="224"/>
      <c r="AF501" s="224"/>
      <c r="AG501" s="224"/>
      <c r="AH501" s="224"/>
      <c r="AI501" s="224"/>
      <c r="AJ501" s="224"/>
      <c r="AK501" s="124">
        <v>100</v>
      </c>
      <c r="AL501" s="353"/>
    </row>
    <row r="502" spans="1:38" s="237" customFormat="1" ht="51.75" x14ac:dyDescent="0.3">
      <c r="A502" s="92" t="s">
        <v>866</v>
      </c>
      <c r="B502" s="124" t="s">
        <v>507</v>
      </c>
      <c r="C502" s="227">
        <v>4.4000000000000002E-4</v>
      </c>
      <c r="D502" s="122">
        <v>45518</v>
      </c>
      <c r="E502" s="123" t="s">
        <v>124</v>
      </c>
      <c r="F502" s="123" t="s">
        <v>121</v>
      </c>
      <c r="G502" s="124" t="s">
        <v>55</v>
      </c>
      <c r="H502" s="123" t="s">
        <v>124</v>
      </c>
      <c r="I502" s="124" t="s">
        <v>130</v>
      </c>
      <c r="J502" s="124" t="s">
        <v>124</v>
      </c>
      <c r="K502" s="124" t="s">
        <v>124</v>
      </c>
      <c r="L502" s="124" t="s">
        <v>124</v>
      </c>
      <c r="M502" s="124" t="s">
        <v>124</v>
      </c>
      <c r="N502" s="123" t="s">
        <v>143</v>
      </c>
      <c r="O502" s="124" t="s">
        <v>133</v>
      </c>
      <c r="P502" s="124" t="s">
        <v>133</v>
      </c>
      <c r="Q502" s="123" t="s">
        <v>124</v>
      </c>
      <c r="R502" s="123" t="s">
        <v>134</v>
      </c>
      <c r="S502" s="123" t="s">
        <v>124</v>
      </c>
      <c r="T502" s="124" t="s">
        <v>124</v>
      </c>
      <c r="U502" s="124" t="s">
        <v>124</v>
      </c>
      <c r="V502" s="124" t="s">
        <v>124</v>
      </c>
      <c r="W502" s="124" t="s">
        <v>145</v>
      </c>
      <c r="X502" s="124">
        <v>33.499191060000001</v>
      </c>
      <c r="Y502" s="124">
        <v>-117.72020822</v>
      </c>
      <c r="Z502" s="125"/>
      <c r="AA502" s="126"/>
      <c r="AB502" s="223" t="s">
        <v>980</v>
      </c>
      <c r="AC502" s="224"/>
      <c r="AD502" s="224"/>
      <c r="AE502" s="224"/>
      <c r="AF502" s="224"/>
      <c r="AG502" s="224"/>
      <c r="AH502" s="224"/>
      <c r="AI502" s="224"/>
      <c r="AJ502" s="224"/>
      <c r="AK502" s="124">
        <v>100</v>
      </c>
      <c r="AL502" s="353"/>
    </row>
    <row r="503" spans="1:38" s="237" customFormat="1" ht="69" x14ac:dyDescent="0.3">
      <c r="A503" s="112" t="s">
        <v>867</v>
      </c>
      <c r="B503" s="124" t="s">
        <v>507</v>
      </c>
      <c r="C503" s="124">
        <v>9.7352999999999995E-2</v>
      </c>
      <c r="D503" s="122">
        <v>45518</v>
      </c>
      <c r="E503" s="123" t="s">
        <v>120</v>
      </c>
      <c r="F503" s="123" t="s">
        <v>109</v>
      </c>
      <c r="G503" s="124" t="s">
        <v>122</v>
      </c>
      <c r="H503" s="123" t="s">
        <v>123</v>
      </c>
      <c r="I503" s="124" t="s">
        <v>131</v>
      </c>
      <c r="J503" s="124">
        <v>58</v>
      </c>
      <c r="K503" s="124">
        <v>2080</v>
      </c>
      <c r="L503" s="124">
        <v>0.13461500000000001</v>
      </c>
      <c r="M503" s="124">
        <v>3.4000000000000002E-2</v>
      </c>
      <c r="N503" s="123" t="s">
        <v>226</v>
      </c>
      <c r="O503" s="123" t="s">
        <v>133</v>
      </c>
      <c r="P503" s="123" t="s">
        <v>133</v>
      </c>
      <c r="Q503" s="123" t="s">
        <v>124</v>
      </c>
      <c r="R503" s="123" t="s">
        <v>137</v>
      </c>
      <c r="S503" s="123" t="s">
        <v>142</v>
      </c>
      <c r="T503" s="124" t="s">
        <v>124</v>
      </c>
      <c r="U503" s="124" t="s">
        <v>124</v>
      </c>
      <c r="V503" s="124" t="s">
        <v>124</v>
      </c>
      <c r="W503" s="124" t="s">
        <v>145</v>
      </c>
      <c r="X503" s="124">
        <v>33.516850640000001</v>
      </c>
      <c r="Y503" s="124">
        <v>-117.71774628</v>
      </c>
      <c r="Z503" s="128"/>
      <c r="AA503" s="225"/>
      <c r="AB503" s="226" t="s">
        <v>981</v>
      </c>
      <c r="AC503" s="116"/>
      <c r="AD503" s="116"/>
      <c r="AE503" s="116"/>
      <c r="AF503" s="116"/>
      <c r="AG503" s="116"/>
      <c r="AH503" s="116"/>
      <c r="AI503" s="116"/>
      <c r="AJ503" s="96"/>
      <c r="AK503" s="124">
        <v>100</v>
      </c>
      <c r="AL503" s="355"/>
    </row>
    <row r="504" spans="1:38" s="237" customFormat="1" ht="51.75" x14ac:dyDescent="0.3">
      <c r="A504" s="112" t="s">
        <v>868</v>
      </c>
      <c r="B504" s="124" t="s">
        <v>507</v>
      </c>
      <c r="C504" s="124">
        <v>0.30293900000000001</v>
      </c>
      <c r="D504" s="122">
        <v>45518</v>
      </c>
      <c r="E504" s="123" t="s">
        <v>224</v>
      </c>
      <c r="F504" s="123" t="s">
        <v>109</v>
      </c>
      <c r="G504" s="124" t="s">
        <v>122</v>
      </c>
      <c r="H504" s="123" t="s">
        <v>123</v>
      </c>
      <c r="I504" s="124" t="s">
        <v>124</v>
      </c>
      <c r="J504" s="124" t="s">
        <v>124</v>
      </c>
      <c r="K504" s="124">
        <v>2180</v>
      </c>
      <c r="L504" s="124">
        <v>9.5121999999999998E-2</v>
      </c>
      <c r="M504" s="124">
        <v>4.1000000000000002E-2</v>
      </c>
      <c r="N504" s="123" t="s">
        <v>143</v>
      </c>
      <c r="O504" s="123" t="s">
        <v>133</v>
      </c>
      <c r="P504" s="123" t="s">
        <v>133</v>
      </c>
      <c r="Q504" s="123" t="s">
        <v>124</v>
      </c>
      <c r="R504" s="123" t="s">
        <v>134</v>
      </c>
      <c r="S504" s="123" t="s">
        <v>124</v>
      </c>
      <c r="T504" s="124" t="s">
        <v>124</v>
      </c>
      <c r="U504" s="124" t="s">
        <v>124</v>
      </c>
      <c r="V504" s="124" t="s">
        <v>124</v>
      </c>
      <c r="W504" s="124" t="s">
        <v>145</v>
      </c>
      <c r="X504" s="124">
        <v>33.519915169999997</v>
      </c>
      <c r="Y504" s="124">
        <v>-117.71542094</v>
      </c>
      <c r="Z504" s="128"/>
      <c r="AA504" s="225"/>
      <c r="AB504" s="226" t="s">
        <v>982</v>
      </c>
      <c r="AC504" s="116"/>
      <c r="AD504" s="116"/>
      <c r="AE504" s="116"/>
      <c r="AF504" s="116"/>
      <c r="AG504" s="116"/>
      <c r="AH504" s="116"/>
      <c r="AI504" s="116"/>
      <c r="AJ504" s="96"/>
      <c r="AK504" s="124">
        <v>100</v>
      </c>
      <c r="AL504" s="355"/>
    </row>
    <row r="505" spans="1:38" s="237" customFormat="1" ht="51.75" x14ac:dyDescent="0.3">
      <c r="A505" s="112" t="s">
        <v>854</v>
      </c>
      <c r="B505" s="124" t="s">
        <v>507</v>
      </c>
      <c r="C505" s="124">
        <v>0.98197199999999996</v>
      </c>
      <c r="D505" s="122">
        <v>45518</v>
      </c>
      <c r="E505" s="123" t="s">
        <v>224</v>
      </c>
      <c r="F505" s="123" t="s">
        <v>109</v>
      </c>
      <c r="G505" s="124" t="s">
        <v>122</v>
      </c>
      <c r="H505" s="123" t="s">
        <v>123</v>
      </c>
      <c r="I505" s="124" t="s">
        <v>131</v>
      </c>
      <c r="J505" s="124">
        <v>32</v>
      </c>
      <c r="K505" s="124">
        <v>4990</v>
      </c>
      <c r="L505" s="124">
        <v>0.163636</v>
      </c>
      <c r="M505" s="124">
        <v>4.1000000000000002E-2</v>
      </c>
      <c r="N505" s="123" t="s">
        <v>143</v>
      </c>
      <c r="O505" s="123" t="s">
        <v>133</v>
      </c>
      <c r="P505" s="123" t="s">
        <v>133</v>
      </c>
      <c r="Q505" s="123" t="s">
        <v>124</v>
      </c>
      <c r="R505" s="123" t="s">
        <v>137</v>
      </c>
      <c r="S505" s="123" t="s">
        <v>142</v>
      </c>
      <c r="T505" s="124" t="s">
        <v>124</v>
      </c>
      <c r="U505" s="124" t="s">
        <v>124</v>
      </c>
      <c r="V505" s="124" t="s">
        <v>124</v>
      </c>
      <c r="W505" s="124" t="s">
        <v>145</v>
      </c>
      <c r="X505" s="124">
        <v>33.519636079999998</v>
      </c>
      <c r="Y505" s="124">
        <v>-117.70651545</v>
      </c>
      <c r="Z505" s="124" t="s">
        <v>122</v>
      </c>
      <c r="AA505" s="126"/>
      <c r="AB505" s="226" t="s">
        <v>983</v>
      </c>
      <c r="AC505" s="224"/>
      <c r="AD505" s="224"/>
      <c r="AE505" s="224"/>
      <c r="AF505" s="224"/>
      <c r="AG505" s="224"/>
      <c r="AH505" s="224"/>
      <c r="AI505" s="224"/>
      <c r="AJ505" s="224"/>
      <c r="AK505" s="124">
        <v>100</v>
      </c>
      <c r="AL505" s="353"/>
    </row>
    <row r="506" spans="1:38" s="237" customFormat="1" ht="51.75" x14ac:dyDescent="0.3">
      <c r="A506" s="112" t="s">
        <v>869</v>
      </c>
      <c r="B506" s="124" t="s">
        <v>507</v>
      </c>
      <c r="C506" s="124">
        <v>5.2474E-2</v>
      </c>
      <c r="D506" s="122">
        <v>45518</v>
      </c>
      <c r="E506" s="123" t="s">
        <v>224</v>
      </c>
      <c r="F506" s="123" t="s">
        <v>109</v>
      </c>
      <c r="G506" s="124" t="s">
        <v>122</v>
      </c>
      <c r="H506" s="123" t="s">
        <v>123</v>
      </c>
      <c r="I506" s="124" t="s">
        <v>131</v>
      </c>
      <c r="J506" s="124">
        <v>55</v>
      </c>
      <c r="K506" s="124">
        <v>1768</v>
      </c>
      <c r="L506" s="124">
        <v>5.8824000000000001E-2</v>
      </c>
      <c r="M506" s="124">
        <v>3.2000000000000001E-2</v>
      </c>
      <c r="N506" s="123" t="s">
        <v>255</v>
      </c>
      <c r="O506" s="123" t="s">
        <v>133</v>
      </c>
      <c r="P506" s="123" t="s">
        <v>133</v>
      </c>
      <c r="Q506" s="123" t="s">
        <v>124</v>
      </c>
      <c r="R506" s="123" t="s">
        <v>140</v>
      </c>
      <c r="S506" s="123" t="s">
        <v>142</v>
      </c>
      <c r="T506" s="124" t="s">
        <v>124</v>
      </c>
      <c r="U506" s="124" t="s">
        <v>124</v>
      </c>
      <c r="V506" s="124" t="s">
        <v>124</v>
      </c>
      <c r="W506" s="124" t="s">
        <v>145</v>
      </c>
      <c r="X506" s="124">
        <v>33.511664240000002</v>
      </c>
      <c r="Y506" s="124">
        <v>-117.71802339</v>
      </c>
      <c r="Z506" s="125"/>
      <c r="AA506" s="126"/>
      <c r="AB506" s="223" t="s">
        <v>984</v>
      </c>
      <c r="AC506" s="224"/>
      <c r="AD506" s="224"/>
      <c r="AE506" s="224"/>
      <c r="AF506" s="224"/>
      <c r="AG506" s="224"/>
      <c r="AH506" s="224"/>
      <c r="AI506" s="224"/>
      <c r="AJ506" s="224"/>
      <c r="AK506" s="124">
        <v>100</v>
      </c>
      <c r="AL506" s="353"/>
    </row>
    <row r="507" spans="1:38" s="237" customFormat="1" ht="69" x14ac:dyDescent="0.3">
      <c r="A507" s="92" t="s">
        <v>870</v>
      </c>
      <c r="B507" s="124" t="s">
        <v>507</v>
      </c>
      <c r="C507" s="124">
        <v>2.6631999999999999E-2</v>
      </c>
      <c r="D507" s="122">
        <v>45518</v>
      </c>
      <c r="E507" s="123" t="s">
        <v>120</v>
      </c>
      <c r="F507" s="123" t="s">
        <v>109</v>
      </c>
      <c r="G507" s="124" t="s">
        <v>122</v>
      </c>
      <c r="H507" s="123" t="s">
        <v>123</v>
      </c>
      <c r="I507" s="124" t="s">
        <v>130</v>
      </c>
      <c r="J507" s="124" t="s">
        <v>124</v>
      </c>
      <c r="K507" s="124">
        <v>2150</v>
      </c>
      <c r="L507" s="124">
        <v>4.5349E-2</v>
      </c>
      <c r="M507" s="124">
        <v>2E-3</v>
      </c>
      <c r="N507" s="123" t="s">
        <v>226</v>
      </c>
      <c r="O507" s="124" t="s">
        <v>133</v>
      </c>
      <c r="P507" s="124" t="s">
        <v>133</v>
      </c>
      <c r="Q507" s="123" t="s">
        <v>124</v>
      </c>
      <c r="R507" s="123" t="s">
        <v>134</v>
      </c>
      <c r="S507" s="123" t="s">
        <v>124</v>
      </c>
      <c r="T507" s="124" t="s">
        <v>124</v>
      </c>
      <c r="U507" s="124" t="s">
        <v>124</v>
      </c>
      <c r="V507" s="124" t="s">
        <v>124</v>
      </c>
      <c r="W507" s="124" t="s">
        <v>145</v>
      </c>
      <c r="X507" s="124">
        <v>33.507104570000003</v>
      </c>
      <c r="Y507" s="124">
        <v>-117.71888127</v>
      </c>
      <c r="Z507" s="124"/>
      <c r="AA507" s="126"/>
      <c r="AB507" s="223" t="s">
        <v>985</v>
      </c>
      <c r="AC507" s="224"/>
      <c r="AD507" s="224"/>
      <c r="AE507" s="224"/>
      <c r="AF507" s="224"/>
      <c r="AG507" s="224"/>
      <c r="AH507" s="224"/>
      <c r="AI507" s="224"/>
      <c r="AJ507" s="224"/>
      <c r="AK507" s="124">
        <v>100</v>
      </c>
      <c r="AL507" s="353"/>
    </row>
    <row r="508" spans="1:38" s="237" customFormat="1" ht="69" x14ac:dyDescent="0.3">
      <c r="A508" s="92" t="s">
        <v>871</v>
      </c>
      <c r="B508" s="124" t="s">
        <v>507</v>
      </c>
      <c r="C508" s="124">
        <v>1.6851000000000001E-2</v>
      </c>
      <c r="D508" s="122">
        <v>45518</v>
      </c>
      <c r="E508" s="123" t="s">
        <v>120</v>
      </c>
      <c r="F508" s="123" t="s">
        <v>109</v>
      </c>
      <c r="G508" s="124" t="s">
        <v>122</v>
      </c>
      <c r="H508" s="123" t="s">
        <v>123</v>
      </c>
      <c r="I508" s="124" t="s">
        <v>131</v>
      </c>
      <c r="J508" s="124">
        <v>22</v>
      </c>
      <c r="K508" s="124">
        <v>1717</v>
      </c>
      <c r="L508" s="124">
        <v>5.1060000000000003E-3</v>
      </c>
      <c r="M508" s="124">
        <v>1E-3</v>
      </c>
      <c r="N508" s="123" t="s">
        <v>143</v>
      </c>
      <c r="O508" s="124" t="s">
        <v>133</v>
      </c>
      <c r="P508" s="124" t="s">
        <v>133</v>
      </c>
      <c r="Q508" s="123" t="s">
        <v>124</v>
      </c>
      <c r="R508" s="123" t="s">
        <v>134</v>
      </c>
      <c r="S508" s="123" t="s">
        <v>124</v>
      </c>
      <c r="T508" s="124" t="s">
        <v>124</v>
      </c>
      <c r="U508" s="124" t="s">
        <v>124</v>
      </c>
      <c r="V508" s="124" t="s">
        <v>124</v>
      </c>
      <c r="W508" s="124" t="s">
        <v>145</v>
      </c>
      <c r="X508" s="124">
        <v>33.512212359999999</v>
      </c>
      <c r="Y508" s="124">
        <v>-117.71673591</v>
      </c>
      <c r="Z508" s="124"/>
      <c r="AA508" s="126"/>
      <c r="AB508" s="223" t="s">
        <v>986</v>
      </c>
      <c r="AC508" s="116"/>
      <c r="AD508" s="116"/>
      <c r="AE508" s="116"/>
      <c r="AF508" s="116"/>
      <c r="AG508" s="116"/>
      <c r="AH508" s="116"/>
      <c r="AI508" s="116"/>
      <c r="AJ508" s="96"/>
      <c r="AK508" s="124">
        <v>100</v>
      </c>
      <c r="AL508" s="355"/>
    </row>
    <row r="509" spans="1:38" s="237" customFormat="1" ht="51.75" x14ac:dyDescent="0.3">
      <c r="A509" s="92" t="s">
        <v>872</v>
      </c>
      <c r="B509" s="124" t="s">
        <v>507</v>
      </c>
      <c r="C509" s="124">
        <v>1.2591E-2</v>
      </c>
      <c r="D509" s="122">
        <v>45518</v>
      </c>
      <c r="E509" s="123" t="s">
        <v>124</v>
      </c>
      <c r="F509" s="123" t="s">
        <v>121</v>
      </c>
      <c r="G509" s="124" t="s">
        <v>122</v>
      </c>
      <c r="H509" s="123" t="s">
        <v>124</v>
      </c>
      <c r="I509" s="124" t="s">
        <v>130</v>
      </c>
      <c r="J509" s="124" t="s">
        <v>124</v>
      </c>
      <c r="K509" s="124" t="s">
        <v>124</v>
      </c>
      <c r="L509" s="124" t="s">
        <v>124</v>
      </c>
      <c r="M509" s="124" t="s">
        <v>124</v>
      </c>
      <c r="N509" s="123" t="s">
        <v>143</v>
      </c>
      <c r="O509" s="124" t="s">
        <v>133</v>
      </c>
      <c r="P509" s="124" t="s">
        <v>133</v>
      </c>
      <c r="Q509" s="123" t="s">
        <v>124</v>
      </c>
      <c r="R509" s="123" t="s">
        <v>137</v>
      </c>
      <c r="S509" s="123" t="s">
        <v>142</v>
      </c>
      <c r="T509" s="124" t="s">
        <v>124</v>
      </c>
      <c r="U509" s="124" t="s">
        <v>124</v>
      </c>
      <c r="V509" s="124" t="s">
        <v>124</v>
      </c>
      <c r="W509" s="124" t="s">
        <v>145</v>
      </c>
      <c r="X509" s="124">
        <v>33.519755320000002</v>
      </c>
      <c r="Y509" s="124">
        <v>-117.70700764999999</v>
      </c>
      <c r="Z509" s="125"/>
      <c r="AA509" s="126"/>
      <c r="AB509" s="223" t="s">
        <v>943</v>
      </c>
      <c r="AC509" s="116"/>
      <c r="AD509" s="116"/>
      <c r="AE509" s="116"/>
      <c r="AF509" s="116"/>
      <c r="AG509" s="116"/>
      <c r="AH509" s="116"/>
      <c r="AI509" s="116"/>
      <c r="AJ509" s="96"/>
      <c r="AK509" s="124">
        <v>100</v>
      </c>
      <c r="AL509" s="355"/>
    </row>
    <row r="510" spans="1:38" s="237" customFormat="1" ht="51.75" x14ac:dyDescent="0.3">
      <c r="A510" s="92" t="s">
        <v>849</v>
      </c>
      <c r="B510" s="124" t="s">
        <v>507</v>
      </c>
      <c r="C510" s="124">
        <v>5.0193000000000002E-2</v>
      </c>
      <c r="D510" s="122">
        <v>45531</v>
      </c>
      <c r="E510" s="123" t="s">
        <v>120</v>
      </c>
      <c r="F510" s="123" t="s">
        <v>109</v>
      </c>
      <c r="G510" s="124" t="s">
        <v>122</v>
      </c>
      <c r="H510" s="123" t="s">
        <v>123</v>
      </c>
      <c r="I510" s="124" t="s">
        <v>131</v>
      </c>
      <c r="J510" s="124">
        <v>52</v>
      </c>
      <c r="K510" s="124">
        <v>1203</v>
      </c>
      <c r="L510" s="124">
        <v>2E-3</v>
      </c>
      <c r="M510" s="124">
        <v>2E-3</v>
      </c>
      <c r="N510" s="123" t="s">
        <v>143</v>
      </c>
      <c r="O510" s="124" t="s">
        <v>133</v>
      </c>
      <c r="P510" s="124" t="s">
        <v>133</v>
      </c>
      <c r="Q510" s="123" t="s">
        <v>124</v>
      </c>
      <c r="R510" s="123" t="s">
        <v>140</v>
      </c>
      <c r="S510" s="123" t="s">
        <v>142</v>
      </c>
      <c r="T510" s="124" t="s">
        <v>124</v>
      </c>
      <c r="U510" s="124" t="s">
        <v>124</v>
      </c>
      <c r="V510" s="124" t="s">
        <v>124</v>
      </c>
      <c r="W510" s="124" t="s">
        <v>124</v>
      </c>
      <c r="X510" s="124">
        <v>33.554889170000003</v>
      </c>
      <c r="Y510" s="124">
        <v>-117.71893883</v>
      </c>
      <c r="Z510" s="124" t="s">
        <v>122</v>
      </c>
      <c r="AA510" s="126"/>
      <c r="AB510" s="223" t="s">
        <v>987</v>
      </c>
      <c r="AC510" s="224"/>
      <c r="AD510" s="224"/>
      <c r="AE510" s="224"/>
      <c r="AF510" s="224"/>
      <c r="AG510" s="224"/>
      <c r="AH510" s="224"/>
      <c r="AI510" s="224"/>
      <c r="AJ510" s="224"/>
      <c r="AK510" s="124">
        <v>100</v>
      </c>
      <c r="AL510" s="353"/>
    </row>
    <row r="511" spans="1:38" s="237" customFormat="1" ht="51.75" x14ac:dyDescent="0.3">
      <c r="A511" s="92" t="s">
        <v>850</v>
      </c>
      <c r="B511" s="124" t="s">
        <v>507</v>
      </c>
      <c r="C511" s="124">
        <v>3.3398999999999998E-2</v>
      </c>
      <c r="D511" s="122">
        <v>45546</v>
      </c>
      <c r="E511" s="123" t="s">
        <v>120</v>
      </c>
      <c r="F511" s="123" t="s">
        <v>109</v>
      </c>
      <c r="G511" s="124" t="s">
        <v>122</v>
      </c>
      <c r="H511" s="123" t="s">
        <v>123</v>
      </c>
      <c r="I511" s="124" t="s">
        <v>131</v>
      </c>
      <c r="J511" s="124">
        <v>57</v>
      </c>
      <c r="K511" s="124">
        <v>4418</v>
      </c>
      <c r="L511" s="124">
        <v>3.2726999999999999E-2</v>
      </c>
      <c r="M511" s="124">
        <v>8.9999999999999993E-3</v>
      </c>
      <c r="N511" s="123" t="s">
        <v>143</v>
      </c>
      <c r="O511" s="124" t="s">
        <v>133</v>
      </c>
      <c r="P511" s="124" t="s">
        <v>133</v>
      </c>
      <c r="Q511" s="123" t="s">
        <v>124</v>
      </c>
      <c r="R511" s="123" t="s">
        <v>137</v>
      </c>
      <c r="S511" s="123" t="s">
        <v>138</v>
      </c>
      <c r="T511" s="124" t="s">
        <v>124</v>
      </c>
      <c r="U511" s="124" t="s">
        <v>124</v>
      </c>
      <c r="V511" s="124">
        <v>1</v>
      </c>
      <c r="W511" s="124" t="s">
        <v>145</v>
      </c>
      <c r="X511" s="124">
        <v>33.539906629999997</v>
      </c>
      <c r="Y511" s="124">
        <v>-117.70415814</v>
      </c>
      <c r="Z511" s="124" t="s">
        <v>122</v>
      </c>
      <c r="AA511" s="126"/>
      <c r="AB511" s="223" t="s">
        <v>988</v>
      </c>
      <c r="AC511" s="224"/>
      <c r="AD511" s="224"/>
      <c r="AE511" s="224"/>
      <c r="AF511" s="224"/>
      <c r="AG511" s="224"/>
      <c r="AH511" s="224"/>
      <c r="AI511" s="224"/>
      <c r="AJ511" s="224"/>
      <c r="AK511" s="124">
        <v>100</v>
      </c>
      <c r="AL511" s="353"/>
    </row>
    <row r="512" spans="1:38" s="237" customFormat="1" ht="120.75" x14ac:dyDescent="0.3">
      <c r="A512" s="92" t="s">
        <v>813</v>
      </c>
      <c r="B512" s="124" t="s">
        <v>507</v>
      </c>
      <c r="C512" s="124">
        <v>0.23594599999999999</v>
      </c>
      <c r="D512" s="122">
        <v>45546</v>
      </c>
      <c r="E512" s="123" t="s">
        <v>224</v>
      </c>
      <c r="F512" s="123" t="s">
        <v>109</v>
      </c>
      <c r="G512" s="124" t="s">
        <v>122</v>
      </c>
      <c r="H512" s="123" t="s">
        <v>123</v>
      </c>
      <c r="I512" s="124" t="s">
        <v>131</v>
      </c>
      <c r="J512" s="124">
        <v>77</v>
      </c>
      <c r="K512" s="124">
        <v>2516</v>
      </c>
      <c r="L512" s="124">
        <v>0.16</v>
      </c>
      <c r="M512" s="124">
        <v>8.7999999999999995E-2</v>
      </c>
      <c r="N512" s="123" t="s">
        <v>143</v>
      </c>
      <c r="O512" s="124" t="s">
        <v>230</v>
      </c>
      <c r="P512" s="124" t="s">
        <v>230</v>
      </c>
      <c r="Q512" s="123" t="s">
        <v>124</v>
      </c>
      <c r="R512" s="123" t="s">
        <v>140</v>
      </c>
      <c r="S512" s="123" t="s">
        <v>142</v>
      </c>
      <c r="T512" s="124" t="s">
        <v>122</v>
      </c>
      <c r="U512" s="124" t="s">
        <v>124</v>
      </c>
      <c r="V512" s="124">
        <v>1</v>
      </c>
      <c r="W512" s="124" t="s">
        <v>228</v>
      </c>
      <c r="X512" s="124">
        <v>33.508596060000002</v>
      </c>
      <c r="Y512" s="124">
        <v>-117.70736862</v>
      </c>
      <c r="Z512" s="125"/>
      <c r="AA512" s="126"/>
      <c r="AB512" s="223" t="s">
        <v>989</v>
      </c>
      <c r="AC512" s="124" t="s">
        <v>834</v>
      </c>
      <c r="AD512" s="224"/>
      <c r="AE512" s="224"/>
      <c r="AF512" s="224"/>
      <c r="AG512" s="224"/>
      <c r="AH512" s="224"/>
      <c r="AI512" s="224"/>
      <c r="AJ512" s="224"/>
      <c r="AK512" s="124">
        <v>90</v>
      </c>
      <c r="AL512" s="353"/>
    </row>
    <row r="513" spans="1:38" s="237" customFormat="1" ht="120.75" x14ac:dyDescent="0.3">
      <c r="A513" s="112" t="s">
        <v>817</v>
      </c>
      <c r="B513" s="124" t="s">
        <v>507</v>
      </c>
      <c r="C513" s="124">
        <v>0.45749600000000001</v>
      </c>
      <c r="D513" s="122">
        <v>45510</v>
      </c>
      <c r="E513" s="123" t="s">
        <v>129</v>
      </c>
      <c r="F513" s="123" t="s">
        <v>109</v>
      </c>
      <c r="G513" s="124" t="s">
        <v>122</v>
      </c>
      <c r="H513" s="123" t="s">
        <v>123</v>
      </c>
      <c r="I513" s="124" t="s">
        <v>131</v>
      </c>
      <c r="J513" s="124">
        <v>78</v>
      </c>
      <c r="K513" s="124">
        <v>7556</v>
      </c>
      <c r="L513" s="124">
        <v>0.58367999999999998</v>
      </c>
      <c r="M513" s="124">
        <v>0.20100000000000001</v>
      </c>
      <c r="N513" s="123" t="s">
        <v>143</v>
      </c>
      <c r="O513" s="124" t="s">
        <v>133</v>
      </c>
      <c r="P513" s="124" t="s">
        <v>133</v>
      </c>
      <c r="Q513" s="123" t="s">
        <v>124</v>
      </c>
      <c r="R513" s="123" t="s">
        <v>137</v>
      </c>
      <c r="S513" s="123" t="s">
        <v>142</v>
      </c>
      <c r="T513" s="124" t="s">
        <v>122</v>
      </c>
      <c r="U513" s="124" t="s">
        <v>124</v>
      </c>
      <c r="V513" s="124">
        <v>1</v>
      </c>
      <c r="W513" s="124" t="s">
        <v>228</v>
      </c>
      <c r="X513" s="124">
        <v>33.484029100000001</v>
      </c>
      <c r="Y513" s="124">
        <v>-117.71986376</v>
      </c>
      <c r="Z513" s="125"/>
      <c r="AA513" s="126"/>
      <c r="AB513" s="231" t="s">
        <v>990</v>
      </c>
      <c r="AC513" s="124">
        <v>30</v>
      </c>
      <c r="AD513" s="224"/>
      <c r="AE513" s="224"/>
      <c r="AF513" s="224"/>
      <c r="AG513" s="224"/>
      <c r="AH513" s="224"/>
      <c r="AI513" s="224"/>
      <c r="AJ513" s="224"/>
      <c r="AK513" s="124">
        <v>70</v>
      </c>
      <c r="AL513" s="353"/>
    </row>
    <row r="514" spans="1:38" s="237" customFormat="1" ht="120.75" x14ac:dyDescent="0.3">
      <c r="A514" s="112" t="s">
        <v>817</v>
      </c>
      <c r="B514" s="124" t="s">
        <v>507</v>
      </c>
      <c r="C514" s="124">
        <v>0.45749600000000001</v>
      </c>
      <c r="D514" s="122">
        <v>45531</v>
      </c>
      <c r="E514" s="123" t="s">
        <v>120</v>
      </c>
      <c r="F514" s="123" t="s">
        <v>109</v>
      </c>
      <c r="G514" s="124" t="s">
        <v>122</v>
      </c>
      <c r="H514" s="123" t="s">
        <v>123</v>
      </c>
      <c r="I514" s="124" t="s">
        <v>131</v>
      </c>
      <c r="J514" s="124">
        <v>78</v>
      </c>
      <c r="K514" s="124">
        <v>5380</v>
      </c>
      <c r="L514" s="124">
        <v>0.382857</v>
      </c>
      <c r="M514" s="124" t="s">
        <v>124</v>
      </c>
      <c r="N514" s="123" t="s">
        <v>143</v>
      </c>
      <c r="O514" s="124" t="s">
        <v>133</v>
      </c>
      <c r="P514" s="124" t="s">
        <v>133</v>
      </c>
      <c r="Q514" s="123" t="s">
        <v>399</v>
      </c>
      <c r="R514" s="123" t="s">
        <v>134</v>
      </c>
      <c r="S514" s="123" t="s">
        <v>124</v>
      </c>
      <c r="T514" s="124" t="s">
        <v>122</v>
      </c>
      <c r="U514" s="124" t="s">
        <v>124</v>
      </c>
      <c r="V514" s="124">
        <v>1</v>
      </c>
      <c r="W514" s="124" t="s">
        <v>228</v>
      </c>
      <c r="X514" s="124">
        <v>33.484029100000001</v>
      </c>
      <c r="Y514" s="124">
        <v>-117.71986376</v>
      </c>
      <c r="Z514" s="125"/>
      <c r="AA514" s="126"/>
      <c r="AB514" s="231" t="s">
        <v>991</v>
      </c>
      <c r="AC514" s="124">
        <v>30</v>
      </c>
      <c r="AD514" s="224"/>
      <c r="AE514" s="224"/>
      <c r="AF514" s="224"/>
      <c r="AG514" s="224"/>
      <c r="AH514" s="224"/>
      <c r="AI514" s="224"/>
      <c r="AJ514" s="224"/>
      <c r="AK514" s="124">
        <v>70</v>
      </c>
      <c r="AL514" s="353"/>
    </row>
    <row r="515" spans="1:38" s="237" customFormat="1" ht="49.5" x14ac:dyDescent="0.3">
      <c r="A515" s="232" t="s">
        <v>818</v>
      </c>
      <c r="B515" s="124" t="s">
        <v>507</v>
      </c>
      <c r="C515" s="96">
        <v>9.3814999999999996E-2</v>
      </c>
      <c r="D515" s="93">
        <v>45468</v>
      </c>
      <c r="E515" s="91" t="s">
        <v>120</v>
      </c>
      <c r="F515" s="91" t="s">
        <v>109</v>
      </c>
      <c r="G515" s="96" t="s">
        <v>122</v>
      </c>
      <c r="H515" s="91" t="s">
        <v>125</v>
      </c>
      <c r="I515" s="96" t="s">
        <v>131</v>
      </c>
      <c r="J515" s="96">
        <v>36</v>
      </c>
      <c r="K515" s="96">
        <v>4689</v>
      </c>
      <c r="L515" s="96">
        <v>0.13439999999999999</v>
      </c>
      <c r="M515" s="96">
        <v>2.5000000000000001E-2</v>
      </c>
      <c r="N515" s="91" t="s">
        <v>143</v>
      </c>
      <c r="O515" s="91" t="s">
        <v>315</v>
      </c>
      <c r="P515" s="91" t="s">
        <v>133</v>
      </c>
      <c r="Q515" s="91" t="s">
        <v>124</v>
      </c>
      <c r="R515" s="91" t="s">
        <v>137</v>
      </c>
      <c r="S515" s="91" t="s">
        <v>142</v>
      </c>
      <c r="T515" s="96" t="s">
        <v>122</v>
      </c>
      <c r="U515" s="96" t="s">
        <v>124</v>
      </c>
      <c r="V515" s="96" t="s">
        <v>124</v>
      </c>
      <c r="W515" s="96" t="s">
        <v>124</v>
      </c>
      <c r="X515" s="96">
        <v>33.483181270000003</v>
      </c>
      <c r="Y515" s="96">
        <v>-117.67705058</v>
      </c>
      <c r="Z515" s="128"/>
      <c r="AA515" s="126"/>
      <c r="AB515" s="223" t="s">
        <v>992</v>
      </c>
      <c r="AC515" s="124"/>
      <c r="AD515" s="224"/>
      <c r="AE515" s="224"/>
      <c r="AF515" s="224"/>
      <c r="AG515" s="224"/>
      <c r="AH515" s="224"/>
      <c r="AI515" s="224"/>
      <c r="AJ515" s="224"/>
      <c r="AK515" s="124">
        <v>100</v>
      </c>
      <c r="AL515" s="353"/>
    </row>
    <row r="516" spans="1:38" s="237" customFormat="1" ht="51.75" x14ac:dyDescent="0.3">
      <c r="A516" s="232" t="s">
        <v>819</v>
      </c>
      <c r="B516" s="124" t="s">
        <v>507</v>
      </c>
      <c r="C516" s="96">
        <v>0.16547999999999999</v>
      </c>
      <c r="D516" s="93">
        <v>45468</v>
      </c>
      <c r="E516" s="91" t="s">
        <v>120</v>
      </c>
      <c r="F516" s="91" t="s">
        <v>109</v>
      </c>
      <c r="G516" s="96" t="s">
        <v>122</v>
      </c>
      <c r="H516" s="91" t="s">
        <v>123</v>
      </c>
      <c r="I516" s="96" t="s">
        <v>131</v>
      </c>
      <c r="J516" s="96">
        <v>40</v>
      </c>
      <c r="K516" s="96">
        <v>3793</v>
      </c>
      <c r="L516" s="96">
        <v>0.08</v>
      </c>
      <c r="M516" s="96">
        <v>5.7000000000000002E-2</v>
      </c>
      <c r="N516" s="91" t="s">
        <v>143</v>
      </c>
      <c r="O516" s="91" t="s">
        <v>133</v>
      </c>
      <c r="P516" s="91" t="s">
        <v>133</v>
      </c>
      <c r="Q516" s="91" t="s">
        <v>909</v>
      </c>
      <c r="R516" s="91" t="s">
        <v>140</v>
      </c>
      <c r="S516" s="91" t="s">
        <v>142</v>
      </c>
      <c r="T516" s="96" t="s">
        <v>122</v>
      </c>
      <c r="U516" s="96" t="s">
        <v>122</v>
      </c>
      <c r="V516" s="96" t="s">
        <v>124</v>
      </c>
      <c r="W516" s="96" t="s">
        <v>124</v>
      </c>
      <c r="X516" s="96">
        <v>33.48469927</v>
      </c>
      <c r="Y516" s="96">
        <v>-117.67534594999999</v>
      </c>
      <c r="Z516" s="128"/>
      <c r="AA516" s="126"/>
      <c r="AB516" s="223" t="s">
        <v>993</v>
      </c>
      <c r="AC516" s="124"/>
      <c r="AD516" s="224"/>
      <c r="AE516" s="224"/>
      <c r="AF516" s="224"/>
      <c r="AG516" s="224"/>
      <c r="AH516" s="224"/>
      <c r="AI516" s="224"/>
      <c r="AJ516" s="224"/>
      <c r="AK516" s="124">
        <v>100</v>
      </c>
      <c r="AL516" s="353"/>
    </row>
    <row r="517" spans="1:38" s="237" customFormat="1" ht="69.95" customHeight="1" x14ac:dyDescent="0.3">
      <c r="A517" s="232" t="s">
        <v>818</v>
      </c>
      <c r="B517" s="124" t="s">
        <v>507</v>
      </c>
      <c r="C517" s="96">
        <v>9.3814999999999996E-2</v>
      </c>
      <c r="D517" s="93">
        <v>45519</v>
      </c>
      <c r="E517" s="91" t="s">
        <v>120</v>
      </c>
      <c r="F517" s="91" t="s">
        <v>109</v>
      </c>
      <c r="G517" s="96" t="s">
        <v>122</v>
      </c>
      <c r="H517" s="91" t="s">
        <v>125</v>
      </c>
      <c r="I517" s="96" t="s">
        <v>131</v>
      </c>
      <c r="J517" s="96">
        <v>36</v>
      </c>
      <c r="K517" s="96">
        <v>5505</v>
      </c>
      <c r="L517" s="96">
        <v>6.1199999999999997E-2</v>
      </c>
      <c r="M517" s="96">
        <v>2.1000000000000001E-2</v>
      </c>
      <c r="N517" s="91" t="s">
        <v>143</v>
      </c>
      <c r="O517" s="91" t="s">
        <v>315</v>
      </c>
      <c r="P517" s="91" t="s">
        <v>133</v>
      </c>
      <c r="Q517" s="91" t="s">
        <v>124</v>
      </c>
      <c r="R517" s="91" t="s">
        <v>140</v>
      </c>
      <c r="S517" s="91" t="s">
        <v>138</v>
      </c>
      <c r="T517" s="96" t="s">
        <v>122</v>
      </c>
      <c r="U517" s="96" t="s">
        <v>124</v>
      </c>
      <c r="V517" s="96" t="s">
        <v>124</v>
      </c>
      <c r="W517" s="96" t="s">
        <v>124</v>
      </c>
      <c r="X517" s="96">
        <v>33.483181270000003</v>
      </c>
      <c r="Y517" s="96">
        <v>-117.67705058</v>
      </c>
      <c r="Z517" s="128"/>
      <c r="AA517" s="126"/>
      <c r="AB517" s="223" t="s">
        <v>994</v>
      </c>
      <c r="AC517" s="124"/>
      <c r="AD517" s="224"/>
      <c r="AE517" s="224"/>
      <c r="AF517" s="224"/>
      <c r="AG517" s="224"/>
      <c r="AH517" s="224"/>
      <c r="AI517" s="224"/>
      <c r="AJ517" s="224"/>
      <c r="AK517" s="124">
        <v>100</v>
      </c>
      <c r="AL517" s="353"/>
    </row>
    <row r="518" spans="1:38" s="237" customFormat="1" ht="69.95" customHeight="1" x14ac:dyDescent="0.3">
      <c r="A518" s="232" t="s">
        <v>819</v>
      </c>
      <c r="B518" s="124" t="s">
        <v>507</v>
      </c>
      <c r="C518" s="96">
        <v>0.16547999999999999</v>
      </c>
      <c r="D518" s="93">
        <v>45519</v>
      </c>
      <c r="E518" s="91" t="s">
        <v>120</v>
      </c>
      <c r="F518" s="91" t="s">
        <v>109</v>
      </c>
      <c r="G518" s="96" t="s">
        <v>122</v>
      </c>
      <c r="H518" s="91" t="s">
        <v>123</v>
      </c>
      <c r="I518" s="96" t="s">
        <v>131</v>
      </c>
      <c r="J518" s="96">
        <v>40</v>
      </c>
      <c r="K518" s="96">
        <v>1950</v>
      </c>
      <c r="L518" s="96">
        <v>0.15</v>
      </c>
      <c r="M518" s="96">
        <v>7.3999999999999996E-2</v>
      </c>
      <c r="N518" s="91" t="s">
        <v>143</v>
      </c>
      <c r="O518" s="91" t="s">
        <v>133</v>
      </c>
      <c r="P518" s="91" t="s">
        <v>133</v>
      </c>
      <c r="Q518" s="91" t="s">
        <v>124</v>
      </c>
      <c r="R518" s="91" t="s">
        <v>140</v>
      </c>
      <c r="S518" s="91" t="s">
        <v>142</v>
      </c>
      <c r="T518" s="96" t="s">
        <v>122</v>
      </c>
      <c r="U518" s="96" t="s">
        <v>122</v>
      </c>
      <c r="V518" s="96" t="s">
        <v>124</v>
      </c>
      <c r="W518" s="96" t="s">
        <v>228</v>
      </c>
      <c r="X518" s="96">
        <v>33.48469927</v>
      </c>
      <c r="Y518" s="96">
        <v>-117.67534594999999</v>
      </c>
      <c r="Z518" s="128"/>
      <c r="AA518" s="126"/>
      <c r="AB518" s="223" t="s">
        <v>995</v>
      </c>
      <c r="AC518" s="124"/>
      <c r="AD518" s="224"/>
      <c r="AE518" s="224"/>
      <c r="AF518" s="224"/>
      <c r="AG518" s="224"/>
      <c r="AH518" s="224"/>
      <c r="AI518" s="224"/>
      <c r="AJ518" s="224"/>
      <c r="AK518" s="124">
        <v>100</v>
      </c>
      <c r="AL518" s="353"/>
    </row>
    <row r="519" spans="1:38" s="237" customFormat="1" ht="93.75" customHeight="1" x14ac:dyDescent="0.3">
      <c r="A519" s="112" t="s">
        <v>1012</v>
      </c>
      <c r="B519" s="124" t="s">
        <v>509</v>
      </c>
      <c r="C519" s="96">
        <v>0</v>
      </c>
      <c r="D519" s="233">
        <v>45355</v>
      </c>
      <c r="E519" s="91" t="s">
        <v>224</v>
      </c>
      <c r="F519" s="91" t="s">
        <v>121</v>
      </c>
      <c r="G519" s="96" t="s">
        <v>122</v>
      </c>
      <c r="H519" s="91" t="s">
        <v>123</v>
      </c>
      <c r="I519" s="96" t="s">
        <v>130</v>
      </c>
      <c r="J519" s="96" t="s">
        <v>124</v>
      </c>
      <c r="K519" s="91">
        <v>1358</v>
      </c>
      <c r="L519" s="91" t="s">
        <v>124</v>
      </c>
      <c r="M519" s="358" t="s">
        <v>124</v>
      </c>
      <c r="N519" s="91" t="s">
        <v>132</v>
      </c>
      <c r="O519" s="91" t="s">
        <v>133</v>
      </c>
      <c r="P519" s="91" t="s">
        <v>133</v>
      </c>
      <c r="Q519" s="91" t="s">
        <v>1028</v>
      </c>
      <c r="R519" s="91" t="s">
        <v>137</v>
      </c>
      <c r="S519" s="91" t="s">
        <v>138</v>
      </c>
      <c r="T519" s="91" t="s">
        <v>124</v>
      </c>
      <c r="U519" s="91" t="s">
        <v>124</v>
      </c>
      <c r="V519" s="91" t="s">
        <v>124</v>
      </c>
      <c r="W519" s="91" t="s">
        <v>249</v>
      </c>
      <c r="X519" s="91">
        <v>33.663460299999997</v>
      </c>
      <c r="Y519" s="91">
        <v>-117.65405638999999</v>
      </c>
      <c r="Z519" s="128" t="s">
        <v>122</v>
      </c>
      <c r="AA519" s="233"/>
      <c r="AB519" s="91" t="s">
        <v>1045</v>
      </c>
      <c r="AC519" s="116"/>
      <c r="AD519" s="116"/>
      <c r="AE519" s="116"/>
      <c r="AF519" s="116"/>
      <c r="AG519" s="116"/>
      <c r="AH519" s="116"/>
      <c r="AI519" s="116"/>
      <c r="AJ519" s="116"/>
      <c r="AK519" s="116">
        <v>100</v>
      </c>
      <c r="AL519" s="359"/>
    </row>
    <row r="520" spans="1:38" s="237" customFormat="1" ht="69.95" customHeight="1" x14ac:dyDescent="0.3">
      <c r="A520" s="112" t="s">
        <v>1013</v>
      </c>
      <c r="B520" s="124" t="s">
        <v>509</v>
      </c>
      <c r="C520" s="96">
        <v>4.3099999999999996E-3</v>
      </c>
      <c r="D520" s="233">
        <v>45355</v>
      </c>
      <c r="E520" s="91" t="s">
        <v>120</v>
      </c>
      <c r="F520" s="91" t="s">
        <v>128</v>
      </c>
      <c r="G520" s="96" t="s">
        <v>55</v>
      </c>
      <c r="H520" s="91" t="s">
        <v>126</v>
      </c>
      <c r="I520" s="96" t="s">
        <v>130</v>
      </c>
      <c r="J520" s="96" t="s">
        <v>124</v>
      </c>
      <c r="K520" s="91" t="s">
        <v>124</v>
      </c>
      <c r="L520" s="91" t="s">
        <v>124</v>
      </c>
      <c r="M520" s="358">
        <v>0</v>
      </c>
      <c r="N520" s="91" t="s">
        <v>143</v>
      </c>
      <c r="O520" s="91" t="s">
        <v>133</v>
      </c>
      <c r="P520" s="91" t="s">
        <v>133</v>
      </c>
      <c r="Q520" s="91" t="s">
        <v>124</v>
      </c>
      <c r="R520" s="91" t="s">
        <v>137</v>
      </c>
      <c r="S520" s="91" t="s">
        <v>138</v>
      </c>
      <c r="T520" s="91" t="s">
        <v>124</v>
      </c>
      <c r="U520" s="91" t="s">
        <v>124</v>
      </c>
      <c r="V520" s="91" t="s">
        <v>124</v>
      </c>
      <c r="W520" s="91" t="s">
        <v>145</v>
      </c>
      <c r="X520" s="91">
        <v>33.654528599999999</v>
      </c>
      <c r="Y520" s="91">
        <v>-117.65978561</v>
      </c>
      <c r="Z520" s="128" t="s">
        <v>122</v>
      </c>
      <c r="AA520" s="233"/>
      <c r="AB520" s="91"/>
      <c r="AC520" s="116"/>
      <c r="AD520" s="116"/>
      <c r="AE520" s="116"/>
      <c r="AF520" s="116"/>
      <c r="AG520" s="116"/>
      <c r="AH520" s="116"/>
      <c r="AI520" s="116"/>
      <c r="AJ520" s="116"/>
      <c r="AK520" s="116"/>
      <c r="AL520" s="359"/>
    </row>
    <row r="521" spans="1:38" s="237" customFormat="1" ht="69.95" customHeight="1" x14ac:dyDescent="0.3">
      <c r="A521" s="112" t="s">
        <v>1014</v>
      </c>
      <c r="B521" s="124" t="s">
        <v>509</v>
      </c>
      <c r="C521" s="96">
        <v>1.8159999999999999E-3</v>
      </c>
      <c r="D521" s="233">
        <v>45355</v>
      </c>
      <c r="E521" s="91" t="s">
        <v>124</v>
      </c>
      <c r="F521" s="91" t="s">
        <v>128</v>
      </c>
      <c r="G521" s="96" t="s">
        <v>55</v>
      </c>
      <c r="H521" s="91" t="s">
        <v>126</v>
      </c>
      <c r="I521" s="96" t="s">
        <v>131</v>
      </c>
      <c r="J521" s="96">
        <v>22</v>
      </c>
      <c r="K521" s="91" t="s">
        <v>124</v>
      </c>
      <c r="L521" s="91" t="s">
        <v>124</v>
      </c>
      <c r="M521" s="358">
        <v>0</v>
      </c>
      <c r="N521" s="91" t="s">
        <v>226</v>
      </c>
      <c r="O521" s="91" t="s">
        <v>133</v>
      </c>
      <c r="P521" s="91" t="s">
        <v>133</v>
      </c>
      <c r="Q521" s="91" t="s">
        <v>1029</v>
      </c>
      <c r="R521" s="91" t="s">
        <v>137</v>
      </c>
      <c r="S521" s="91" t="s">
        <v>138</v>
      </c>
      <c r="T521" s="91" t="s">
        <v>122</v>
      </c>
      <c r="U521" s="91" t="s">
        <v>124</v>
      </c>
      <c r="V521" s="91" t="s">
        <v>124</v>
      </c>
      <c r="W521" s="91" t="s">
        <v>124</v>
      </c>
      <c r="X521" s="91">
        <v>33.658087119999998</v>
      </c>
      <c r="Y521" s="91">
        <v>-117.65775637</v>
      </c>
      <c r="Z521" s="128" t="s">
        <v>122</v>
      </c>
      <c r="AA521" s="233"/>
      <c r="AB521" s="91"/>
      <c r="AC521" s="116"/>
      <c r="AD521" s="116"/>
      <c r="AE521" s="116"/>
      <c r="AF521" s="116"/>
      <c r="AG521" s="116"/>
      <c r="AH521" s="116"/>
      <c r="AI521" s="116"/>
      <c r="AJ521" s="116"/>
      <c r="AK521" s="116"/>
      <c r="AL521" s="359"/>
    </row>
    <row r="522" spans="1:38" s="237" customFormat="1" ht="69.95" customHeight="1" x14ac:dyDescent="0.3">
      <c r="A522" s="112" t="s">
        <v>1015</v>
      </c>
      <c r="B522" s="124" t="s">
        <v>509</v>
      </c>
      <c r="C522" s="96">
        <v>9.4019000000000005E-2</v>
      </c>
      <c r="D522" s="233">
        <v>45355</v>
      </c>
      <c r="E522" s="91" t="s">
        <v>120</v>
      </c>
      <c r="F522" s="91" t="s">
        <v>128</v>
      </c>
      <c r="G522" s="96" t="s">
        <v>55</v>
      </c>
      <c r="H522" s="91" t="s">
        <v>123</v>
      </c>
      <c r="I522" s="96" t="s">
        <v>130</v>
      </c>
      <c r="J522" s="96" t="s">
        <v>124</v>
      </c>
      <c r="K522" s="91" t="s">
        <v>124</v>
      </c>
      <c r="L522" s="91" t="s">
        <v>124</v>
      </c>
      <c r="M522" s="358" t="s">
        <v>124</v>
      </c>
      <c r="N522" s="91" t="s">
        <v>143</v>
      </c>
      <c r="O522" s="91" t="s">
        <v>133</v>
      </c>
      <c r="P522" s="91" t="s">
        <v>133</v>
      </c>
      <c r="Q522" s="91" t="s">
        <v>1029</v>
      </c>
      <c r="R522" s="91" t="s">
        <v>137</v>
      </c>
      <c r="S522" s="91" t="s">
        <v>138</v>
      </c>
      <c r="T522" s="91" t="s">
        <v>124</v>
      </c>
      <c r="U522" s="91" t="s">
        <v>122</v>
      </c>
      <c r="V522" s="91" t="s">
        <v>124</v>
      </c>
      <c r="W522" s="91" t="s">
        <v>145</v>
      </c>
      <c r="X522" s="91">
        <v>33.654455900000002</v>
      </c>
      <c r="Y522" s="91">
        <v>-117.6596746</v>
      </c>
      <c r="Z522" s="128" t="s">
        <v>122</v>
      </c>
      <c r="AA522" s="233"/>
      <c r="AB522" s="91"/>
      <c r="AC522" s="116"/>
      <c r="AD522" s="116"/>
      <c r="AE522" s="116"/>
      <c r="AF522" s="116"/>
      <c r="AG522" s="116"/>
      <c r="AH522" s="116"/>
      <c r="AI522" s="116"/>
      <c r="AJ522" s="116"/>
      <c r="AK522" s="116"/>
      <c r="AL522" s="359"/>
    </row>
    <row r="523" spans="1:38" s="237" customFormat="1" ht="69.95" customHeight="1" x14ac:dyDescent="0.3">
      <c r="A523" s="112" t="s">
        <v>1007</v>
      </c>
      <c r="B523" s="124" t="s">
        <v>509</v>
      </c>
      <c r="C523" s="96">
        <v>0.29935499999999998</v>
      </c>
      <c r="D523" s="233">
        <v>45355</v>
      </c>
      <c r="E523" s="91" t="s">
        <v>224</v>
      </c>
      <c r="F523" s="91" t="s">
        <v>109</v>
      </c>
      <c r="G523" s="96" t="s">
        <v>122</v>
      </c>
      <c r="H523" s="91" t="s">
        <v>123</v>
      </c>
      <c r="I523" s="96" t="s">
        <v>131</v>
      </c>
      <c r="J523" s="96">
        <v>85</v>
      </c>
      <c r="K523" s="91" t="s">
        <v>124</v>
      </c>
      <c r="L523" s="91">
        <v>0.19750000000000001</v>
      </c>
      <c r="M523" s="358">
        <v>0.14099999999999999</v>
      </c>
      <c r="N523" s="91" t="s">
        <v>143</v>
      </c>
      <c r="O523" s="91" t="s">
        <v>239</v>
      </c>
      <c r="P523" s="91" t="s">
        <v>133</v>
      </c>
      <c r="Q523" s="91" t="s">
        <v>124</v>
      </c>
      <c r="R523" s="91" t="s">
        <v>144</v>
      </c>
      <c r="S523" s="91" t="s">
        <v>142</v>
      </c>
      <c r="T523" s="91" t="s">
        <v>122</v>
      </c>
      <c r="U523" s="91" t="s">
        <v>124</v>
      </c>
      <c r="V523" s="91" t="s">
        <v>124</v>
      </c>
      <c r="W523" s="91" t="s">
        <v>145</v>
      </c>
      <c r="X523" s="91">
        <v>33.633406399999998</v>
      </c>
      <c r="Y523" s="91">
        <v>-117.6768884</v>
      </c>
      <c r="Z523" s="128" t="s">
        <v>122</v>
      </c>
      <c r="AA523" s="233"/>
      <c r="AB523" s="91" t="s">
        <v>1046</v>
      </c>
      <c r="AC523" s="266" t="s">
        <v>1047</v>
      </c>
      <c r="AD523" s="116"/>
      <c r="AE523" s="116"/>
      <c r="AF523" s="116"/>
      <c r="AG523" s="116"/>
      <c r="AH523" s="116"/>
      <c r="AI523" s="116"/>
      <c r="AJ523" s="116"/>
      <c r="AK523" s="116"/>
      <c r="AL523" s="359"/>
    </row>
    <row r="524" spans="1:38" s="237" customFormat="1" ht="69.95" customHeight="1" x14ac:dyDescent="0.3">
      <c r="A524" s="112" t="s">
        <v>1016</v>
      </c>
      <c r="B524" s="124" t="s">
        <v>509</v>
      </c>
      <c r="C524" s="96" t="s">
        <v>124</v>
      </c>
      <c r="D524" s="233">
        <v>45355</v>
      </c>
      <c r="E524" s="91" t="s">
        <v>120</v>
      </c>
      <c r="F524" s="91" t="s">
        <v>128</v>
      </c>
      <c r="G524" s="96" t="s">
        <v>55</v>
      </c>
      <c r="H524" s="91" t="s">
        <v>123</v>
      </c>
      <c r="I524" s="96" t="s">
        <v>130</v>
      </c>
      <c r="J524" s="96" t="s">
        <v>124</v>
      </c>
      <c r="K524" s="91" t="s">
        <v>124</v>
      </c>
      <c r="L524" s="91" t="s">
        <v>124</v>
      </c>
      <c r="M524" s="358">
        <v>0</v>
      </c>
      <c r="N524" s="91" t="s">
        <v>124</v>
      </c>
      <c r="O524" s="91" t="s">
        <v>239</v>
      </c>
      <c r="P524" s="91" t="s">
        <v>133</v>
      </c>
      <c r="Q524" s="91" t="s">
        <v>124</v>
      </c>
      <c r="R524" s="91" t="s">
        <v>137</v>
      </c>
      <c r="S524" s="91" t="s">
        <v>138</v>
      </c>
      <c r="T524" s="91" t="s">
        <v>1030</v>
      </c>
      <c r="U524" s="91" t="s">
        <v>124</v>
      </c>
      <c r="V524" s="91" t="s">
        <v>124</v>
      </c>
      <c r="W524" s="91" t="s">
        <v>145</v>
      </c>
      <c r="X524" s="91">
        <v>33.644117659999999</v>
      </c>
      <c r="Y524" s="91">
        <v>-117.66580424</v>
      </c>
      <c r="Z524" s="128" t="s">
        <v>122</v>
      </c>
      <c r="AA524" s="233"/>
      <c r="AB524" s="91"/>
      <c r="AC524" s="116"/>
      <c r="AD524" s="116"/>
      <c r="AE524" s="116"/>
      <c r="AF524" s="116"/>
      <c r="AG524" s="116"/>
      <c r="AH524" s="116"/>
      <c r="AI524" s="116"/>
      <c r="AJ524" s="116"/>
      <c r="AK524" s="116"/>
      <c r="AL524" s="359"/>
    </row>
    <row r="525" spans="1:38" s="237" customFormat="1" ht="69.95" customHeight="1" x14ac:dyDescent="0.3">
      <c r="A525" s="112" t="s">
        <v>1016</v>
      </c>
      <c r="B525" s="124" t="s">
        <v>509</v>
      </c>
      <c r="C525" s="96" t="s">
        <v>124</v>
      </c>
      <c r="D525" s="233">
        <v>45383</v>
      </c>
      <c r="E525" s="91" t="s">
        <v>120</v>
      </c>
      <c r="F525" s="91" t="s">
        <v>128</v>
      </c>
      <c r="G525" s="96" t="s">
        <v>55</v>
      </c>
      <c r="H525" s="91" t="s">
        <v>123</v>
      </c>
      <c r="I525" s="96" t="s">
        <v>130</v>
      </c>
      <c r="J525" s="96" t="s">
        <v>124</v>
      </c>
      <c r="K525" s="91" t="s">
        <v>124</v>
      </c>
      <c r="L525" s="91" t="s">
        <v>124</v>
      </c>
      <c r="M525" s="358">
        <v>0</v>
      </c>
      <c r="N525" s="91" t="s">
        <v>124</v>
      </c>
      <c r="O525" s="91" t="s">
        <v>230</v>
      </c>
      <c r="P525" s="91" t="s">
        <v>133</v>
      </c>
      <c r="Q525" s="91" t="s">
        <v>1031</v>
      </c>
      <c r="R525" s="91" t="s">
        <v>137</v>
      </c>
      <c r="S525" s="91" t="s">
        <v>138</v>
      </c>
      <c r="T525" s="91" t="s">
        <v>1030</v>
      </c>
      <c r="U525" s="91" t="s">
        <v>124</v>
      </c>
      <c r="V525" s="91" t="s">
        <v>124</v>
      </c>
      <c r="W525" s="91" t="s">
        <v>223</v>
      </c>
      <c r="X525" s="91">
        <v>33.644117659999999</v>
      </c>
      <c r="Y525" s="91">
        <v>-117.66580424</v>
      </c>
      <c r="Z525" s="128" t="s">
        <v>122</v>
      </c>
      <c r="AA525" s="233"/>
      <c r="AB525" s="91"/>
      <c r="AC525" s="116"/>
      <c r="AD525" s="116"/>
      <c r="AE525" s="116"/>
      <c r="AF525" s="116"/>
      <c r="AG525" s="116"/>
      <c r="AH525" s="116"/>
      <c r="AI525" s="116"/>
      <c r="AJ525" s="116"/>
      <c r="AK525" s="116"/>
      <c r="AL525" s="359"/>
    </row>
    <row r="526" spans="1:38" s="237" customFormat="1" ht="110.25" customHeight="1" x14ac:dyDescent="0.3">
      <c r="A526" s="112" t="s">
        <v>1017</v>
      </c>
      <c r="B526" s="124" t="s">
        <v>509</v>
      </c>
      <c r="C526" s="96">
        <v>3.7165999999999998E-2</v>
      </c>
      <c r="D526" s="233">
        <v>45427</v>
      </c>
      <c r="E526" s="91" t="s">
        <v>129</v>
      </c>
      <c r="F526" s="91" t="s">
        <v>121</v>
      </c>
      <c r="G526" s="96" t="s">
        <v>122</v>
      </c>
      <c r="H526" s="91" t="s">
        <v>123</v>
      </c>
      <c r="I526" s="96" t="s">
        <v>131</v>
      </c>
      <c r="J526" s="96">
        <v>50</v>
      </c>
      <c r="K526" s="91" t="s">
        <v>124</v>
      </c>
      <c r="L526" s="91" t="s">
        <v>124</v>
      </c>
      <c r="M526" s="358" t="s">
        <v>124</v>
      </c>
      <c r="N526" s="91" t="s">
        <v>226</v>
      </c>
      <c r="O526" s="91" t="s">
        <v>232</v>
      </c>
      <c r="P526" s="91" t="s">
        <v>232</v>
      </c>
      <c r="Q526" s="91" t="s">
        <v>124</v>
      </c>
      <c r="R526" s="91" t="s">
        <v>140</v>
      </c>
      <c r="S526" s="91" t="s">
        <v>142</v>
      </c>
      <c r="T526" s="91" t="s">
        <v>122</v>
      </c>
      <c r="U526" s="91" t="s">
        <v>124</v>
      </c>
      <c r="V526" s="91" t="s">
        <v>124</v>
      </c>
      <c r="W526" s="91" t="s">
        <v>272</v>
      </c>
      <c r="X526" s="91">
        <v>33.67284325</v>
      </c>
      <c r="Y526" s="91">
        <v>-117.63883843000001</v>
      </c>
      <c r="Z526" s="128"/>
      <c r="AA526" s="233"/>
      <c r="AB526" s="91" t="s">
        <v>1048</v>
      </c>
      <c r="AC526" s="116"/>
      <c r="AD526" s="116"/>
      <c r="AE526" s="116"/>
      <c r="AF526" s="116"/>
      <c r="AG526" s="116"/>
      <c r="AH526" s="116"/>
      <c r="AI526" s="116"/>
      <c r="AJ526" s="116"/>
      <c r="AK526" s="116"/>
      <c r="AL526" s="359"/>
    </row>
    <row r="527" spans="1:38" s="237" customFormat="1" ht="69.95" customHeight="1" x14ac:dyDescent="0.3">
      <c r="A527" s="112" t="s">
        <v>1014</v>
      </c>
      <c r="B527" s="124" t="s">
        <v>509</v>
      </c>
      <c r="C527" s="96">
        <v>1.8159999999999999E-3</v>
      </c>
      <c r="D527" s="233">
        <v>45427</v>
      </c>
      <c r="E527" s="91" t="s">
        <v>120</v>
      </c>
      <c r="F527" s="91" t="s">
        <v>121</v>
      </c>
      <c r="G527" s="96" t="s">
        <v>55</v>
      </c>
      <c r="H527" s="91" t="s">
        <v>126</v>
      </c>
      <c r="I527" s="96" t="s">
        <v>131</v>
      </c>
      <c r="J527" s="96">
        <v>22</v>
      </c>
      <c r="K527" s="91" t="s">
        <v>124</v>
      </c>
      <c r="L527" s="91" t="s">
        <v>124</v>
      </c>
      <c r="M527" s="358" t="s">
        <v>124</v>
      </c>
      <c r="N527" s="91" t="s">
        <v>226</v>
      </c>
      <c r="O527" s="91" t="s">
        <v>133</v>
      </c>
      <c r="P527" s="91" t="s">
        <v>133</v>
      </c>
      <c r="Q527" s="91" t="s">
        <v>124</v>
      </c>
      <c r="R527" s="91" t="s">
        <v>137</v>
      </c>
      <c r="S527" s="91" t="s">
        <v>142</v>
      </c>
      <c r="T527" s="91" t="s">
        <v>122</v>
      </c>
      <c r="U527" s="91" t="s">
        <v>124</v>
      </c>
      <c r="V527" s="91" t="s">
        <v>124</v>
      </c>
      <c r="W527" s="91" t="s">
        <v>145</v>
      </c>
      <c r="X527" s="91">
        <v>33.658087119999998</v>
      </c>
      <c r="Y527" s="91">
        <v>-117.65775637</v>
      </c>
      <c r="Z527" s="128" t="s">
        <v>122</v>
      </c>
      <c r="AA527" s="233"/>
      <c r="AB527" s="91"/>
      <c r="AC527" s="116"/>
      <c r="AD527" s="116"/>
      <c r="AE527" s="116"/>
      <c r="AF527" s="116"/>
      <c r="AG527" s="116"/>
      <c r="AH527" s="116"/>
      <c r="AI527" s="116"/>
      <c r="AJ527" s="116"/>
      <c r="AK527" s="116"/>
      <c r="AL527" s="359"/>
    </row>
    <row r="528" spans="1:38" s="237" customFormat="1" ht="69.95" customHeight="1" x14ac:dyDescent="0.3">
      <c r="A528" s="112" t="s">
        <v>1007</v>
      </c>
      <c r="B528" s="124" t="s">
        <v>509</v>
      </c>
      <c r="C528" s="96">
        <v>0.29935499999999998</v>
      </c>
      <c r="D528" s="233">
        <v>45427</v>
      </c>
      <c r="E528" s="91" t="s">
        <v>120</v>
      </c>
      <c r="F528" s="91" t="s">
        <v>109</v>
      </c>
      <c r="G528" s="96" t="s">
        <v>122</v>
      </c>
      <c r="H528" s="91" t="s">
        <v>123</v>
      </c>
      <c r="I528" s="96" t="s">
        <v>131</v>
      </c>
      <c r="J528" s="96">
        <v>85</v>
      </c>
      <c r="K528" s="91">
        <v>2150</v>
      </c>
      <c r="L528" s="91">
        <v>0.16</v>
      </c>
      <c r="M528" s="358" t="s">
        <v>124</v>
      </c>
      <c r="N528" s="91" t="s">
        <v>143</v>
      </c>
      <c r="O528" s="91" t="s">
        <v>133</v>
      </c>
      <c r="P528" s="91" t="s">
        <v>133</v>
      </c>
      <c r="Q528" s="91" t="s">
        <v>124</v>
      </c>
      <c r="R528" s="91" t="s">
        <v>137</v>
      </c>
      <c r="S528" s="91" t="s">
        <v>142</v>
      </c>
      <c r="T528" s="91" t="s">
        <v>122</v>
      </c>
      <c r="U528" s="91" t="s">
        <v>124</v>
      </c>
      <c r="V528" s="91" t="s">
        <v>124</v>
      </c>
      <c r="W528" s="91" t="s">
        <v>124</v>
      </c>
      <c r="X528" s="91">
        <v>33.633406399999998</v>
      </c>
      <c r="Y528" s="91">
        <v>-117.6768884</v>
      </c>
      <c r="Z528" s="128" t="s">
        <v>122</v>
      </c>
      <c r="AA528" s="233"/>
      <c r="AB528" s="91" t="s">
        <v>1046</v>
      </c>
      <c r="AC528" s="266" t="s">
        <v>1047</v>
      </c>
      <c r="AD528" s="116"/>
      <c r="AE528" s="116"/>
      <c r="AF528" s="116"/>
      <c r="AG528" s="116"/>
      <c r="AH528" s="116"/>
      <c r="AI528" s="116"/>
      <c r="AJ528" s="116"/>
      <c r="AK528" s="116"/>
      <c r="AL528" s="359"/>
    </row>
    <row r="529" spans="1:38" s="237" customFormat="1" ht="69.95" customHeight="1" x14ac:dyDescent="0.3">
      <c r="A529" s="112" t="s">
        <v>1018</v>
      </c>
      <c r="B529" s="124" t="s">
        <v>509</v>
      </c>
      <c r="C529" s="149">
        <v>4.1999999999999998E-5</v>
      </c>
      <c r="D529" s="233">
        <v>45427</v>
      </c>
      <c r="E529" s="91" t="s">
        <v>124</v>
      </c>
      <c r="F529" s="91" t="s">
        <v>128</v>
      </c>
      <c r="G529" s="96" t="s">
        <v>55</v>
      </c>
      <c r="H529" s="91" t="s">
        <v>126</v>
      </c>
      <c r="I529" s="96" t="s">
        <v>130</v>
      </c>
      <c r="J529" s="96" t="s">
        <v>124</v>
      </c>
      <c r="K529" s="91" t="s">
        <v>124</v>
      </c>
      <c r="L529" s="91" t="s">
        <v>124</v>
      </c>
      <c r="M529" s="358" t="s">
        <v>124</v>
      </c>
      <c r="N529" s="91" t="s">
        <v>143</v>
      </c>
      <c r="O529" s="91" t="s">
        <v>133</v>
      </c>
      <c r="P529" s="91" t="s">
        <v>133</v>
      </c>
      <c r="Q529" s="91" t="s">
        <v>124</v>
      </c>
      <c r="R529" s="91" t="s">
        <v>137</v>
      </c>
      <c r="S529" s="91" t="s">
        <v>142</v>
      </c>
      <c r="T529" s="91" t="s">
        <v>124</v>
      </c>
      <c r="U529" s="91" t="s">
        <v>124</v>
      </c>
      <c r="V529" s="91" t="s">
        <v>124</v>
      </c>
      <c r="W529" s="91" t="s">
        <v>145</v>
      </c>
      <c r="X529" s="91">
        <v>33.660013300000003</v>
      </c>
      <c r="Y529" s="91">
        <v>-117.65339899</v>
      </c>
      <c r="Z529" s="128"/>
      <c r="AA529" s="233"/>
      <c r="AB529" s="91"/>
      <c r="AC529" s="116"/>
      <c r="AD529" s="116"/>
      <c r="AE529" s="116"/>
      <c r="AF529" s="116"/>
      <c r="AG529" s="116"/>
      <c r="AH529" s="116"/>
      <c r="AI529" s="116"/>
      <c r="AJ529" s="116"/>
      <c r="AK529" s="116"/>
      <c r="AL529" s="359"/>
    </row>
    <row r="530" spans="1:38" s="237" customFormat="1" ht="69.95" customHeight="1" x14ac:dyDescent="0.3">
      <c r="A530" s="112" t="s">
        <v>1019</v>
      </c>
      <c r="B530" s="124" t="s">
        <v>509</v>
      </c>
      <c r="C530" s="96">
        <v>0</v>
      </c>
      <c r="D530" s="233">
        <v>45483</v>
      </c>
      <c r="E530" s="91" t="s">
        <v>120</v>
      </c>
      <c r="F530" s="91" t="s">
        <v>121</v>
      </c>
      <c r="G530" s="96" t="s">
        <v>122</v>
      </c>
      <c r="H530" s="91" t="s">
        <v>126</v>
      </c>
      <c r="I530" s="96" t="s">
        <v>130</v>
      </c>
      <c r="J530" s="96" t="s">
        <v>124</v>
      </c>
      <c r="K530" s="91">
        <v>1222</v>
      </c>
      <c r="L530" s="91" t="s">
        <v>124</v>
      </c>
      <c r="M530" s="358" t="s">
        <v>124</v>
      </c>
      <c r="N530" s="91" t="s">
        <v>132</v>
      </c>
      <c r="O530" s="91" t="s">
        <v>133</v>
      </c>
      <c r="P530" s="91" t="s">
        <v>133</v>
      </c>
      <c r="Q530" s="91" t="s">
        <v>124</v>
      </c>
      <c r="R530" s="91" t="s">
        <v>140</v>
      </c>
      <c r="S530" s="91" t="s">
        <v>124</v>
      </c>
      <c r="T530" s="91" t="s">
        <v>124</v>
      </c>
      <c r="U530" s="91" t="s">
        <v>124</v>
      </c>
      <c r="V530" s="91" t="s">
        <v>124</v>
      </c>
      <c r="W530" s="91" t="s">
        <v>145</v>
      </c>
      <c r="X530" s="91">
        <v>33.628362699999997</v>
      </c>
      <c r="Y530" s="91">
        <v>-117.68365851</v>
      </c>
      <c r="Z530" s="128"/>
      <c r="AA530" s="233"/>
      <c r="AB530" s="91" t="s">
        <v>1049</v>
      </c>
      <c r="AC530" s="116"/>
      <c r="AD530" s="116"/>
      <c r="AE530" s="116"/>
      <c r="AF530" s="116"/>
      <c r="AG530" s="116"/>
      <c r="AH530" s="116"/>
      <c r="AI530" s="116"/>
      <c r="AJ530" s="116"/>
      <c r="AK530" s="116"/>
      <c r="AL530" s="359"/>
    </row>
    <row r="531" spans="1:38" s="237" customFormat="1" ht="69.95" customHeight="1" x14ac:dyDescent="0.3">
      <c r="A531" s="112" t="s">
        <v>1020</v>
      </c>
      <c r="B531" s="124" t="s">
        <v>509</v>
      </c>
      <c r="C531" s="96">
        <v>2.7269999999999998E-3</v>
      </c>
      <c r="D531" s="233">
        <v>45483</v>
      </c>
      <c r="E531" s="91" t="s">
        <v>124</v>
      </c>
      <c r="F531" s="91" t="s">
        <v>128</v>
      </c>
      <c r="G531" s="96" t="s">
        <v>55</v>
      </c>
      <c r="H531" s="91" t="s">
        <v>124</v>
      </c>
      <c r="I531" s="96" t="s">
        <v>130</v>
      </c>
      <c r="J531" s="96" t="s">
        <v>124</v>
      </c>
      <c r="K531" s="91" t="s">
        <v>124</v>
      </c>
      <c r="L531" s="91" t="s">
        <v>124</v>
      </c>
      <c r="M531" s="358" t="s">
        <v>124</v>
      </c>
      <c r="N531" s="91" t="s">
        <v>143</v>
      </c>
      <c r="O531" s="91" t="s">
        <v>133</v>
      </c>
      <c r="P531" s="91" t="s">
        <v>133</v>
      </c>
      <c r="Q531" s="91" t="s">
        <v>124</v>
      </c>
      <c r="R531" s="91" t="s">
        <v>137</v>
      </c>
      <c r="S531" s="91" t="s">
        <v>142</v>
      </c>
      <c r="T531" s="91" t="s">
        <v>124</v>
      </c>
      <c r="U531" s="91" t="s">
        <v>124</v>
      </c>
      <c r="V531" s="91" t="s">
        <v>124</v>
      </c>
      <c r="W531" s="91" t="s">
        <v>124</v>
      </c>
      <c r="X531" s="91">
        <v>33.649073020000003</v>
      </c>
      <c r="Y531" s="91">
        <v>-117.66134072</v>
      </c>
      <c r="Z531" s="128"/>
      <c r="AA531" s="233"/>
      <c r="AB531" s="91"/>
      <c r="AC531" s="116"/>
      <c r="AD531" s="116"/>
      <c r="AE531" s="116"/>
      <c r="AF531" s="116"/>
      <c r="AG531" s="116"/>
      <c r="AH531" s="116"/>
      <c r="AI531" s="116"/>
      <c r="AJ531" s="116"/>
      <c r="AK531" s="116"/>
      <c r="AL531" s="359"/>
    </row>
    <row r="532" spans="1:38" s="237" customFormat="1" ht="69.95" customHeight="1" x14ac:dyDescent="0.3">
      <c r="A532" s="112" t="s">
        <v>1021</v>
      </c>
      <c r="B532" s="124" t="s">
        <v>509</v>
      </c>
      <c r="C532" s="96">
        <v>1.6609999999999999E-3</v>
      </c>
      <c r="D532" s="233">
        <v>45483</v>
      </c>
      <c r="E532" s="91" t="s">
        <v>124</v>
      </c>
      <c r="F532" s="91" t="s">
        <v>128</v>
      </c>
      <c r="G532" s="96" t="s">
        <v>55</v>
      </c>
      <c r="H532" s="91" t="s">
        <v>126</v>
      </c>
      <c r="I532" s="96" t="s">
        <v>130</v>
      </c>
      <c r="J532" s="96" t="s">
        <v>124</v>
      </c>
      <c r="K532" s="91" t="s">
        <v>124</v>
      </c>
      <c r="L532" s="91" t="s">
        <v>124</v>
      </c>
      <c r="M532" s="358" t="s">
        <v>124</v>
      </c>
      <c r="N532" s="91" t="s">
        <v>143</v>
      </c>
      <c r="O532" s="91" t="s">
        <v>133</v>
      </c>
      <c r="P532" s="91" t="s">
        <v>133</v>
      </c>
      <c r="Q532" s="91" t="s">
        <v>1032</v>
      </c>
      <c r="R532" s="91" t="s">
        <v>140</v>
      </c>
      <c r="S532" s="91" t="s">
        <v>142</v>
      </c>
      <c r="T532" s="91" t="s">
        <v>124</v>
      </c>
      <c r="U532" s="91" t="s">
        <v>124</v>
      </c>
      <c r="V532" s="91" t="s">
        <v>124</v>
      </c>
      <c r="W532" s="91" t="s">
        <v>124</v>
      </c>
      <c r="X532" s="91">
        <v>33.650861489999997</v>
      </c>
      <c r="Y532" s="91">
        <v>-117.66063446</v>
      </c>
      <c r="Z532" s="128"/>
      <c r="AA532" s="233"/>
      <c r="AB532" s="91"/>
      <c r="AC532" s="116"/>
      <c r="AD532" s="116"/>
      <c r="AE532" s="116"/>
      <c r="AF532" s="116"/>
      <c r="AG532" s="116"/>
      <c r="AH532" s="116"/>
      <c r="AI532" s="116"/>
      <c r="AJ532" s="116"/>
      <c r="AK532" s="116"/>
      <c r="AL532" s="359"/>
    </row>
    <row r="533" spans="1:38" s="237" customFormat="1" ht="69.95" customHeight="1" x14ac:dyDescent="0.3">
      <c r="A533" s="112" t="s">
        <v>1022</v>
      </c>
      <c r="B533" s="124" t="s">
        <v>509</v>
      </c>
      <c r="C533" s="96">
        <v>6.8370000000000002E-3</v>
      </c>
      <c r="D533" s="233">
        <v>45483</v>
      </c>
      <c r="E533" s="91" t="s">
        <v>124</v>
      </c>
      <c r="F533" s="91" t="s">
        <v>109</v>
      </c>
      <c r="G533" s="96" t="s">
        <v>122</v>
      </c>
      <c r="H533" s="91" t="s">
        <v>127</v>
      </c>
      <c r="I533" s="96" t="s">
        <v>130</v>
      </c>
      <c r="J533" s="96" t="s">
        <v>124</v>
      </c>
      <c r="K533" s="91">
        <v>2957</v>
      </c>
      <c r="L533" s="91">
        <v>6.0000000000000001E-3</v>
      </c>
      <c r="M533" s="358">
        <v>0</v>
      </c>
      <c r="N533" s="91" t="s">
        <v>143</v>
      </c>
      <c r="O533" s="91" t="s">
        <v>133</v>
      </c>
      <c r="P533" s="91" t="s">
        <v>133</v>
      </c>
      <c r="Q533" s="91" t="s">
        <v>1033</v>
      </c>
      <c r="R533" s="91" t="s">
        <v>137</v>
      </c>
      <c r="S533" s="91" t="s">
        <v>142</v>
      </c>
      <c r="T533" s="91" t="s">
        <v>124</v>
      </c>
      <c r="U533" s="91" t="s">
        <v>124</v>
      </c>
      <c r="V533" s="91" t="s">
        <v>124</v>
      </c>
      <c r="W533" s="91" t="s">
        <v>124</v>
      </c>
      <c r="X533" s="91">
        <v>33.671008690000001</v>
      </c>
      <c r="Y533" s="91">
        <v>-117.62626729</v>
      </c>
      <c r="Z533" s="128"/>
      <c r="AA533" s="233"/>
      <c r="AB533" s="91" t="s">
        <v>1050</v>
      </c>
      <c r="AC533" s="266"/>
      <c r="AD533" s="116"/>
      <c r="AE533" s="116"/>
      <c r="AF533" s="116"/>
      <c r="AG533" s="116"/>
      <c r="AH533" s="116"/>
      <c r="AI533" s="116"/>
      <c r="AJ533" s="116"/>
      <c r="AK533" s="116"/>
      <c r="AL533" s="359"/>
    </row>
    <row r="534" spans="1:38" s="237" customFormat="1" ht="69.95" customHeight="1" x14ac:dyDescent="0.3">
      <c r="A534" s="112" t="s">
        <v>1023</v>
      </c>
      <c r="B534" s="124" t="s">
        <v>509</v>
      </c>
      <c r="C534" s="96">
        <v>0.29020400000000002</v>
      </c>
      <c r="D534" s="233">
        <v>45483</v>
      </c>
      <c r="E534" s="91" t="s">
        <v>224</v>
      </c>
      <c r="F534" s="91" t="s">
        <v>109</v>
      </c>
      <c r="G534" s="96" t="s">
        <v>122</v>
      </c>
      <c r="H534" s="91" t="s">
        <v>123</v>
      </c>
      <c r="I534" s="96" t="s">
        <v>130</v>
      </c>
      <c r="J534" s="96" t="s">
        <v>124</v>
      </c>
      <c r="K534" s="91">
        <v>1852</v>
      </c>
      <c r="L534" s="91" t="s">
        <v>124</v>
      </c>
      <c r="M534" s="358" t="s">
        <v>124</v>
      </c>
      <c r="N534" s="91" t="s">
        <v>143</v>
      </c>
      <c r="O534" s="91" t="s">
        <v>133</v>
      </c>
      <c r="P534" s="91" t="s">
        <v>315</v>
      </c>
      <c r="Q534" s="91" t="s">
        <v>1034</v>
      </c>
      <c r="R534" s="91" t="s">
        <v>140</v>
      </c>
      <c r="S534" s="91" t="s">
        <v>142</v>
      </c>
      <c r="T534" s="91" t="s">
        <v>124</v>
      </c>
      <c r="U534" s="91" t="s">
        <v>124</v>
      </c>
      <c r="V534" s="91" t="s">
        <v>124</v>
      </c>
      <c r="W534" s="91" t="s">
        <v>124</v>
      </c>
      <c r="X534" s="91">
        <v>33.678026150000001</v>
      </c>
      <c r="Y534" s="91">
        <v>-117.62352495</v>
      </c>
      <c r="Z534" s="128"/>
      <c r="AA534" s="233">
        <v>45483</v>
      </c>
      <c r="AB534" s="91" t="s">
        <v>1051</v>
      </c>
      <c r="AC534" s="266"/>
      <c r="AD534" s="116"/>
      <c r="AE534" s="116"/>
      <c r="AF534" s="116"/>
      <c r="AG534" s="116"/>
      <c r="AH534" s="116"/>
      <c r="AI534" s="116"/>
      <c r="AJ534" s="116"/>
      <c r="AK534" s="116"/>
      <c r="AL534" s="359"/>
    </row>
    <row r="535" spans="1:38" s="237" customFormat="1" ht="69.95" customHeight="1" x14ac:dyDescent="0.3">
      <c r="A535" s="112" t="s">
        <v>1024</v>
      </c>
      <c r="B535" s="124" t="s">
        <v>509</v>
      </c>
      <c r="C535" s="96">
        <v>0.120528</v>
      </c>
      <c r="D535" s="233">
        <v>45483</v>
      </c>
      <c r="E535" s="91" t="s">
        <v>124</v>
      </c>
      <c r="F535" s="91" t="s">
        <v>121</v>
      </c>
      <c r="G535" s="91" t="s">
        <v>122</v>
      </c>
      <c r="H535" s="91" t="s">
        <v>124</v>
      </c>
      <c r="I535" s="96" t="s">
        <v>124</v>
      </c>
      <c r="J535" s="96" t="s">
        <v>124</v>
      </c>
      <c r="K535" s="96" t="s">
        <v>124</v>
      </c>
      <c r="L535" s="91" t="s">
        <v>124</v>
      </c>
      <c r="M535" s="358" t="s">
        <v>124</v>
      </c>
      <c r="N535" s="91" t="s">
        <v>226</v>
      </c>
      <c r="O535" s="91" t="s">
        <v>133</v>
      </c>
      <c r="P535" s="91" t="s">
        <v>133</v>
      </c>
      <c r="Q535" s="91" t="s">
        <v>124</v>
      </c>
      <c r="R535" s="91" t="s">
        <v>137</v>
      </c>
      <c r="S535" s="91" t="s">
        <v>138</v>
      </c>
      <c r="T535" s="96" t="s">
        <v>124</v>
      </c>
      <c r="U535" s="96" t="s">
        <v>124</v>
      </c>
      <c r="V535" s="96" t="s">
        <v>124</v>
      </c>
      <c r="W535" s="96" t="s">
        <v>145</v>
      </c>
      <c r="X535" s="96">
        <v>33.629617119999999</v>
      </c>
      <c r="Y535" s="96">
        <v>-117.68028087</v>
      </c>
      <c r="Z535" s="129"/>
      <c r="AA535" s="93"/>
      <c r="AB535" s="91" t="s">
        <v>1052</v>
      </c>
      <c r="AC535" s="116"/>
      <c r="AD535" s="116"/>
      <c r="AE535" s="116"/>
      <c r="AF535" s="116"/>
      <c r="AG535" s="116"/>
      <c r="AH535" s="116"/>
      <c r="AI535" s="116"/>
      <c r="AJ535" s="116"/>
      <c r="AK535" s="116"/>
      <c r="AL535" s="359"/>
    </row>
    <row r="536" spans="1:38" s="237" customFormat="1" ht="69.95" customHeight="1" x14ac:dyDescent="0.3">
      <c r="A536" s="112" t="s">
        <v>1017</v>
      </c>
      <c r="B536" s="124" t="s">
        <v>509</v>
      </c>
      <c r="C536" s="96">
        <v>3.7165999999999998E-2</v>
      </c>
      <c r="D536" s="233">
        <v>45496</v>
      </c>
      <c r="E536" s="91" t="s">
        <v>129</v>
      </c>
      <c r="F536" s="91" t="s">
        <v>121</v>
      </c>
      <c r="G536" s="91" t="s">
        <v>122</v>
      </c>
      <c r="H536" s="91" t="s">
        <v>123</v>
      </c>
      <c r="I536" s="96" t="s">
        <v>131</v>
      </c>
      <c r="J536" s="96">
        <v>50</v>
      </c>
      <c r="K536" s="96" t="s">
        <v>124</v>
      </c>
      <c r="L536" s="91" t="s">
        <v>124</v>
      </c>
      <c r="M536" s="358" t="s">
        <v>124</v>
      </c>
      <c r="N536" s="91" t="s">
        <v>226</v>
      </c>
      <c r="O536" s="91" t="s">
        <v>232</v>
      </c>
      <c r="P536" s="91" t="s">
        <v>315</v>
      </c>
      <c r="Q536" s="91" t="s">
        <v>124</v>
      </c>
      <c r="R536" s="91" t="s">
        <v>137</v>
      </c>
      <c r="S536" s="91" t="s">
        <v>142</v>
      </c>
      <c r="T536" s="96" t="s">
        <v>122</v>
      </c>
      <c r="U536" s="96" t="s">
        <v>124</v>
      </c>
      <c r="V536" s="96" t="s">
        <v>124</v>
      </c>
      <c r="W536" s="96" t="s">
        <v>145</v>
      </c>
      <c r="X536" s="96">
        <v>33.67284325</v>
      </c>
      <c r="Y536" s="96">
        <v>-117.63883843000001</v>
      </c>
      <c r="Z536" s="129"/>
      <c r="AA536" s="93"/>
      <c r="AB536" s="91" t="s">
        <v>1048</v>
      </c>
      <c r="AC536" s="116"/>
      <c r="AD536" s="116"/>
      <c r="AE536" s="116"/>
      <c r="AF536" s="116"/>
      <c r="AG536" s="116"/>
      <c r="AH536" s="116"/>
      <c r="AI536" s="116"/>
      <c r="AJ536" s="116"/>
      <c r="AK536" s="116"/>
      <c r="AL536" s="359"/>
    </row>
    <row r="537" spans="1:38" s="237" customFormat="1" ht="69.95" customHeight="1" x14ac:dyDescent="0.3">
      <c r="A537" s="112" t="s">
        <v>1013</v>
      </c>
      <c r="B537" s="124" t="s">
        <v>509</v>
      </c>
      <c r="C537" s="96">
        <v>4.3099999999999996E-3</v>
      </c>
      <c r="D537" s="93">
        <v>45496</v>
      </c>
      <c r="E537" s="96" t="s">
        <v>120</v>
      </c>
      <c r="F537" s="96" t="s">
        <v>109</v>
      </c>
      <c r="G537" s="91" t="s">
        <v>55</v>
      </c>
      <c r="H537" s="91" t="s">
        <v>125</v>
      </c>
      <c r="I537" s="96" t="s">
        <v>130</v>
      </c>
      <c r="J537" s="96" t="s">
        <v>124</v>
      </c>
      <c r="K537" s="96" t="s">
        <v>124</v>
      </c>
      <c r="L537" s="91">
        <v>1E-3</v>
      </c>
      <c r="M537" s="358" t="s">
        <v>124</v>
      </c>
      <c r="N537" s="91" t="s">
        <v>143</v>
      </c>
      <c r="O537" s="91" t="s">
        <v>133</v>
      </c>
      <c r="P537" s="91" t="s">
        <v>133</v>
      </c>
      <c r="Q537" s="116" t="s">
        <v>124</v>
      </c>
      <c r="R537" s="91" t="s">
        <v>137</v>
      </c>
      <c r="S537" s="91" t="s">
        <v>142</v>
      </c>
      <c r="T537" s="91" t="s">
        <v>124</v>
      </c>
      <c r="U537" s="91" t="s">
        <v>124</v>
      </c>
      <c r="V537" s="91" t="s">
        <v>124</v>
      </c>
      <c r="W537" s="91" t="s">
        <v>124</v>
      </c>
      <c r="X537" s="91">
        <v>33.654528599999999</v>
      </c>
      <c r="Y537" s="91">
        <v>-117.65978561</v>
      </c>
      <c r="Z537" s="128" t="s">
        <v>122</v>
      </c>
      <c r="AA537" s="128"/>
      <c r="AB537" s="253"/>
      <c r="AC537" s="116"/>
      <c r="AD537" s="116"/>
      <c r="AE537" s="116"/>
      <c r="AF537" s="116"/>
      <c r="AG537" s="116"/>
      <c r="AH537" s="116"/>
      <c r="AI537" s="116"/>
      <c r="AJ537" s="116"/>
      <c r="AK537" s="116"/>
      <c r="AL537" s="359"/>
    </row>
    <row r="538" spans="1:38" s="237" customFormat="1" ht="69.95" customHeight="1" x14ac:dyDescent="0.3">
      <c r="A538" s="112" t="s">
        <v>1014</v>
      </c>
      <c r="B538" s="124" t="s">
        <v>509</v>
      </c>
      <c r="C538" s="96">
        <v>1.8159999999999999E-3</v>
      </c>
      <c r="D538" s="93">
        <v>45496</v>
      </c>
      <c r="E538" s="96" t="s">
        <v>120</v>
      </c>
      <c r="F538" s="96" t="s">
        <v>121</v>
      </c>
      <c r="G538" s="91" t="s">
        <v>55</v>
      </c>
      <c r="H538" s="91" t="s">
        <v>125</v>
      </c>
      <c r="I538" s="96" t="s">
        <v>131</v>
      </c>
      <c r="J538" s="96">
        <v>22</v>
      </c>
      <c r="K538" s="96" t="s">
        <v>124</v>
      </c>
      <c r="L538" s="91" t="s">
        <v>124</v>
      </c>
      <c r="M538" s="358">
        <v>0</v>
      </c>
      <c r="N538" s="91" t="s">
        <v>226</v>
      </c>
      <c r="O538" s="91" t="s">
        <v>260</v>
      </c>
      <c r="P538" s="91" t="s">
        <v>133</v>
      </c>
      <c r="Q538" s="116" t="s">
        <v>124</v>
      </c>
      <c r="R538" s="91" t="s">
        <v>137</v>
      </c>
      <c r="S538" s="91" t="s">
        <v>142</v>
      </c>
      <c r="T538" s="91" t="s">
        <v>122</v>
      </c>
      <c r="U538" s="91" t="s">
        <v>124</v>
      </c>
      <c r="V538" s="91" t="s">
        <v>124</v>
      </c>
      <c r="W538" s="91" t="s">
        <v>145</v>
      </c>
      <c r="X538" s="91">
        <v>33.658087119999998</v>
      </c>
      <c r="Y538" s="91">
        <v>-117.65775637</v>
      </c>
      <c r="Z538" s="128" t="s">
        <v>122</v>
      </c>
      <c r="AA538" s="128"/>
      <c r="AB538" s="253"/>
      <c r="AC538" s="116"/>
      <c r="AD538" s="116"/>
      <c r="AE538" s="116"/>
      <c r="AF538" s="116"/>
      <c r="AG538" s="116"/>
      <c r="AH538" s="116"/>
      <c r="AI538" s="116"/>
      <c r="AJ538" s="116"/>
      <c r="AK538" s="116"/>
      <c r="AL538" s="359"/>
    </row>
    <row r="539" spans="1:38" s="237" customFormat="1" ht="69.95" customHeight="1" x14ac:dyDescent="0.3">
      <c r="A539" s="112" t="s">
        <v>1015</v>
      </c>
      <c r="B539" s="124" t="s">
        <v>509</v>
      </c>
      <c r="C539" s="96">
        <v>9.4019000000000005E-2</v>
      </c>
      <c r="D539" s="233">
        <v>45496</v>
      </c>
      <c r="E539" s="91" t="s">
        <v>120</v>
      </c>
      <c r="F539" s="91" t="s">
        <v>121</v>
      </c>
      <c r="G539" s="96" t="s">
        <v>55</v>
      </c>
      <c r="H539" s="91" t="s">
        <v>125</v>
      </c>
      <c r="I539" s="96" t="s">
        <v>130</v>
      </c>
      <c r="J539" s="96" t="s">
        <v>124</v>
      </c>
      <c r="K539" s="91" t="s">
        <v>124</v>
      </c>
      <c r="L539" s="91" t="s">
        <v>124</v>
      </c>
      <c r="M539" s="358" t="s">
        <v>124</v>
      </c>
      <c r="N539" s="91" t="s">
        <v>143</v>
      </c>
      <c r="O539" s="91" t="s">
        <v>133</v>
      </c>
      <c r="P539" s="91" t="s">
        <v>133</v>
      </c>
      <c r="Q539" s="91" t="s">
        <v>124</v>
      </c>
      <c r="R539" s="91" t="s">
        <v>137</v>
      </c>
      <c r="S539" s="91" t="s">
        <v>142</v>
      </c>
      <c r="T539" s="91" t="s">
        <v>124</v>
      </c>
      <c r="U539" s="91" t="s">
        <v>122</v>
      </c>
      <c r="V539" s="91" t="s">
        <v>124</v>
      </c>
      <c r="W539" s="91" t="s">
        <v>145</v>
      </c>
      <c r="X539" s="91">
        <v>33.654455900000002</v>
      </c>
      <c r="Y539" s="91">
        <v>-117.6596746</v>
      </c>
      <c r="Z539" s="128" t="s">
        <v>122</v>
      </c>
      <c r="AA539" s="233"/>
      <c r="AB539" s="91"/>
      <c r="AC539" s="116"/>
      <c r="AD539" s="116"/>
      <c r="AE539" s="116"/>
      <c r="AF539" s="116"/>
      <c r="AG539" s="116"/>
      <c r="AH539" s="116"/>
      <c r="AI539" s="116"/>
      <c r="AJ539" s="116"/>
      <c r="AK539" s="116"/>
      <c r="AL539" s="359"/>
    </row>
    <row r="540" spans="1:38" s="237" customFormat="1" ht="69.95" customHeight="1" x14ac:dyDescent="0.3">
      <c r="A540" s="112" t="s">
        <v>1007</v>
      </c>
      <c r="B540" s="124" t="s">
        <v>509</v>
      </c>
      <c r="C540" s="96">
        <v>0.29935499999999998</v>
      </c>
      <c r="D540" s="233">
        <v>45496</v>
      </c>
      <c r="E540" s="91" t="s">
        <v>224</v>
      </c>
      <c r="F540" s="91" t="s">
        <v>109</v>
      </c>
      <c r="G540" s="96" t="s">
        <v>122</v>
      </c>
      <c r="H540" s="91" t="s">
        <v>123</v>
      </c>
      <c r="I540" s="96" t="s">
        <v>131</v>
      </c>
      <c r="J540" s="96">
        <v>85</v>
      </c>
      <c r="K540" s="91">
        <v>2310</v>
      </c>
      <c r="L540" s="91">
        <v>0.13734299999999999</v>
      </c>
      <c r="M540" s="358" t="s">
        <v>124</v>
      </c>
      <c r="N540" s="91" t="s">
        <v>143</v>
      </c>
      <c r="O540" s="91" t="s">
        <v>230</v>
      </c>
      <c r="P540" s="91" t="s">
        <v>899</v>
      </c>
      <c r="Q540" s="91" t="s">
        <v>124</v>
      </c>
      <c r="R540" s="91" t="s">
        <v>140</v>
      </c>
      <c r="S540" s="91" t="s">
        <v>138</v>
      </c>
      <c r="T540" s="91" t="s">
        <v>122</v>
      </c>
      <c r="U540" s="91" t="s">
        <v>124</v>
      </c>
      <c r="V540" s="91" t="s">
        <v>124</v>
      </c>
      <c r="W540" s="91" t="s">
        <v>145</v>
      </c>
      <c r="X540" s="91">
        <v>33.633406399999998</v>
      </c>
      <c r="Y540" s="91">
        <v>-117.6768884</v>
      </c>
      <c r="Z540" s="128" t="s">
        <v>122</v>
      </c>
      <c r="AA540" s="233"/>
      <c r="AB540" s="91" t="s">
        <v>1046</v>
      </c>
      <c r="AC540" s="116"/>
      <c r="AD540" s="116"/>
      <c r="AE540" s="116"/>
      <c r="AF540" s="116"/>
      <c r="AG540" s="116"/>
      <c r="AH540" s="116"/>
      <c r="AI540" s="116"/>
      <c r="AJ540" s="116"/>
      <c r="AK540" s="116"/>
      <c r="AL540" s="359"/>
    </row>
    <row r="541" spans="1:38" s="237" customFormat="1" ht="69.95" customHeight="1" x14ac:dyDescent="0.3">
      <c r="A541" s="112" t="s">
        <v>1025</v>
      </c>
      <c r="B541" s="124" t="s">
        <v>509</v>
      </c>
      <c r="C541" s="96">
        <v>1.588E-3</v>
      </c>
      <c r="D541" s="233">
        <v>45497</v>
      </c>
      <c r="E541" s="91" t="s">
        <v>120</v>
      </c>
      <c r="F541" s="91" t="s">
        <v>109</v>
      </c>
      <c r="G541" s="96" t="s">
        <v>122</v>
      </c>
      <c r="H541" s="91" t="s">
        <v>126</v>
      </c>
      <c r="I541" s="96" t="s">
        <v>130</v>
      </c>
      <c r="J541" s="96" t="s">
        <v>124</v>
      </c>
      <c r="K541" s="91">
        <v>1752</v>
      </c>
      <c r="L541" s="91">
        <v>5.3330000000000001E-3</v>
      </c>
      <c r="M541" s="358">
        <v>2E-3</v>
      </c>
      <c r="N541" s="91" t="s">
        <v>226</v>
      </c>
      <c r="O541" s="91" t="s">
        <v>260</v>
      </c>
      <c r="P541" s="91" t="s">
        <v>133</v>
      </c>
      <c r="Q541" s="91" t="s">
        <v>1035</v>
      </c>
      <c r="R541" s="91" t="s">
        <v>140</v>
      </c>
      <c r="S541" s="91" t="s">
        <v>142</v>
      </c>
      <c r="T541" s="91" t="s">
        <v>124</v>
      </c>
      <c r="U541" s="91" t="s">
        <v>124</v>
      </c>
      <c r="V541" s="91" t="s">
        <v>124</v>
      </c>
      <c r="W541" s="91" t="s">
        <v>145</v>
      </c>
      <c r="X541" s="91">
        <v>33.632751249999998</v>
      </c>
      <c r="Y541" s="91">
        <v>-117.67690954</v>
      </c>
      <c r="Z541" s="128"/>
      <c r="AA541" s="233"/>
      <c r="AB541" s="91" t="s">
        <v>1053</v>
      </c>
      <c r="AC541" s="116"/>
      <c r="AD541" s="116"/>
      <c r="AE541" s="116"/>
      <c r="AF541" s="116"/>
      <c r="AG541" s="116"/>
      <c r="AH541" s="116"/>
      <c r="AI541" s="116"/>
      <c r="AJ541" s="116"/>
      <c r="AK541" s="116"/>
      <c r="AL541" s="359"/>
    </row>
    <row r="542" spans="1:38" s="237" customFormat="1" ht="69.95" customHeight="1" x14ac:dyDescent="0.3">
      <c r="A542" s="112" t="s">
        <v>1020</v>
      </c>
      <c r="B542" s="124" t="s">
        <v>509</v>
      </c>
      <c r="C542" s="96">
        <v>2.7269999999999998E-3</v>
      </c>
      <c r="D542" s="233">
        <v>45539</v>
      </c>
      <c r="E542" s="91" t="s">
        <v>124</v>
      </c>
      <c r="F542" s="91" t="s">
        <v>128</v>
      </c>
      <c r="G542" s="96" t="s">
        <v>55</v>
      </c>
      <c r="H542" s="91" t="s">
        <v>126</v>
      </c>
      <c r="I542" s="96" t="s">
        <v>130</v>
      </c>
      <c r="J542" s="96" t="s">
        <v>124</v>
      </c>
      <c r="K542" s="91" t="s">
        <v>124</v>
      </c>
      <c r="L542" s="91" t="s">
        <v>124</v>
      </c>
      <c r="M542" s="358" t="s">
        <v>124</v>
      </c>
      <c r="N542" s="91" t="s">
        <v>143</v>
      </c>
      <c r="O542" s="91" t="s">
        <v>133</v>
      </c>
      <c r="P542" s="91" t="s">
        <v>133</v>
      </c>
      <c r="Q542" s="91" t="s">
        <v>124</v>
      </c>
      <c r="R542" s="91" t="s">
        <v>134</v>
      </c>
      <c r="S542" s="91" t="s">
        <v>124</v>
      </c>
      <c r="T542" s="91" t="s">
        <v>124</v>
      </c>
      <c r="U542" s="91" t="s">
        <v>124</v>
      </c>
      <c r="V542" s="91" t="s">
        <v>124</v>
      </c>
      <c r="W542" s="91" t="s">
        <v>145</v>
      </c>
      <c r="X542" s="91">
        <v>33.649073020000003</v>
      </c>
      <c r="Y542" s="91">
        <v>-117.66134072</v>
      </c>
      <c r="Z542" s="128"/>
      <c r="AA542" s="233"/>
      <c r="AB542" s="91"/>
      <c r="AC542" s="116"/>
      <c r="AD542" s="116"/>
      <c r="AE542" s="116"/>
      <c r="AF542" s="116"/>
      <c r="AG542" s="116"/>
      <c r="AH542" s="116"/>
      <c r="AI542" s="116"/>
      <c r="AJ542" s="116"/>
      <c r="AK542" s="116"/>
      <c r="AL542" s="359"/>
    </row>
    <row r="543" spans="1:38" s="237" customFormat="1" ht="69.95" customHeight="1" x14ac:dyDescent="0.3">
      <c r="A543" s="112" t="s">
        <v>1026</v>
      </c>
      <c r="B543" s="124" t="s">
        <v>509</v>
      </c>
      <c r="C543" s="96">
        <v>4.993E-3</v>
      </c>
      <c r="D543" s="233">
        <v>45539</v>
      </c>
      <c r="E543" s="91" t="s">
        <v>124</v>
      </c>
      <c r="F543" s="91" t="s">
        <v>124</v>
      </c>
      <c r="G543" s="96" t="s">
        <v>122</v>
      </c>
      <c r="H543" s="91" t="s">
        <v>124</v>
      </c>
      <c r="I543" s="96" t="s">
        <v>130</v>
      </c>
      <c r="J543" s="96" t="s">
        <v>124</v>
      </c>
      <c r="K543" s="91" t="s">
        <v>124</v>
      </c>
      <c r="L543" s="91" t="s">
        <v>124</v>
      </c>
      <c r="M543" s="358" t="s">
        <v>124</v>
      </c>
      <c r="N543" s="91" t="s">
        <v>226</v>
      </c>
      <c r="O543" s="91" t="s">
        <v>133</v>
      </c>
      <c r="P543" s="91" t="s">
        <v>133</v>
      </c>
      <c r="Q543" s="91" t="s">
        <v>1036</v>
      </c>
      <c r="R543" s="91" t="s">
        <v>124</v>
      </c>
      <c r="S543" s="91" t="s">
        <v>124</v>
      </c>
      <c r="T543" s="91" t="s">
        <v>124</v>
      </c>
      <c r="U543" s="91" t="s">
        <v>124</v>
      </c>
      <c r="V543" s="91" t="s">
        <v>124</v>
      </c>
      <c r="W543" s="91" t="s">
        <v>135</v>
      </c>
      <c r="X543" s="91">
        <v>33.656137719999997</v>
      </c>
      <c r="Y543" s="91">
        <v>-117.65940594999999</v>
      </c>
      <c r="Z543" s="128"/>
      <c r="AA543" s="233"/>
      <c r="AB543" s="91" t="s">
        <v>1054</v>
      </c>
      <c r="AC543" s="116"/>
      <c r="AD543" s="116"/>
      <c r="AE543" s="116"/>
      <c r="AF543" s="116"/>
      <c r="AG543" s="116"/>
      <c r="AH543" s="116"/>
      <c r="AI543" s="116"/>
      <c r="AJ543" s="116"/>
      <c r="AK543" s="116"/>
      <c r="AL543" s="359"/>
    </row>
    <row r="544" spans="1:38" s="237" customFormat="1" ht="69.95" customHeight="1" x14ac:dyDescent="0.3">
      <c r="A544" s="112" t="s">
        <v>1027</v>
      </c>
      <c r="B544" s="124" t="s">
        <v>509</v>
      </c>
      <c r="C544" s="96">
        <v>2.7279000000000001E-2</v>
      </c>
      <c r="D544" s="233">
        <v>45539</v>
      </c>
      <c r="E544" s="91" t="s">
        <v>224</v>
      </c>
      <c r="F544" s="91" t="s">
        <v>109</v>
      </c>
      <c r="G544" s="96" t="s">
        <v>122</v>
      </c>
      <c r="H544" s="91" t="s">
        <v>123</v>
      </c>
      <c r="I544" s="96" t="s">
        <v>130</v>
      </c>
      <c r="J544" s="96" t="s">
        <v>124</v>
      </c>
      <c r="K544" s="91">
        <v>1227</v>
      </c>
      <c r="L544" s="91" t="s">
        <v>124</v>
      </c>
      <c r="M544" s="358" t="s">
        <v>124</v>
      </c>
      <c r="N544" s="91" t="s">
        <v>226</v>
      </c>
      <c r="O544" s="91" t="s">
        <v>133</v>
      </c>
      <c r="P544" s="91" t="s">
        <v>133</v>
      </c>
      <c r="Q544" s="91" t="s">
        <v>1037</v>
      </c>
      <c r="R544" s="91" t="s">
        <v>137</v>
      </c>
      <c r="S544" s="91" t="s">
        <v>138</v>
      </c>
      <c r="T544" s="91" t="s">
        <v>124</v>
      </c>
      <c r="U544" s="91" t="s">
        <v>124</v>
      </c>
      <c r="V544" s="91" t="s">
        <v>124</v>
      </c>
      <c r="W544" s="91" t="s">
        <v>145</v>
      </c>
      <c r="X544" s="91">
        <v>33.617156909999999</v>
      </c>
      <c r="Y544" s="91">
        <v>-117.69365292000001</v>
      </c>
      <c r="Z544" s="128"/>
      <c r="AA544" s="233"/>
      <c r="AB544" s="91" t="s">
        <v>1054</v>
      </c>
      <c r="AC544" s="116"/>
      <c r="AD544" s="116"/>
      <c r="AE544" s="116"/>
      <c r="AF544" s="116"/>
      <c r="AG544" s="116"/>
      <c r="AH544" s="116"/>
      <c r="AI544" s="116"/>
      <c r="AJ544" s="116"/>
      <c r="AK544" s="116"/>
      <c r="AL544" s="359"/>
    </row>
    <row r="545" spans="1:38" s="237" customFormat="1" ht="69.95" customHeight="1" x14ac:dyDescent="0.3">
      <c r="A545" s="112" t="s">
        <v>1021</v>
      </c>
      <c r="B545" s="124" t="s">
        <v>509</v>
      </c>
      <c r="C545" s="96">
        <v>1.6609999999999999E-3</v>
      </c>
      <c r="D545" s="233">
        <v>45539</v>
      </c>
      <c r="E545" s="91" t="s">
        <v>124</v>
      </c>
      <c r="F545" s="91" t="s">
        <v>128</v>
      </c>
      <c r="G545" s="96" t="s">
        <v>55</v>
      </c>
      <c r="H545" s="91" t="s">
        <v>126</v>
      </c>
      <c r="I545" s="96" t="s">
        <v>130</v>
      </c>
      <c r="J545" s="96" t="s">
        <v>124</v>
      </c>
      <c r="K545" s="91" t="s">
        <v>124</v>
      </c>
      <c r="L545" s="91" t="s">
        <v>124</v>
      </c>
      <c r="M545" s="358" t="s">
        <v>124</v>
      </c>
      <c r="N545" s="91" t="s">
        <v>143</v>
      </c>
      <c r="O545" s="91" t="s">
        <v>133</v>
      </c>
      <c r="P545" s="91" t="s">
        <v>133</v>
      </c>
      <c r="Q545" s="91" t="s">
        <v>124</v>
      </c>
      <c r="R545" s="91" t="s">
        <v>137</v>
      </c>
      <c r="S545" s="91" t="s">
        <v>142</v>
      </c>
      <c r="T545" s="91" t="s">
        <v>124</v>
      </c>
      <c r="U545" s="91" t="s">
        <v>124</v>
      </c>
      <c r="V545" s="91" t="s">
        <v>124</v>
      </c>
      <c r="W545" s="91" t="s">
        <v>145</v>
      </c>
      <c r="X545" s="91">
        <v>33.650861489999997</v>
      </c>
      <c r="Y545" s="91">
        <v>-117.66063446</v>
      </c>
      <c r="Z545" s="128"/>
      <c r="AA545" s="233"/>
      <c r="AB545" s="91"/>
      <c r="AC545" s="116"/>
      <c r="AD545" s="116"/>
      <c r="AE545" s="116"/>
      <c r="AF545" s="116"/>
      <c r="AG545" s="116"/>
      <c r="AH545" s="116"/>
      <c r="AI545" s="116"/>
      <c r="AJ545" s="116"/>
      <c r="AK545" s="116"/>
      <c r="AL545" s="359"/>
    </row>
    <row r="546" spans="1:38" s="237" customFormat="1" ht="92.25" customHeight="1" x14ac:dyDescent="0.3">
      <c r="A546" s="112" t="s">
        <v>1012</v>
      </c>
      <c r="B546" s="124" t="s">
        <v>509</v>
      </c>
      <c r="C546" s="96">
        <v>0</v>
      </c>
      <c r="D546" s="233">
        <v>45539</v>
      </c>
      <c r="E546" s="91" t="s">
        <v>129</v>
      </c>
      <c r="F546" s="91" t="s">
        <v>121</v>
      </c>
      <c r="G546" s="96" t="s">
        <v>122</v>
      </c>
      <c r="H546" s="91" t="s">
        <v>123</v>
      </c>
      <c r="I546" s="96" t="s">
        <v>130</v>
      </c>
      <c r="J546" s="96" t="s">
        <v>124</v>
      </c>
      <c r="K546" s="91" t="s">
        <v>124</v>
      </c>
      <c r="L546" s="91" t="s">
        <v>124</v>
      </c>
      <c r="M546" s="358" t="s">
        <v>124</v>
      </c>
      <c r="N546" s="91" t="s">
        <v>132</v>
      </c>
      <c r="O546" s="91" t="s">
        <v>260</v>
      </c>
      <c r="P546" s="91" t="s">
        <v>133</v>
      </c>
      <c r="Q546" s="91" t="s">
        <v>1038</v>
      </c>
      <c r="R546" s="91" t="s">
        <v>140</v>
      </c>
      <c r="S546" s="91" t="s">
        <v>142</v>
      </c>
      <c r="T546" s="91" t="s">
        <v>124</v>
      </c>
      <c r="U546" s="91" t="s">
        <v>124</v>
      </c>
      <c r="V546" s="91" t="s">
        <v>124</v>
      </c>
      <c r="W546" s="91" t="s">
        <v>124</v>
      </c>
      <c r="X546" s="91">
        <v>33.663460299999997</v>
      </c>
      <c r="Y546" s="91">
        <v>-117.65405638999999</v>
      </c>
      <c r="Z546" s="128" t="s">
        <v>122</v>
      </c>
      <c r="AA546" s="233">
        <v>45539</v>
      </c>
      <c r="AB546" s="91" t="s">
        <v>1045</v>
      </c>
      <c r="AC546" s="116"/>
      <c r="AD546" s="116"/>
      <c r="AE546" s="116"/>
      <c r="AF546" s="116"/>
      <c r="AG546" s="116"/>
      <c r="AH546" s="116"/>
      <c r="AI546" s="116"/>
      <c r="AJ546" s="116"/>
      <c r="AK546" s="116"/>
      <c r="AL546" s="359"/>
    </row>
    <row r="547" spans="1:38" s="237" customFormat="1" ht="69.95" customHeight="1" x14ac:dyDescent="0.3">
      <c r="A547" s="112" t="s">
        <v>1022</v>
      </c>
      <c r="B547" s="124" t="s">
        <v>509</v>
      </c>
      <c r="C547" s="96">
        <v>6.8370000000000002E-3</v>
      </c>
      <c r="D547" s="233">
        <v>45539</v>
      </c>
      <c r="E547" s="91" t="s">
        <v>124</v>
      </c>
      <c r="F547" s="91" t="s">
        <v>109</v>
      </c>
      <c r="G547" s="96" t="s">
        <v>122</v>
      </c>
      <c r="H547" s="91" t="s">
        <v>126</v>
      </c>
      <c r="I547" s="96" t="s">
        <v>130</v>
      </c>
      <c r="J547" s="96" t="s">
        <v>124</v>
      </c>
      <c r="K547" s="91">
        <v>2783</v>
      </c>
      <c r="L547" s="91">
        <v>4.1139999999999996E-3</v>
      </c>
      <c r="M547" s="358">
        <v>0</v>
      </c>
      <c r="N547" s="91" t="s">
        <v>143</v>
      </c>
      <c r="O547" s="91" t="s">
        <v>133</v>
      </c>
      <c r="P547" s="91" t="s">
        <v>133</v>
      </c>
      <c r="Q547" s="91" t="s">
        <v>124</v>
      </c>
      <c r="R547" s="91" t="s">
        <v>134</v>
      </c>
      <c r="S547" s="91" t="s">
        <v>124</v>
      </c>
      <c r="T547" s="91" t="s">
        <v>124</v>
      </c>
      <c r="U547" s="91" t="s">
        <v>124</v>
      </c>
      <c r="V547" s="91" t="s">
        <v>124</v>
      </c>
      <c r="W547" s="91" t="s">
        <v>135</v>
      </c>
      <c r="X547" s="91">
        <v>33.671008690000001</v>
      </c>
      <c r="Y547" s="91">
        <v>-117.62626729</v>
      </c>
      <c r="Z547" s="128"/>
      <c r="AA547" s="233"/>
      <c r="AB547" s="91" t="s">
        <v>1050</v>
      </c>
      <c r="AC547" s="116"/>
      <c r="AD547" s="116"/>
      <c r="AE547" s="116"/>
      <c r="AF547" s="116"/>
      <c r="AG547" s="116"/>
      <c r="AH547" s="116"/>
      <c r="AI547" s="116"/>
      <c r="AJ547" s="116"/>
      <c r="AK547" s="116"/>
      <c r="AL547" s="359"/>
    </row>
    <row r="548" spans="1:38" s="237" customFormat="1" ht="101.25" customHeight="1" x14ac:dyDescent="0.3">
      <c r="A548" s="112" t="s">
        <v>1023</v>
      </c>
      <c r="B548" s="124" t="s">
        <v>509</v>
      </c>
      <c r="C548" s="96">
        <v>0.29020400000000002</v>
      </c>
      <c r="D548" s="233">
        <v>45539</v>
      </c>
      <c r="E548" s="91" t="s">
        <v>120</v>
      </c>
      <c r="F548" s="91" t="s">
        <v>109</v>
      </c>
      <c r="G548" s="96" t="s">
        <v>122</v>
      </c>
      <c r="H548" s="91" t="s">
        <v>125</v>
      </c>
      <c r="I548" s="96" t="s">
        <v>130</v>
      </c>
      <c r="J548" s="96" t="s">
        <v>124</v>
      </c>
      <c r="K548" s="91">
        <v>1886</v>
      </c>
      <c r="L548" s="91">
        <v>0.04</v>
      </c>
      <c r="M548" s="358" t="s">
        <v>124</v>
      </c>
      <c r="N548" s="91" t="s">
        <v>143</v>
      </c>
      <c r="O548" s="91" t="s">
        <v>133</v>
      </c>
      <c r="P548" s="91" t="s">
        <v>315</v>
      </c>
      <c r="Q548" s="91" t="s">
        <v>1039</v>
      </c>
      <c r="R548" s="91" t="s">
        <v>140</v>
      </c>
      <c r="S548" s="91" t="s">
        <v>142</v>
      </c>
      <c r="T548" s="91" t="s">
        <v>124</v>
      </c>
      <c r="U548" s="91" t="s">
        <v>124</v>
      </c>
      <c r="V548" s="91" t="s">
        <v>124</v>
      </c>
      <c r="W548" s="91" t="s">
        <v>124</v>
      </c>
      <c r="X548" s="91">
        <v>33.678026150000001</v>
      </c>
      <c r="Y548" s="91">
        <v>-117.62352495</v>
      </c>
      <c r="Z548" s="128"/>
      <c r="AA548" s="233"/>
      <c r="AB548" s="91" t="s">
        <v>1051</v>
      </c>
      <c r="AC548" s="116"/>
      <c r="AD548" s="116"/>
      <c r="AE548" s="116"/>
      <c r="AF548" s="116"/>
      <c r="AG548" s="116"/>
      <c r="AH548" s="116"/>
      <c r="AI548" s="116"/>
      <c r="AJ548" s="116"/>
      <c r="AK548" s="116"/>
      <c r="AL548" s="359"/>
    </row>
    <row r="549" spans="1:38" s="237" customFormat="1" ht="69.95" customHeight="1" x14ac:dyDescent="0.3">
      <c r="A549" s="112" t="s">
        <v>1018</v>
      </c>
      <c r="B549" s="124" t="s">
        <v>509</v>
      </c>
      <c r="C549" s="149">
        <v>4.1999999999999998E-5</v>
      </c>
      <c r="D549" s="233">
        <v>45539</v>
      </c>
      <c r="E549" s="91" t="s">
        <v>124</v>
      </c>
      <c r="F549" s="91" t="s">
        <v>124</v>
      </c>
      <c r="G549" s="96" t="s">
        <v>55</v>
      </c>
      <c r="H549" s="91" t="s">
        <v>126</v>
      </c>
      <c r="I549" s="96" t="s">
        <v>130</v>
      </c>
      <c r="J549" s="96" t="s">
        <v>124</v>
      </c>
      <c r="K549" s="91" t="s">
        <v>124</v>
      </c>
      <c r="L549" s="91" t="s">
        <v>124</v>
      </c>
      <c r="M549" s="358" t="s">
        <v>124</v>
      </c>
      <c r="N549" s="91" t="s">
        <v>143</v>
      </c>
      <c r="O549" s="91" t="s">
        <v>133</v>
      </c>
      <c r="P549" s="91" t="s">
        <v>133</v>
      </c>
      <c r="Q549" s="91" t="s">
        <v>1040</v>
      </c>
      <c r="R549" s="91" t="s">
        <v>137</v>
      </c>
      <c r="S549" s="91" t="s">
        <v>142</v>
      </c>
      <c r="T549" s="91" t="s">
        <v>124</v>
      </c>
      <c r="U549" s="91" t="s">
        <v>124</v>
      </c>
      <c r="V549" s="91" t="s">
        <v>124</v>
      </c>
      <c r="W549" s="91" t="s">
        <v>145</v>
      </c>
      <c r="X549" s="91">
        <v>33.660013300000003</v>
      </c>
      <c r="Y549" s="91">
        <v>-117.65339899</v>
      </c>
      <c r="Z549" s="128"/>
      <c r="AA549" s="233"/>
      <c r="AB549" s="91"/>
      <c r="AC549" s="116"/>
      <c r="AD549" s="116"/>
      <c r="AE549" s="116"/>
      <c r="AF549" s="116"/>
      <c r="AG549" s="116"/>
      <c r="AH549" s="116"/>
      <c r="AI549" s="116"/>
      <c r="AJ549" s="116"/>
      <c r="AK549" s="116"/>
      <c r="AL549" s="359"/>
    </row>
    <row r="550" spans="1:38" s="237" customFormat="1" ht="69.95" customHeight="1" x14ac:dyDescent="0.3">
      <c r="A550" s="112" t="s">
        <v>1016</v>
      </c>
      <c r="B550" s="124" t="s">
        <v>509</v>
      </c>
      <c r="C550" s="96" t="s">
        <v>124</v>
      </c>
      <c r="D550" s="233">
        <v>45539</v>
      </c>
      <c r="E550" s="91" t="s">
        <v>120</v>
      </c>
      <c r="F550" s="91" t="s">
        <v>121</v>
      </c>
      <c r="G550" s="96" t="s">
        <v>55</v>
      </c>
      <c r="H550" s="91" t="s">
        <v>123</v>
      </c>
      <c r="I550" s="96" t="s">
        <v>130</v>
      </c>
      <c r="J550" s="96" t="s">
        <v>124</v>
      </c>
      <c r="K550" s="91">
        <v>1231</v>
      </c>
      <c r="L550" s="91" t="s">
        <v>124</v>
      </c>
      <c r="M550" s="358" t="s">
        <v>124</v>
      </c>
      <c r="N550" s="91" t="s">
        <v>124</v>
      </c>
      <c r="O550" s="91" t="s">
        <v>133</v>
      </c>
      <c r="P550" s="91" t="s">
        <v>133</v>
      </c>
      <c r="Q550" s="91" t="s">
        <v>1041</v>
      </c>
      <c r="R550" s="91" t="s">
        <v>137</v>
      </c>
      <c r="S550" s="91" t="s">
        <v>138</v>
      </c>
      <c r="T550" s="91" t="s">
        <v>1030</v>
      </c>
      <c r="U550" s="91" t="s">
        <v>124</v>
      </c>
      <c r="V550" s="91" t="s">
        <v>124</v>
      </c>
      <c r="W550" s="91" t="s">
        <v>272</v>
      </c>
      <c r="X550" s="91">
        <v>33.644117659999999</v>
      </c>
      <c r="Y550" s="91">
        <v>-117.66580424</v>
      </c>
      <c r="Z550" s="128"/>
      <c r="AA550" s="233"/>
      <c r="AB550" s="91"/>
      <c r="AC550" s="116"/>
      <c r="AD550" s="116"/>
      <c r="AE550" s="116"/>
      <c r="AF550" s="116"/>
      <c r="AG550" s="116"/>
      <c r="AH550" s="116"/>
      <c r="AI550" s="116"/>
      <c r="AJ550" s="116"/>
      <c r="AK550" s="116"/>
      <c r="AL550" s="359"/>
    </row>
    <row r="551" spans="1:38" s="237" customFormat="1" ht="69.95" customHeight="1" x14ac:dyDescent="0.3">
      <c r="A551" s="112" t="s">
        <v>1019</v>
      </c>
      <c r="B551" s="124" t="s">
        <v>509</v>
      </c>
      <c r="C551" s="96">
        <v>0</v>
      </c>
      <c r="D551" s="233">
        <v>45545</v>
      </c>
      <c r="E551" s="91" t="s">
        <v>120</v>
      </c>
      <c r="F551" s="91" t="s">
        <v>121</v>
      </c>
      <c r="G551" s="96" t="s">
        <v>122</v>
      </c>
      <c r="H551" s="91" t="s">
        <v>125</v>
      </c>
      <c r="I551" s="96" t="s">
        <v>130</v>
      </c>
      <c r="J551" s="96" t="s">
        <v>124</v>
      </c>
      <c r="K551" s="91" t="s">
        <v>124</v>
      </c>
      <c r="L551" s="91" t="s">
        <v>124</v>
      </c>
      <c r="M551" s="358" t="s">
        <v>124</v>
      </c>
      <c r="N551" s="91" t="s">
        <v>132</v>
      </c>
      <c r="O551" s="91" t="s">
        <v>133</v>
      </c>
      <c r="P551" s="91" t="s">
        <v>133</v>
      </c>
      <c r="Q551" s="91" t="s">
        <v>1042</v>
      </c>
      <c r="R551" s="91" t="s">
        <v>140</v>
      </c>
      <c r="S551" s="91" t="s">
        <v>142</v>
      </c>
      <c r="T551" s="91" t="s">
        <v>124</v>
      </c>
      <c r="U551" s="91" t="s">
        <v>124</v>
      </c>
      <c r="V551" s="91" t="s">
        <v>124</v>
      </c>
      <c r="W551" s="91" t="s">
        <v>145</v>
      </c>
      <c r="X551" s="91">
        <v>33.628362699999997</v>
      </c>
      <c r="Y551" s="91">
        <v>-117.68365851</v>
      </c>
      <c r="Z551" s="128"/>
      <c r="AA551" s="233"/>
      <c r="AB551" s="91" t="s">
        <v>1049</v>
      </c>
      <c r="AC551" s="116"/>
      <c r="AD551" s="116"/>
      <c r="AE551" s="116"/>
      <c r="AF551" s="116"/>
      <c r="AG551" s="116"/>
      <c r="AH551" s="116"/>
      <c r="AI551" s="116"/>
      <c r="AJ551" s="116"/>
      <c r="AK551" s="116"/>
      <c r="AL551" s="359"/>
    </row>
    <row r="552" spans="1:38" s="237" customFormat="1" ht="69.95" customHeight="1" x14ac:dyDescent="0.3">
      <c r="A552" s="112" t="s">
        <v>1025</v>
      </c>
      <c r="B552" s="124" t="s">
        <v>509</v>
      </c>
      <c r="C552" s="363">
        <v>1.588E-3</v>
      </c>
      <c r="D552" s="364">
        <v>45545</v>
      </c>
      <c r="E552" s="365" t="s">
        <v>120</v>
      </c>
      <c r="F552" s="365" t="s">
        <v>121</v>
      </c>
      <c r="G552" s="363" t="s">
        <v>122</v>
      </c>
      <c r="H552" s="365" t="s">
        <v>126</v>
      </c>
      <c r="I552" s="363" t="s">
        <v>130</v>
      </c>
      <c r="J552" s="363" t="s">
        <v>124</v>
      </c>
      <c r="K552" s="365" t="s">
        <v>124</v>
      </c>
      <c r="L552" s="365" t="s">
        <v>124</v>
      </c>
      <c r="M552" s="358" t="s">
        <v>124</v>
      </c>
      <c r="N552" s="365" t="s">
        <v>226</v>
      </c>
      <c r="O552" s="365" t="s">
        <v>239</v>
      </c>
      <c r="P552" s="365" t="s">
        <v>239</v>
      </c>
      <c r="Q552" s="365" t="s">
        <v>1043</v>
      </c>
      <c r="R552" s="365" t="s">
        <v>137</v>
      </c>
      <c r="S552" s="365" t="s">
        <v>142</v>
      </c>
      <c r="T552" s="365" t="s">
        <v>124</v>
      </c>
      <c r="U552" s="365" t="s">
        <v>124</v>
      </c>
      <c r="V552" s="365" t="s">
        <v>124</v>
      </c>
      <c r="W552" s="365" t="s">
        <v>145</v>
      </c>
      <c r="X552" s="365">
        <v>33.632751249999998</v>
      </c>
      <c r="Y552" s="365">
        <v>-117.67690954</v>
      </c>
      <c r="Z552" s="366"/>
      <c r="AA552" s="364"/>
      <c r="AB552" s="365" t="s">
        <v>1053</v>
      </c>
      <c r="AC552" s="367"/>
      <c r="AD552" s="367"/>
      <c r="AE552" s="367"/>
      <c r="AF552" s="367"/>
      <c r="AG552" s="367"/>
      <c r="AH552" s="367"/>
      <c r="AI552" s="367"/>
      <c r="AJ552" s="367"/>
      <c r="AK552" s="367"/>
      <c r="AL552" s="359"/>
    </row>
    <row r="553" spans="1:38" s="237" customFormat="1" ht="69.95" customHeight="1" x14ac:dyDescent="0.3">
      <c r="A553" s="362" t="s">
        <v>1027</v>
      </c>
      <c r="B553" s="378" t="s">
        <v>509</v>
      </c>
      <c r="C553" s="322">
        <v>2.7279000000000001E-2</v>
      </c>
      <c r="D553" s="321">
        <v>45545</v>
      </c>
      <c r="E553" s="318" t="s">
        <v>120</v>
      </c>
      <c r="F553" s="318" t="s">
        <v>109</v>
      </c>
      <c r="G553" s="322" t="s">
        <v>122</v>
      </c>
      <c r="H553" s="318" t="s">
        <v>123</v>
      </c>
      <c r="I553" s="322" t="s">
        <v>130</v>
      </c>
      <c r="J553" s="322" t="s">
        <v>124</v>
      </c>
      <c r="K553" s="318">
        <v>1203</v>
      </c>
      <c r="L553" s="318">
        <v>0.24137900000000001</v>
      </c>
      <c r="M553" s="380" t="s">
        <v>124</v>
      </c>
      <c r="N553" s="318" t="s">
        <v>226</v>
      </c>
      <c r="O553" s="318" t="s">
        <v>133</v>
      </c>
      <c r="P553" s="318" t="s">
        <v>133</v>
      </c>
      <c r="Q553" s="318" t="s">
        <v>1044</v>
      </c>
      <c r="R553" s="318" t="s">
        <v>137</v>
      </c>
      <c r="S553" s="318" t="s">
        <v>138</v>
      </c>
      <c r="T553" s="318" t="s">
        <v>124</v>
      </c>
      <c r="U553" s="318" t="s">
        <v>124</v>
      </c>
      <c r="V553" s="318" t="s">
        <v>124</v>
      </c>
      <c r="W553" s="318" t="s">
        <v>145</v>
      </c>
      <c r="X553" s="318">
        <v>33.617156909999999</v>
      </c>
      <c r="Y553" s="318">
        <v>-117.69365292000001</v>
      </c>
      <c r="Z553" s="381"/>
      <c r="AA553" s="321"/>
      <c r="AB553" s="318" t="s">
        <v>1054</v>
      </c>
      <c r="AC553" s="323"/>
      <c r="AD553" s="323"/>
      <c r="AE553" s="323"/>
      <c r="AF553" s="323"/>
      <c r="AG553" s="323"/>
      <c r="AH553" s="323"/>
      <c r="AI553" s="323"/>
      <c r="AJ553" s="323"/>
      <c r="AK553" s="323"/>
      <c r="AL553" s="382"/>
    </row>
    <row r="554" spans="1:38" s="237" customFormat="1" ht="69.95" customHeight="1" x14ac:dyDescent="0.3">
      <c r="A554" s="112"/>
      <c r="B554" s="379" t="s">
        <v>509</v>
      </c>
      <c r="C554" s="383" t="s">
        <v>1178</v>
      </c>
      <c r="D554" s="384"/>
      <c r="E554" s="384"/>
      <c r="F554" s="384"/>
      <c r="G554" s="384"/>
      <c r="H554" s="384"/>
      <c r="I554" s="384"/>
      <c r="J554" s="384"/>
      <c r="K554" s="384"/>
      <c r="L554" s="384"/>
      <c r="M554" s="384"/>
      <c r="N554" s="384"/>
      <c r="O554" s="384"/>
      <c r="P554" s="384"/>
      <c r="Q554" s="384"/>
      <c r="R554" s="384"/>
      <c r="S554" s="384"/>
      <c r="T554" s="384"/>
      <c r="U554" s="384"/>
      <c r="V554" s="384"/>
      <c r="W554" s="384"/>
      <c r="X554" s="384"/>
      <c r="Y554" s="384"/>
      <c r="Z554" s="384"/>
      <c r="AA554" s="384"/>
      <c r="AB554" s="384"/>
      <c r="AC554" s="384"/>
      <c r="AD554" s="384"/>
      <c r="AE554" s="384"/>
      <c r="AF554" s="384"/>
      <c r="AG554" s="384"/>
      <c r="AH554" s="384"/>
      <c r="AI554" s="384"/>
      <c r="AJ554" s="384"/>
      <c r="AK554" s="384"/>
      <c r="AL554" s="385"/>
    </row>
    <row r="555" spans="1:38" ht="50.1" customHeight="1" x14ac:dyDescent="0.4">
      <c r="A555" s="112" t="s">
        <v>1075</v>
      </c>
      <c r="B555" s="377" t="s">
        <v>508</v>
      </c>
      <c r="C555" s="96" t="s">
        <v>124</v>
      </c>
      <c r="D555" s="93">
        <v>45446</v>
      </c>
      <c r="E555" s="91" t="s">
        <v>120</v>
      </c>
      <c r="F555" s="91" t="s">
        <v>121</v>
      </c>
      <c r="G555" s="96" t="s">
        <v>122</v>
      </c>
      <c r="H555" s="91" t="s">
        <v>123</v>
      </c>
      <c r="I555" s="96" t="s">
        <v>130</v>
      </c>
      <c r="J555" s="96" t="s">
        <v>124</v>
      </c>
      <c r="K555" s="96" t="s">
        <v>124</v>
      </c>
      <c r="L555" s="96" t="s">
        <v>124</v>
      </c>
      <c r="M555" s="96" t="s">
        <v>124</v>
      </c>
      <c r="N555" s="91" t="s">
        <v>124</v>
      </c>
      <c r="O555" s="91" t="s">
        <v>133</v>
      </c>
      <c r="P555" s="91" t="s">
        <v>133</v>
      </c>
      <c r="Q555" s="91" t="s">
        <v>1114</v>
      </c>
      <c r="R555" s="91" t="s">
        <v>134</v>
      </c>
      <c r="S555" s="91" t="s">
        <v>124</v>
      </c>
      <c r="T555" s="96" t="s">
        <v>124</v>
      </c>
      <c r="U555" s="96" t="s">
        <v>124</v>
      </c>
      <c r="V555" s="96" t="s">
        <v>124</v>
      </c>
      <c r="W555" s="96" t="s">
        <v>135</v>
      </c>
      <c r="X555" s="96">
        <v>33.500482900000002</v>
      </c>
      <c r="Y555" s="96">
        <v>-117.65035378</v>
      </c>
      <c r="Z555" s="128"/>
      <c r="AA555" s="376"/>
      <c r="AB555" s="324" t="s">
        <v>1153</v>
      </c>
      <c r="AC555" s="116"/>
      <c r="AD555" s="116"/>
      <c r="AE555" s="116"/>
      <c r="AF555" s="116"/>
      <c r="AG555" s="116"/>
      <c r="AH555" s="116"/>
      <c r="AI555" s="116"/>
      <c r="AJ555" s="116"/>
      <c r="AK555" s="96">
        <v>100</v>
      </c>
      <c r="AL555" s="355"/>
    </row>
    <row r="556" spans="1:38" ht="50.1" customHeight="1" x14ac:dyDescent="0.4">
      <c r="A556" s="112" t="s">
        <v>1076</v>
      </c>
      <c r="B556" s="377" t="s">
        <v>508</v>
      </c>
      <c r="C556" s="96">
        <v>0</v>
      </c>
      <c r="D556" s="93">
        <v>45446</v>
      </c>
      <c r="E556" s="91" t="s">
        <v>124</v>
      </c>
      <c r="F556" s="91" t="s">
        <v>124</v>
      </c>
      <c r="G556" s="96" t="s">
        <v>55</v>
      </c>
      <c r="H556" s="91" t="s">
        <v>124</v>
      </c>
      <c r="I556" s="96" t="s">
        <v>130</v>
      </c>
      <c r="J556" s="96" t="s">
        <v>124</v>
      </c>
      <c r="K556" s="96" t="s">
        <v>124</v>
      </c>
      <c r="L556" s="96" t="s">
        <v>124</v>
      </c>
      <c r="M556" s="96" t="s">
        <v>124</v>
      </c>
      <c r="N556" s="91" t="s">
        <v>132</v>
      </c>
      <c r="O556" s="91" t="s">
        <v>133</v>
      </c>
      <c r="P556" s="91" t="s">
        <v>133</v>
      </c>
      <c r="Q556" s="91" t="s">
        <v>1115</v>
      </c>
      <c r="R556" s="91" t="s">
        <v>124</v>
      </c>
      <c r="S556" s="91" t="s">
        <v>124</v>
      </c>
      <c r="T556" s="96" t="s">
        <v>124</v>
      </c>
      <c r="U556" s="96" t="s">
        <v>124</v>
      </c>
      <c r="V556" s="96" t="s">
        <v>124</v>
      </c>
      <c r="W556" s="96" t="s">
        <v>135</v>
      </c>
      <c r="X556" s="96">
        <v>33.501550420000001</v>
      </c>
      <c r="Y556" s="96">
        <v>-117.65000911</v>
      </c>
      <c r="Z556" s="128"/>
      <c r="AA556" s="376"/>
      <c r="AB556" s="324" t="s">
        <v>1154</v>
      </c>
      <c r="AC556" s="116"/>
      <c r="AD556" s="116"/>
      <c r="AE556" s="116"/>
      <c r="AF556" s="116"/>
      <c r="AG556" s="116"/>
      <c r="AH556" s="116"/>
      <c r="AI556" s="116"/>
      <c r="AJ556" s="116"/>
      <c r="AK556" s="96"/>
      <c r="AL556" s="348">
        <v>100</v>
      </c>
    </row>
    <row r="557" spans="1:38" ht="50.1" customHeight="1" x14ac:dyDescent="0.4">
      <c r="A557" s="112" t="s">
        <v>1077</v>
      </c>
      <c r="B557" s="377" t="s">
        <v>508</v>
      </c>
      <c r="C557" s="96" t="s">
        <v>124</v>
      </c>
      <c r="D557" s="93">
        <v>45446</v>
      </c>
      <c r="E557" s="91" t="s">
        <v>120</v>
      </c>
      <c r="F557" s="91" t="s">
        <v>124</v>
      </c>
      <c r="G557" s="96" t="s">
        <v>122</v>
      </c>
      <c r="H557" s="91" t="s">
        <v>125</v>
      </c>
      <c r="I557" s="96" t="s">
        <v>130</v>
      </c>
      <c r="J557" s="96" t="s">
        <v>124</v>
      </c>
      <c r="K557" s="96" t="s">
        <v>124</v>
      </c>
      <c r="L557" s="96" t="s">
        <v>124</v>
      </c>
      <c r="M557" s="96" t="s">
        <v>124</v>
      </c>
      <c r="N557" s="91" t="s">
        <v>124</v>
      </c>
      <c r="O557" s="91" t="s">
        <v>133</v>
      </c>
      <c r="P557" s="91" t="s">
        <v>133</v>
      </c>
      <c r="Q557" s="91" t="s">
        <v>1116</v>
      </c>
      <c r="R557" s="91" t="s">
        <v>134</v>
      </c>
      <c r="S557" s="91" t="s">
        <v>124</v>
      </c>
      <c r="T557" s="96" t="s">
        <v>124</v>
      </c>
      <c r="U557" s="96" t="s">
        <v>124</v>
      </c>
      <c r="V557" s="96" t="s">
        <v>124</v>
      </c>
      <c r="W557" s="96" t="s">
        <v>249</v>
      </c>
      <c r="X557" s="96">
        <v>33.498281910000003</v>
      </c>
      <c r="Y557" s="96">
        <v>-117.65366477000001</v>
      </c>
      <c r="Z557" s="128"/>
      <c r="AA557" s="376"/>
      <c r="AB557" s="324" t="s">
        <v>1155</v>
      </c>
      <c r="AC557" s="116"/>
      <c r="AD557" s="116"/>
      <c r="AE557" s="116"/>
      <c r="AF557" s="116"/>
      <c r="AG557" s="116"/>
      <c r="AH557" s="116"/>
      <c r="AI557" s="116"/>
      <c r="AJ557" s="116"/>
      <c r="AK557" s="96">
        <v>100</v>
      </c>
      <c r="AL557" s="355"/>
    </row>
    <row r="558" spans="1:38" ht="50.1" customHeight="1" x14ac:dyDescent="0.4">
      <c r="A558" s="112" t="s">
        <v>1078</v>
      </c>
      <c r="B558" s="377" t="s">
        <v>508</v>
      </c>
      <c r="C558" s="96">
        <v>5.3191000000000002E-2</v>
      </c>
      <c r="D558" s="93">
        <v>45446</v>
      </c>
      <c r="E558" s="91" t="s">
        <v>120</v>
      </c>
      <c r="F558" s="91" t="s">
        <v>109</v>
      </c>
      <c r="G558" s="96" t="s">
        <v>122</v>
      </c>
      <c r="H558" s="91" t="s">
        <v>123</v>
      </c>
      <c r="I558" s="96" t="s">
        <v>130</v>
      </c>
      <c r="J558" s="96" t="s">
        <v>124</v>
      </c>
      <c r="K558" s="96">
        <v>1331</v>
      </c>
      <c r="L558" s="96">
        <v>0.63829800000000003</v>
      </c>
      <c r="M558" s="96" t="s">
        <v>124</v>
      </c>
      <c r="N558" s="91" t="s">
        <v>226</v>
      </c>
      <c r="O558" s="91" t="s">
        <v>133</v>
      </c>
      <c r="P558" s="91" t="s">
        <v>133</v>
      </c>
      <c r="Q558" s="91" t="s">
        <v>1117</v>
      </c>
      <c r="R558" s="91" t="s">
        <v>137</v>
      </c>
      <c r="S558" s="91" t="s">
        <v>142</v>
      </c>
      <c r="T558" s="96" t="s">
        <v>124</v>
      </c>
      <c r="U558" s="96" t="s">
        <v>124</v>
      </c>
      <c r="V558" s="96" t="s">
        <v>124</v>
      </c>
      <c r="W558" s="96" t="s">
        <v>145</v>
      </c>
      <c r="X558" s="96">
        <v>33.4977193</v>
      </c>
      <c r="Y558" s="96">
        <v>-117.66603615</v>
      </c>
      <c r="Z558" s="128"/>
      <c r="AA558" s="376"/>
      <c r="AB558" s="324" t="s">
        <v>1156</v>
      </c>
      <c r="AC558" s="116"/>
      <c r="AD558" s="116"/>
      <c r="AE558" s="116"/>
      <c r="AF558" s="116"/>
      <c r="AG558" s="116"/>
      <c r="AH558" s="116"/>
      <c r="AI558" s="116"/>
      <c r="AJ558" s="116"/>
      <c r="AK558" s="96">
        <v>100</v>
      </c>
      <c r="AL558" s="355"/>
    </row>
    <row r="559" spans="1:38" ht="50.1" customHeight="1" x14ac:dyDescent="0.4">
      <c r="A559" s="112" t="s">
        <v>1079</v>
      </c>
      <c r="B559" s="377" t="s">
        <v>508</v>
      </c>
      <c r="C559" s="96">
        <v>0</v>
      </c>
      <c r="D559" s="93">
        <v>45446</v>
      </c>
      <c r="E559" s="91" t="s">
        <v>120</v>
      </c>
      <c r="F559" s="91" t="s">
        <v>124</v>
      </c>
      <c r="G559" s="96" t="s">
        <v>55</v>
      </c>
      <c r="H559" s="91" t="s">
        <v>123</v>
      </c>
      <c r="I559" s="96" t="s">
        <v>130</v>
      </c>
      <c r="J559" s="96" t="s">
        <v>124</v>
      </c>
      <c r="K559" s="96" t="s">
        <v>124</v>
      </c>
      <c r="L559" s="96" t="s">
        <v>124</v>
      </c>
      <c r="M559" s="96" t="s">
        <v>124</v>
      </c>
      <c r="N559" s="91" t="s">
        <v>132</v>
      </c>
      <c r="O559" s="91" t="s">
        <v>133</v>
      </c>
      <c r="P559" s="91" t="s">
        <v>133</v>
      </c>
      <c r="Q559" s="91"/>
      <c r="R559" s="91" t="s">
        <v>137</v>
      </c>
      <c r="S559" s="91" t="s">
        <v>142</v>
      </c>
      <c r="T559" s="96" t="s">
        <v>124</v>
      </c>
      <c r="U559" s="96" t="s">
        <v>124</v>
      </c>
      <c r="V559" s="96" t="s">
        <v>124</v>
      </c>
      <c r="W559" s="96" t="s">
        <v>145</v>
      </c>
      <c r="X559" s="96">
        <v>33.498149849999997</v>
      </c>
      <c r="Y559" s="96">
        <v>-117.66577696</v>
      </c>
      <c r="Z559" s="128"/>
      <c r="AA559" s="376"/>
      <c r="AB559" s="253" t="s">
        <v>1157</v>
      </c>
      <c r="AC559" s="116"/>
      <c r="AD559" s="116"/>
      <c r="AE559" s="116"/>
      <c r="AF559" s="116"/>
      <c r="AG559" s="116"/>
      <c r="AH559" s="116"/>
      <c r="AI559" s="116"/>
      <c r="AJ559" s="116"/>
      <c r="AK559" s="96"/>
      <c r="AL559" s="355"/>
    </row>
    <row r="560" spans="1:38" ht="50.1" customHeight="1" x14ac:dyDescent="0.4">
      <c r="A560" s="368" t="s">
        <v>1080</v>
      </c>
      <c r="B560" s="377" t="s">
        <v>508</v>
      </c>
      <c r="C560" s="369">
        <v>4.8640999999999997E-2</v>
      </c>
      <c r="D560" s="370">
        <v>45446</v>
      </c>
      <c r="E560" s="371" t="s">
        <v>120</v>
      </c>
      <c r="F560" s="371" t="s">
        <v>121</v>
      </c>
      <c r="G560" s="369" t="s">
        <v>122</v>
      </c>
      <c r="H560" s="371" t="s">
        <v>123</v>
      </c>
      <c r="I560" s="369" t="s">
        <v>130</v>
      </c>
      <c r="J560" s="369" t="s">
        <v>124</v>
      </c>
      <c r="K560" s="369" t="s">
        <v>124</v>
      </c>
      <c r="L560" s="369" t="s">
        <v>124</v>
      </c>
      <c r="M560" s="369" t="s">
        <v>124</v>
      </c>
      <c r="N560" s="371" t="s">
        <v>143</v>
      </c>
      <c r="O560" s="371" t="s">
        <v>133</v>
      </c>
      <c r="P560" s="371" t="s">
        <v>133</v>
      </c>
      <c r="Q560" s="371" t="s">
        <v>1118</v>
      </c>
      <c r="R560" s="371" t="s">
        <v>137</v>
      </c>
      <c r="S560" s="371" t="s">
        <v>142</v>
      </c>
      <c r="T560" s="369" t="s">
        <v>124</v>
      </c>
      <c r="U560" s="369" t="s">
        <v>124</v>
      </c>
      <c r="V560" s="369" t="s">
        <v>124</v>
      </c>
      <c r="W560" s="369" t="s">
        <v>145</v>
      </c>
      <c r="X560" s="369">
        <v>33.503985849999999</v>
      </c>
      <c r="Y560" s="369">
        <v>-117.66750546</v>
      </c>
      <c r="Z560" s="372"/>
      <c r="AA560" s="360"/>
      <c r="AB560" s="373" t="s">
        <v>1158</v>
      </c>
      <c r="AC560" s="374"/>
      <c r="AD560" s="374"/>
      <c r="AE560" s="374"/>
      <c r="AF560" s="374"/>
      <c r="AG560" s="374"/>
      <c r="AH560" s="374"/>
      <c r="AI560" s="374"/>
      <c r="AJ560" s="374"/>
      <c r="AK560" s="369">
        <v>100</v>
      </c>
      <c r="AL560" s="375"/>
    </row>
    <row r="561" spans="1:38" ht="50.1" customHeight="1" x14ac:dyDescent="0.4">
      <c r="A561" s="342" t="s">
        <v>1081</v>
      </c>
      <c r="B561" s="377" t="s">
        <v>508</v>
      </c>
      <c r="C561" s="335">
        <v>5.8500000000000003E-2</v>
      </c>
      <c r="D561" s="343">
        <v>45446</v>
      </c>
      <c r="E561" s="344" t="s">
        <v>120</v>
      </c>
      <c r="F561" s="344" t="s">
        <v>121</v>
      </c>
      <c r="G561" s="335" t="s">
        <v>122</v>
      </c>
      <c r="H561" s="344" t="s">
        <v>123</v>
      </c>
      <c r="I561" s="335" t="s">
        <v>130</v>
      </c>
      <c r="J561" s="335" t="s">
        <v>124</v>
      </c>
      <c r="K561" s="335">
        <v>862</v>
      </c>
      <c r="L561" s="335" t="s">
        <v>124</v>
      </c>
      <c r="M561" s="335" t="s">
        <v>124</v>
      </c>
      <c r="N561" s="344" t="s">
        <v>143</v>
      </c>
      <c r="O561" s="344" t="s">
        <v>133</v>
      </c>
      <c r="P561" s="344" t="s">
        <v>133</v>
      </c>
      <c r="Q561" s="344" t="s">
        <v>1119</v>
      </c>
      <c r="R561" s="344" t="s">
        <v>137</v>
      </c>
      <c r="S561" s="344" t="s">
        <v>138</v>
      </c>
      <c r="T561" s="335" t="s">
        <v>124</v>
      </c>
      <c r="U561" s="335" t="s">
        <v>124</v>
      </c>
      <c r="V561" s="335" t="s">
        <v>124</v>
      </c>
      <c r="W561" s="335" t="s">
        <v>249</v>
      </c>
      <c r="X561" s="335">
        <v>33.500041670000002</v>
      </c>
      <c r="Y561" s="335">
        <v>-117.65215860000001</v>
      </c>
      <c r="Z561" s="345"/>
      <c r="AA561" s="360"/>
      <c r="AB561" s="338" t="s">
        <v>1159</v>
      </c>
      <c r="AC561" s="334"/>
      <c r="AD561" s="334"/>
      <c r="AE561" s="334"/>
      <c r="AF561" s="334"/>
      <c r="AG561" s="334"/>
      <c r="AH561" s="334"/>
      <c r="AI561" s="334"/>
      <c r="AJ561" s="334"/>
      <c r="AK561" s="335">
        <v>100</v>
      </c>
      <c r="AL561" s="336"/>
    </row>
    <row r="562" spans="1:38" ht="34.5" x14ac:dyDescent="0.4">
      <c r="A562" s="342" t="s">
        <v>1082</v>
      </c>
      <c r="B562" s="377" t="s">
        <v>508</v>
      </c>
      <c r="C562" s="335">
        <v>0</v>
      </c>
      <c r="D562" s="343">
        <v>45446</v>
      </c>
      <c r="E562" s="344" t="s">
        <v>120</v>
      </c>
      <c r="F562" s="344" t="s">
        <v>128</v>
      </c>
      <c r="G562" s="335" t="s">
        <v>55</v>
      </c>
      <c r="H562" s="344" t="s">
        <v>123</v>
      </c>
      <c r="I562" s="335" t="s">
        <v>130</v>
      </c>
      <c r="J562" s="335" t="s">
        <v>124</v>
      </c>
      <c r="K562" s="335" t="s">
        <v>124</v>
      </c>
      <c r="L562" s="335" t="s">
        <v>124</v>
      </c>
      <c r="M562" s="335" t="s">
        <v>124</v>
      </c>
      <c r="N562" s="344" t="s">
        <v>132</v>
      </c>
      <c r="O562" s="344" t="s">
        <v>133</v>
      </c>
      <c r="P562" s="344" t="s">
        <v>133</v>
      </c>
      <c r="Q562" s="344" t="s">
        <v>1120</v>
      </c>
      <c r="R562" s="344" t="s">
        <v>124</v>
      </c>
      <c r="S562" s="344" t="s">
        <v>124</v>
      </c>
      <c r="T562" s="335" t="s">
        <v>124</v>
      </c>
      <c r="U562" s="335" t="s">
        <v>124</v>
      </c>
      <c r="V562" s="335" t="s">
        <v>124</v>
      </c>
      <c r="W562" s="335" t="s">
        <v>145</v>
      </c>
      <c r="X562" s="335">
        <v>33.490864940000002</v>
      </c>
      <c r="Y562" s="335">
        <v>-117.6661083</v>
      </c>
      <c r="Z562" s="345"/>
      <c r="AA562" s="360"/>
      <c r="AB562" s="337" t="s">
        <v>1160</v>
      </c>
      <c r="AC562" s="334"/>
      <c r="AD562" s="334"/>
      <c r="AE562" s="334"/>
      <c r="AF562" s="334"/>
      <c r="AG562" s="334"/>
      <c r="AH562" s="334"/>
      <c r="AI562" s="334"/>
      <c r="AJ562" s="334"/>
      <c r="AK562" s="335">
        <v>100</v>
      </c>
      <c r="AL562" s="336"/>
    </row>
    <row r="563" spans="1:38" ht="49.5" x14ac:dyDescent="0.4">
      <c r="A563" s="342" t="s">
        <v>1083</v>
      </c>
      <c r="B563" s="377" t="s">
        <v>508</v>
      </c>
      <c r="C563" s="335">
        <v>0</v>
      </c>
      <c r="D563" s="343">
        <v>45446</v>
      </c>
      <c r="E563" s="344" t="s">
        <v>120</v>
      </c>
      <c r="F563" s="344" t="s">
        <v>128</v>
      </c>
      <c r="G563" s="335" t="s">
        <v>55</v>
      </c>
      <c r="H563" s="344" t="s">
        <v>123</v>
      </c>
      <c r="I563" s="335" t="s">
        <v>130</v>
      </c>
      <c r="J563" s="335" t="s">
        <v>124</v>
      </c>
      <c r="K563" s="335" t="s">
        <v>124</v>
      </c>
      <c r="L563" s="335" t="s">
        <v>124</v>
      </c>
      <c r="M563" s="335" t="s">
        <v>124</v>
      </c>
      <c r="N563" s="344" t="s">
        <v>132</v>
      </c>
      <c r="O563" s="344" t="s">
        <v>133</v>
      </c>
      <c r="P563" s="344" t="s">
        <v>133</v>
      </c>
      <c r="Q563" s="344" t="s">
        <v>1121</v>
      </c>
      <c r="R563" s="344" t="s">
        <v>137</v>
      </c>
      <c r="S563" s="344" t="s">
        <v>138</v>
      </c>
      <c r="T563" s="335" t="s">
        <v>124</v>
      </c>
      <c r="U563" s="335" t="s">
        <v>124</v>
      </c>
      <c r="V563" s="335" t="s">
        <v>124</v>
      </c>
      <c r="W563" s="335" t="s">
        <v>124</v>
      </c>
      <c r="X563" s="335">
        <v>33.499923899999999</v>
      </c>
      <c r="Y563" s="335">
        <v>-117.66646649</v>
      </c>
      <c r="Z563" s="345"/>
      <c r="AA563" s="360"/>
      <c r="AB563" s="337" t="s">
        <v>1157</v>
      </c>
      <c r="AC563" s="334"/>
      <c r="AD563" s="334"/>
      <c r="AE563" s="334"/>
      <c r="AF563" s="334"/>
      <c r="AG563" s="334"/>
      <c r="AH563" s="334"/>
      <c r="AI563" s="334"/>
      <c r="AJ563" s="334"/>
      <c r="AK563" s="335"/>
      <c r="AL563" s="336"/>
    </row>
    <row r="564" spans="1:38" ht="34.5" x14ac:dyDescent="0.4">
      <c r="A564" s="342" t="s">
        <v>1084</v>
      </c>
      <c r="B564" s="377" t="s">
        <v>508</v>
      </c>
      <c r="C564" s="335">
        <v>0</v>
      </c>
      <c r="D564" s="343">
        <v>45446</v>
      </c>
      <c r="E564" s="344" t="s">
        <v>124</v>
      </c>
      <c r="F564" s="344" t="s">
        <v>128</v>
      </c>
      <c r="G564" s="335" t="s">
        <v>55</v>
      </c>
      <c r="H564" s="344" t="s">
        <v>124</v>
      </c>
      <c r="I564" s="335" t="s">
        <v>130</v>
      </c>
      <c r="J564" s="335" t="s">
        <v>124</v>
      </c>
      <c r="K564" s="335" t="s">
        <v>124</v>
      </c>
      <c r="L564" s="335" t="s">
        <v>124</v>
      </c>
      <c r="M564" s="335" t="s">
        <v>124</v>
      </c>
      <c r="N564" s="344" t="s">
        <v>132</v>
      </c>
      <c r="O564" s="344" t="s">
        <v>133</v>
      </c>
      <c r="P564" s="344" t="s">
        <v>133</v>
      </c>
      <c r="Q564" s="344" t="s">
        <v>124</v>
      </c>
      <c r="R564" s="344" t="s">
        <v>134</v>
      </c>
      <c r="S564" s="344" t="s">
        <v>124</v>
      </c>
      <c r="T564" s="335" t="s">
        <v>124</v>
      </c>
      <c r="U564" s="335" t="s">
        <v>124</v>
      </c>
      <c r="V564" s="335" t="s">
        <v>124</v>
      </c>
      <c r="W564" s="335" t="s">
        <v>124</v>
      </c>
      <c r="X564" s="335">
        <v>33.527125560000002</v>
      </c>
      <c r="Y564" s="335">
        <v>-117.66988791</v>
      </c>
      <c r="Z564" s="345"/>
      <c r="AA564" s="360"/>
      <c r="AB564" s="337" t="s">
        <v>1161</v>
      </c>
      <c r="AC564" s="334"/>
      <c r="AD564" s="334"/>
      <c r="AE564" s="334"/>
      <c r="AF564" s="334"/>
      <c r="AG564" s="334"/>
      <c r="AH564" s="334"/>
      <c r="AI564" s="334"/>
      <c r="AJ564" s="334"/>
      <c r="AK564" s="335">
        <v>100</v>
      </c>
      <c r="AL564" s="336"/>
    </row>
    <row r="565" spans="1:38" ht="66" x14ac:dyDescent="0.4">
      <c r="A565" s="342" t="s">
        <v>1085</v>
      </c>
      <c r="B565" s="377" t="s">
        <v>508</v>
      </c>
      <c r="C565" s="335">
        <v>7.7120000000000001E-3</v>
      </c>
      <c r="D565" s="343">
        <v>45446</v>
      </c>
      <c r="E565" s="344" t="s">
        <v>120</v>
      </c>
      <c r="F565" s="344" t="s">
        <v>109</v>
      </c>
      <c r="G565" s="335" t="s">
        <v>122</v>
      </c>
      <c r="H565" s="344" t="s">
        <v>123</v>
      </c>
      <c r="I565" s="335" t="s">
        <v>131</v>
      </c>
      <c r="J565" s="335">
        <v>26</v>
      </c>
      <c r="K565" s="335" t="s">
        <v>124</v>
      </c>
      <c r="L565" s="335">
        <v>2.6549E-2</v>
      </c>
      <c r="M565" s="335" t="s">
        <v>124</v>
      </c>
      <c r="N565" s="344" t="s">
        <v>226</v>
      </c>
      <c r="O565" s="344" t="s">
        <v>133</v>
      </c>
      <c r="P565" s="344" t="s">
        <v>133</v>
      </c>
      <c r="Q565" s="344" t="s">
        <v>1122</v>
      </c>
      <c r="R565" s="344" t="s">
        <v>134</v>
      </c>
      <c r="S565" s="344" t="s">
        <v>124</v>
      </c>
      <c r="T565" s="335" t="s">
        <v>124</v>
      </c>
      <c r="U565" s="335" t="s">
        <v>124</v>
      </c>
      <c r="V565" s="335" t="s">
        <v>124</v>
      </c>
      <c r="W565" s="335" t="s">
        <v>145</v>
      </c>
      <c r="X565" s="335">
        <v>33.4952933</v>
      </c>
      <c r="Y565" s="335">
        <v>-117.66578813</v>
      </c>
      <c r="Z565" s="345"/>
      <c r="AA565" s="360"/>
      <c r="AB565" s="333" t="s">
        <v>1159</v>
      </c>
      <c r="AC565" s="334"/>
      <c r="AD565" s="334"/>
      <c r="AE565" s="334"/>
      <c r="AF565" s="334"/>
      <c r="AG565" s="334"/>
      <c r="AH565" s="334"/>
      <c r="AI565" s="334"/>
      <c r="AJ565" s="334"/>
      <c r="AK565" s="335">
        <v>100</v>
      </c>
      <c r="AL565" s="336"/>
    </row>
    <row r="566" spans="1:38" ht="99" x14ac:dyDescent="0.4">
      <c r="A566" s="342" t="s">
        <v>1086</v>
      </c>
      <c r="B566" s="377" t="s">
        <v>508</v>
      </c>
      <c r="C566" s="335">
        <v>2.9729999999999999E-3</v>
      </c>
      <c r="D566" s="343">
        <v>45446</v>
      </c>
      <c r="E566" s="344" t="s">
        <v>120</v>
      </c>
      <c r="F566" s="344" t="s">
        <v>223</v>
      </c>
      <c r="G566" s="335" t="s">
        <v>55</v>
      </c>
      <c r="H566" s="344" t="s">
        <v>123</v>
      </c>
      <c r="I566" s="335" t="s">
        <v>131</v>
      </c>
      <c r="J566" s="335">
        <v>34</v>
      </c>
      <c r="K566" s="335" t="s">
        <v>124</v>
      </c>
      <c r="L566" s="335" t="s">
        <v>124</v>
      </c>
      <c r="M566" s="335" t="s">
        <v>124</v>
      </c>
      <c r="N566" s="344" t="s">
        <v>226</v>
      </c>
      <c r="O566" s="344" t="s">
        <v>133</v>
      </c>
      <c r="P566" s="344" t="s">
        <v>133</v>
      </c>
      <c r="Q566" s="344" t="s">
        <v>1123</v>
      </c>
      <c r="R566" s="344" t="s">
        <v>137</v>
      </c>
      <c r="S566" s="344" t="s">
        <v>142</v>
      </c>
      <c r="T566" s="335" t="s">
        <v>124</v>
      </c>
      <c r="U566" s="335" t="s">
        <v>124</v>
      </c>
      <c r="V566" s="335" t="s">
        <v>124</v>
      </c>
      <c r="W566" s="335" t="s">
        <v>145</v>
      </c>
      <c r="X566" s="335">
        <v>33.499775970000002</v>
      </c>
      <c r="Y566" s="335">
        <v>-117.66609283</v>
      </c>
      <c r="Z566" s="345"/>
      <c r="AA566" s="360"/>
      <c r="AB566" s="337" t="s">
        <v>1157</v>
      </c>
      <c r="AC566" s="334"/>
      <c r="AD566" s="334"/>
      <c r="AE566" s="334"/>
      <c r="AF566" s="334"/>
      <c r="AG566" s="334"/>
      <c r="AH566" s="334"/>
      <c r="AI566" s="334"/>
      <c r="AJ566" s="334"/>
      <c r="AK566" s="335"/>
      <c r="AL566" s="336"/>
    </row>
    <row r="567" spans="1:38" ht="34.5" x14ac:dyDescent="0.4">
      <c r="A567" s="342" t="s">
        <v>1087</v>
      </c>
      <c r="B567" s="377" t="s">
        <v>508</v>
      </c>
      <c r="C567" s="335">
        <v>0</v>
      </c>
      <c r="D567" s="343">
        <v>45453</v>
      </c>
      <c r="E567" s="344" t="s">
        <v>120</v>
      </c>
      <c r="F567" s="344" t="s">
        <v>121</v>
      </c>
      <c r="G567" s="335" t="s">
        <v>55</v>
      </c>
      <c r="H567" s="344" t="s">
        <v>123</v>
      </c>
      <c r="I567" s="335" t="s">
        <v>130</v>
      </c>
      <c r="J567" s="335" t="s">
        <v>124</v>
      </c>
      <c r="K567" s="335" t="s">
        <v>124</v>
      </c>
      <c r="L567" s="335" t="s">
        <v>124</v>
      </c>
      <c r="M567" s="335" t="s">
        <v>124</v>
      </c>
      <c r="N567" s="344" t="s">
        <v>132</v>
      </c>
      <c r="O567" s="344" t="s">
        <v>133</v>
      </c>
      <c r="P567" s="344" t="s">
        <v>133</v>
      </c>
      <c r="Q567" s="344" t="s">
        <v>124</v>
      </c>
      <c r="R567" s="344" t="s">
        <v>140</v>
      </c>
      <c r="S567" s="344" t="s">
        <v>142</v>
      </c>
      <c r="T567" s="335" t="s">
        <v>124</v>
      </c>
      <c r="U567" s="335" t="s">
        <v>124</v>
      </c>
      <c r="V567" s="335" t="s">
        <v>124</v>
      </c>
      <c r="W567" s="335" t="s">
        <v>124</v>
      </c>
      <c r="X567" s="335">
        <v>33.49262323</v>
      </c>
      <c r="Y567" s="335">
        <v>-117.66234040000001</v>
      </c>
      <c r="Z567" s="345"/>
      <c r="AA567" s="360"/>
      <c r="AB567" s="337" t="s">
        <v>1162</v>
      </c>
      <c r="AC567" s="334"/>
      <c r="AD567" s="334"/>
      <c r="AE567" s="334"/>
      <c r="AF567" s="334"/>
      <c r="AG567" s="334"/>
      <c r="AH567" s="334"/>
      <c r="AI567" s="334"/>
      <c r="AJ567" s="334"/>
      <c r="AK567" s="335">
        <v>100</v>
      </c>
      <c r="AL567" s="336"/>
    </row>
    <row r="568" spans="1:38" ht="82.5" x14ac:dyDescent="0.4">
      <c r="A568" s="342" t="s">
        <v>1088</v>
      </c>
      <c r="B568" s="377" t="s">
        <v>508</v>
      </c>
      <c r="C568" s="335">
        <v>0</v>
      </c>
      <c r="D568" s="343">
        <v>45453</v>
      </c>
      <c r="E568" s="344" t="s">
        <v>120</v>
      </c>
      <c r="F568" s="344" t="s">
        <v>223</v>
      </c>
      <c r="G568" s="335" t="s">
        <v>55</v>
      </c>
      <c r="H568" s="344" t="s">
        <v>126</v>
      </c>
      <c r="I568" s="335" t="s">
        <v>130</v>
      </c>
      <c r="J568" s="335" t="s">
        <v>124</v>
      </c>
      <c r="K568" s="335" t="s">
        <v>124</v>
      </c>
      <c r="L568" s="335" t="s">
        <v>124</v>
      </c>
      <c r="M568" s="335" t="s">
        <v>124</v>
      </c>
      <c r="N568" s="344" t="s">
        <v>132</v>
      </c>
      <c r="O568" s="344" t="s">
        <v>133</v>
      </c>
      <c r="P568" s="344" t="s">
        <v>133</v>
      </c>
      <c r="Q568" s="344" t="s">
        <v>1124</v>
      </c>
      <c r="R568" s="344" t="s">
        <v>140</v>
      </c>
      <c r="S568" s="344" t="s">
        <v>138</v>
      </c>
      <c r="T568" s="335" t="s">
        <v>124</v>
      </c>
      <c r="U568" s="335" t="s">
        <v>124</v>
      </c>
      <c r="V568" s="335" t="s">
        <v>124</v>
      </c>
      <c r="W568" s="335" t="s">
        <v>223</v>
      </c>
      <c r="X568" s="335">
        <v>33.508191680000003</v>
      </c>
      <c r="Y568" s="335">
        <v>-117.63890916</v>
      </c>
      <c r="Z568" s="345"/>
      <c r="AA568" s="360"/>
      <c r="AB568" s="337" t="s">
        <v>1163</v>
      </c>
      <c r="AC568" s="334"/>
      <c r="AD568" s="334"/>
      <c r="AE568" s="334"/>
      <c r="AF568" s="334"/>
      <c r="AG568" s="334"/>
      <c r="AH568" s="334"/>
      <c r="AI568" s="334"/>
      <c r="AJ568" s="334"/>
      <c r="AK568" s="335">
        <v>100</v>
      </c>
      <c r="AL568" s="336"/>
    </row>
    <row r="569" spans="1:38" ht="66" x14ac:dyDescent="0.4">
      <c r="A569" s="342" t="s">
        <v>1089</v>
      </c>
      <c r="B569" s="377" t="s">
        <v>508</v>
      </c>
      <c r="C569" s="335">
        <v>0</v>
      </c>
      <c r="D569" s="343">
        <v>45453</v>
      </c>
      <c r="E569" s="344" t="s">
        <v>124</v>
      </c>
      <c r="F569" s="344" t="s">
        <v>128</v>
      </c>
      <c r="G569" s="335" t="s">
        <v>55</v>
      </c>
      <c r="H569" s="344" t="s">
        <v>124</v>
      </c>
      <c r="I569" s="335" t="s">
        <v>130</v>
      </c>
      <c r="J569" s="335" t="s">
        <v>124</v>
      </c>
      <c r="K569" s="335" t="s">
        <v>124</v>
      </c>
      <c r="L569" s="335" t="s">
        <v>124</v>
      </c>
      <c r="M569" s="335" t="s">
        <v>124</v>
      </c>
      <c r="N569" s="344" t="s">
        <v>132</v>
      </c>
      <c r="O569" s="344" t="s">
        <v>133</v>
      </c>
      <c r="P569" s="344" t="s">
        <v>133</v>
      </c>
      <c r="Q569" s="344" t="s">
        <v>1125</v>
      </c>
      <c r="R569" s="344" t="s">
        <v>137</v>
      </c>
      <c r="S569" s="344" t="s">
        <v>142</v>
      </c>
      <c r="T569" s="335" t="s">
        <v>124</v>
      </c>
      <c r="U569" s="335" t="s">
        <v>124</v>
      </c>
      <c r="V569" s="335" t="s">
        <v>124</v>
      </c>
      <c r="W569" s="335" t="s">
        <v>145</v>
      </c>
      <c r="X569" s="335">
        <v>33.518598150000003</v>
      </c>
      <c r="Y569" s="335">
        <v>-117.62570872000001</v>
      </c>
      <c r="Z569" s="345"/>
      <c r="AA569" s="360"/>
      <c r="AB569" s="338" t="s">
        <v>1164</v>
      </c>
      <c r="AC569" s="334"/>
      <c r="AD569" s="334"/>
      <c r="AE569" s="334"/>
      <c r="AF569" s="334"/>
      <c r="AG569" s="334"/>
      <c r="AH569" s="334"/>
      <c r="AI569" s="334"/>
      <c r="AJ569" s="334"/>
      <c r="AK569" s="335"/>
      <c r="AL569" s="336"/>
    </row>
    <row r="570" spans="1:38" ht="34.5" x14ac:dyDescent="0.4">
      <c r="A570" s="342" t="s">
        <v>1090</v>
      </c>
      <c r="B570" s="377" t="s">
        <v>508</v>
      </c>
      <c r="C570" s="335">
        <v>0</v>
      </c>
      <c r="D570" s="343">
        <v>45453</v>
      </c>
      <c r="E570" s="344" t="s">
        <v>124</v>
      </c>
      <c r="F570" s="344" t="s">
        <v>121</v>
      </c>
      <c r="G570" s="335" t="s">
        <v>122</v>
      </c>
      <c r="H570" s="344" t="s">
        <v>124</v>
      </c>
      <c r="I570" s="335" t="s">
        <v>130</v>
      </c>
      <c r="J570" s="335" t="s">
        <v>124</v>
      </c>
      <c r="K570" s="335" t="s">
        <v>124</v>
      </c>
      <c r="L570" s="335" t="s">
        <v>124</v>
      </c>
      <c r="M570" s="335" t="s">
        <v>124</v>
      </c>
      <c r="N570" s="344" t="s">
        <v>132</v>
      </c>
      <c r="O570" s="344" t="s">
        <v>133</v>
      </c>
      <c r="P570" s="344" t="s">
        <v>133</v>
      </c>
      <c r="Q570" s="344" t="s">
        <v>124</v>
      </c>
      <c r="R570" s="344" t="s">
        <v>137</v>
      </c>
      <c r="S570" s="344" t="s">
        <v>142</v>
      </c>
      <c r="T570" s="335" t="s">
        <v>124</v>
      </c>
      <c r="U570" s="335" t="s">
        <v>124</v>
      </c>
      <c r="V570" s="335" t="s">
        <v>124</v>
      </c>
      <c r="W570" s="335" t="s">
        <v>124</v>
      </c>
      <c r="X570" s="335">
        <v>33.504055280000003</v>
      </c>
      <c r="Y570" s="335">
        <v>-117.64280318</v>
      </c>
      <c r="Z570" s="345"/>
      <c r="AA570" s="360"/>
      <c r="AB570" s="337" t="s">
        <v>1165</v>
      </c>
      <c r="AC570" s="334"/>
      <c r="AD570" s="334"/>
      <c r="AE570" s="334"/>
      <c r="AF570" s="334"/>
      <c r="AG570" s="334"/>
      <c r="AH570" s="334"/>
      <c r="AI570" s="334"/>
      <c r="AJ570" s="334"/>
      <c r="AK570" s="335">
        <v>100</v>
      </c>
      <c r="AL570" s="336"/>
    </row>
    <row r="571" spans="1:38" ht="49.5" x14ac:dyDescent="0.4">
      <c r="A571" s="342" t="s">
        <v>1091</v>
      </c>
      <c r="B571" s="377" t="s">
        <v>508</v>
      </c>
      <c r="C571" s="335">
        <v>0.170796</v>
      </c>
      <c r="D571" s="343">
        <v>45453</v>
      </c>
      <c r="E571" s="344" t="s">
        <v>120</v>
      </c>
      <c r="F571" s="344" t="s">
        <v>109</v>
      </c>
      <c r="G571" s="335" t="s">
        <v>122</v>
      </c>
      <c r="H571" s="344" t="s">
        <v>123</v>
      </c>
      <c r="I571" s="335" t="s">
        <v>130</v>
      </c>
      <c r="J571" s="335" t="s">
        <v>124</v>
      </c>
      <c r="K571" s="335">
        <v>5361</v>
      </c>
      <c r="L571" s="335">
        <v>0.14000000000000001</v>
      </c>
      <c r="M571" s="335" t="s">
        <v>124</v>
      </c>
      <c r="N571" s="344" t="s">
        <v>143</v>
      </c>
      <c r="O571" s="344" t="s">
        <v>133</v>
      </c>
      <c r="P571" s="344" t="s">
        <v>133</v>
      </c>
      <c r="Q571" s="344" t="s">
        <v>124</v>
      </c>
      <c r="R571" s="344" t="s">
        <v>137</v>
      </c>
      <c r="S571" s="344" t="s">
        <v>142</v>
      </c>
      <c r="T571" s="335" t="s">
        <v>124</v>
      </c>
      <c r="U571" s="335" t="s">
        <v>124</v>
      </c>
      <c r="V571" s="335" t="s">
        <v>124</v>
      </c>
      <c r="W571" s="335" t="s">
        <v>228</v>
      </c>
      <c r="X571" s="335">
        <v>33.501983170000003</v>
      </c>
      <c r="Y571" s="335">
        <v>-117.64810796</v>
      </c>
      <c r="Z571" s="345"/>
      <c r="AA571" s="360"/>
      <c r="AB571" s="333" t="s">
        <v>1166</v>
      </c>
      <c r="AC571" s="334"/>
      <c r="AD571" s="334"/>
      <c r="AE571" s="334"/>
      <c r="AF571" s="334"/>
      <c r="AG571" s="334"/>
      <c r="AH571" s="334"/>
      <c r="AI571" s="334"/>
      <c r="AJ571" s="334"/>
      <c r="AK571" s="335">
        <v>100</v>
      </c>
      <c r="AL571" s="336"/>
    </row>
    <row r="572" spans="1:38" ht="49.5" x14ac:dyDescent="0.4">
      <c r="A572" s="342" t="s">
        <v>1092</v>
      </c>
      <c r="B572" s="377" t="s">
        <v>508</v>
      </c>
      <c r="C572" s="335">
        <v>0</v>
      </c>
      <c r="D572" s="343">
        <v>45453</v>
      </c>
      <c r="E572" s="344" t="s">
        <v>124</v>
      </c>
      <c r="F572" s="344" t="s">
        <v>128</v>
      </c>
      <c r="G572" s="335" t="s">
        <v>55</v>
      </c>
      <c r="H572" s="344" t="s">
        <v>126</v>
      </c>
      <c r="I572" s="335" t="s">
        <v>130</v>
      </c>
      <c r="J572" s="335" t="s">
        <v>124</v>
      </c>
      <c r="K572" s="335" t="s">
        <v>124</v>
      </c>
      <c r="L572" s="335" t="s">
        <v>124</v>
      </c>
      <c r="M572" s="335" t="s">
        <v>124</v>
      </c>
      <c r="N572" s="344" t="s">
        <v>132</v>
      </c>
      <c r="O572" s="344" t="s">
        <v>133</v>
      </c>
      <c r="P572" s="344" t="s">
        <v>133</v>
      </c>
      <c r="Q572" s="344" t="s">
        <v>124</v>
      </c>
      <c r="R572" s="344" t="s">
        <v>137</v>
      </c>
      <c r="S572" s="344" t="s">
        <v>138</v>
      </c>
      <c r="T572" s="335" t="s">
        <v>124</v>
      </c>
      <c r="U572" s="335" t="s">
        <v>124</v>
      </c>
      <c r="V572" s="335" t="s">
        <v>124</v>
      </c>
      <c r="W572" s="335" t="s">
        <v>228</v>
      </c>
      <c r="X572" s="335">
        <v>33.518664180000002</v>
      </c>
      <c r="Y572" s="335">
        <v>-117.62566989</v>
      </c>
      <c r="Z572" s="345"/>
      <c r="AA572" s="360"/>
      <c r="AB572" s="338" t="s">
        <v>1164</v>
      </c>
      <c r="AC572" s="334"/>
      <c r="AD572" s="334"/>
      <c r="AE572" s="334"/>
      <c r="AF572" s="334"/>
      <c r="AG572" s="334"/>
      <c r="AH572" s="334"/>
      <c r="AI572" s="334"/>
      <c r="AJ572" s="334"/>
      <c r="AK572" s="335"/>
      <c r="AL572" s="336"/>
    </row>
    <row r="573" spans="1:38" ht="49.5" x14ac:dyDescent="0.4">
      <c r="A573" s="342" t="s">
        <v>1093</v>
      </c>
      <c r="B573" s="377" t="s">
        <v>508</v>
      </c>
      <c r="C573" s="335">
        <v>0</v>
      </c>
      <c r="D573" s="343">
        <v>45453</v>
      </c>
      <c r="E573" s="344" t="s">
        <v>124</v>
      </c>
      <c r="F573" s="344" t="s">
        <v>128</v>
      </c>
      <c r="G573" s="335" t="s">
        <v>55</v>
      </c>
      <c r="H573" s="344" t="s">
        <v>126</v>
      </c>
      <c r="I573" s="335" t="s">
        <v>130</v>
      </c>
      <c r="J573" s="335" t="s">
        <v>124</v>
      </c>
      <c r="K573" s="335" t="s">
        <v>124</v>
      </c>
      <c r="L573" s="335" t="s">
        <v>124</v>
      </c>
      <c r="M573" s="335" t="s">
        <v>124</v>
      </c>
      <c r="N573" s="344" t="s">
        <v>132</v>
      </c>
      <c r="O573" s="344" t="s">
        <v>133</v>
      </c>
      <c r="P573" s="344" t="s">
        <v>133</v>
      </c>
      <c r="Q573" s="344" t="s">
        <v>124</v>
      </c>
      <c r="R573" s="344" t="s">
        <v>137</v>
      </c>
      <c r="S573" s="344" t="s">
        <v>142</v>
      </c>
      <c r="T573" s="335" t="s">
        <v>124</v>
      </c>
      <c r="U573" s="335" t="s">
        <v>124</v>
      </c>
      <c r="V573" s="335" t="s">
        <v>124</v>
      </c>
      <c r="W573" s="335" t="s">
        <v>249</v>
      </c>
      <c r="X573" s="335">
        <v>33.504043639999999</v>
      </c>
      <c r="Y573" s="335">
        <v>-117.64282008000001</v>
      </c>
      <c r="Z573" s="345"/>
      <c r="AA573" s="360"/>
      <c r="AB573" s="339" t="s">
        <v>1157</v>
      </c>
      <c r="AC573" s="334"/>
      <c r="AD573" s="334"/>
      <c r="AE573" s="334"/>
      <c r="AF573" s="334"/>
      <c r="AG573" s="334"/>
      <c r="AH573" s="334"/>
      <c r="AI573" s="334"/>
      <c r="AJ573" s="334"/>
      <c r="AK573" s="335"/>
      <c r="AL573" s="336"/>
    </row>
    <row r="574" spans="1:38" ht="34.5" x14ac:dyDescent="0.4">
      <c r="A574" s="342" t="s">
        <v>1094</v>
      </c>
      <c r="B574" s="377" t="s">
        <v>508</v>
      </c>
      <c r="C574" s="335">
        <v>0</v>
      </c>
      <c r="D574" s="343">
        <v>45453</v>
      </c>
      <c r="E574" s="344" t="s">
        <v>120</v>
      </c>
      <c r="F574" s="344" t="s">
        <v>128</v>
      </c>
      <c r="G574" s="335" t="s">
        <v>55</v>
      </c>
      <c r="H574" s="344" t="s">
        <v>123</v>
      </c>
      <c r="I574" s="335" t="s">
        <v>130</v>
      </c>
      <c r="J574" s="335" t="s">
        <v>124</v>
      </c>
      <c r="K574" s="335" t="s">
        <v>124</v>
      </c>
      <c r="L574" s="335" t="s">
        <v>124</v>
      </c>
      <c r="M574" s="335" t="s">
        <v>124</v>
      </c>
      <c r="N574" s="344" t="s">
        <v>132</v>
      </c>
      <c r="O574" s="344" t="s">
        <v>133</v>
      </c>
      <c r="P574" s="344" t="s">
        <v>133</v>
      </c>
      <c r="Q574" s="344" t="s">
        <v>1126</v>
      </c>
      <c r="R574" s="344" t="s">
        <v>124</v>
      </c>
      <c r="S574" s="344" t="s">
        <v>124</v>
      </c>
      <c r="T574" s="335" t="s">
        <v>124</v>
      </c>
      <c r="U574" s="335" t="s">
        <v>124</v>
      </c>
      <c r="V574" s="335" t="s">
        <v>124</v>
      </c>
      <c r="W574" s="335" t="s">
        <v>145</v>
      </c>
      <c r="X574" s="335">
        <v>33.478414139999998</v>
      </c>
      <c r="Y574" s="335">
        <v>-117.67809327000001</v>
      </c>
      <c r="Z574" s="345"/>
      <c r="AA574" s="360"/>
      <c r="AB574" s="339" t="s">
        <v>1157</v>
      </c>
      <c r="AC574" s="334"/>
      <c r="AD574" s="334"/>
      <c r="AE574" s="334"/>
      <c r="AF574" s="334"/>
      <c r="AG574" s="334"/>
      <c r="AH574" s="334"/>
      <c r="AI574" s="334"/>
      <c r="AJ574" s="334"/>
      <c r="AK574" s="335"/>
      <c r="AL574" s="336"/>
    </row>
    <row r="575" spans="1:38" ht="49.5" x14ac:dyDescent="0.4">
      <c r="A575" s="342" t="s">
        <v>1095</v>
      </c>
      <c r="B575" s="377" t="s">
        <v>508</v>
      </c>
      <c r="C575" s="346">
        <v>4.4299999999999998E-4</v>
      </c>
      <c r="D575" s="343">
        <v>45453</v>
      </c>
      <c r="E575" s="344" t="s">
        <v>120</v>
      </c>
      <c r="F575" s="344" t="s">
        <v>223</v>
      </c>
      <c r="G575" s="335" t="s">
        <v>55</v>
      </c>
      <c r="H575" s="344" t="s">
        <v>123</v>
      </c>
      <c r="I575" s="335" t="s">
        <v>130</v>
      </c>
      <c r="J575" s="335" t="s">
        <v>124</v>
      </c>
      <c r="K575" s="335" t="s">
        <v>124</v>
      </c>
      <c r="L575" s="335" t="s">
        <v>124</v>
      </c>
      <c r="M575" s="335" t="s">
        <v>124</v>
      </c>
      <c r="N575" s="344" t="s">
        <v>143</v>
      </c>
      <c r="O575" s="344" t="s">
        <v>133</v>
      </c>
      <c r="P575" s="344" t="s">
        <v>133</v>
      </c>
      <c r="Q575" s="344" t="s">
        <v>1127</v>
      </c>
      <c r="R575" s="344" t="s">
        <v>134</v>
      </c>
      <c r="S575" s="344" t="s">
        <v>124</v>
      </c>
      <c r="T575" s="335" t="s">
        <v>124</v>
      </c>
      <c r="U575" s="335" t="s">
        <v>124</v>
      </c>
      <c r="V575" s="335" t="s">
        <v>124</v>
      </c>
      <c r="W575" s="335" t="s">
        <v>145</v>
      </c>
      <c r="X575" s="335">
        <v>33.478490530000002</v>
      </c>
      <c r="Y575" s="335">
        <v>-117.67867162</v>
      </c>
      <c r="Z575" s="345"/>
      <c r="AA575" s="360"/>
      <c r="AB575" s="339" t="s">
        <v>1157</v>
      </c>
      <c r="AC575" s="334"/>
      <c r="AD575" s="334"/>
      <c r="AE575" s="334"/>
      <c r="AF575" s="334"/>
      <c r="AG575" s="334"/>
      <c r="AH575" s="334"/>
      <c r="AI575" s="334"/>
      <c r="AJ575" s="334"/>
      <c r="AK575" s="335"/>
      <c r="AL575" s="336"/>
    </row>
    <row r="576" spans="1:38" ht="99" x14ac:dyDescent="0.4">
      <c r="A576" s="342" t="s">
        <v>1096</v>
      </c>
      <c r="B576" s="377" t="s">
        <v>508</v>
      </c>
      <c r="C576" s="335">
        <v>0</v>
      </c>
      <c r="D576" s="343">
        <v>45453</v>
      </c>
      <c r="E576" s="344" t="s">
        <v>120</v>
      </c>
      <c r="F576" s="344" t="s">
        <v>223</v>
      </c>
      <c r="G576" s="335" t="s">
        <v>55</v>
      </c>
      <c r="H576" s="344" t="s">
        <v>123</v>
      </c>
      <c r="I576" s="335" t="s">
        <v>130</v>
      </c>
      <c r="J576" s="335" t="s">
        <v>124</v>
      </c>
      <c r="K576" s="335" t="s">
        <v>124</v>
      </c>
      <c r="L576" s="335" t="s">
        <v>124</v>
      </c>
      <c r="M576" s="335" t="s">
        <v>124</v>
      </c>
      <c r="N576" s="344" t="s">
        <v>132</v>
      </c>
      <c r="O576" s="344" t="s">
        <v>133</v>
      </c>
      <c r="P576" s="344" t="s">
        <v>133</v>
      </c>
      <c r="Q576" s="344" t="s">
        <v>1128</v>
      </c>
      <c r="R576" s="344" t="s">
        <v>134</v>
      </c>
      <c r="S576" s="344" t="s">
        <v>124</v>
      </c>
      <c r="T576" s="335" t="s">
        <v>124</v>
      </c>
      <c r="U576" s="335" t="s">
        <v>124</v>
      </c>
      <c r="V576" s="335" t="s">
        <v>124</v>
      </c>
      <c r="W576" s="335" t="s">
        <v>145</v>
      </c>
      <c r="X576" s="335">
        <v>33.48171911</v>
      </c>
      <c r="Y576" s="335">
        <v>-117.67787595999999</v>
      </c>
      <c r="Z576" s="345"/>
      <c r="AA576" s="360"/>
      <c r="AB576" s="339"/>
      <c r="AC576" s="334"/>
      <c r="AD576" s="334"/>
      <c r="AE576" s="334"/>
      <c r="AF576" s="334"/>
      <c r="AG576" s="334"/>
      <c r="AH576" s="334"/>
      <c r="AI576" s="334"/>
      <c r="AJ576" s="334"/>
      <c r="AK576" s="335"/>
      <c r="AL576" s="336"/>
    </row>
    <row r="577" spans="1:38" ht="34.5" x14ac:dyDescent="0.4">
      <c r="A577" s="342" t="s">
        <v>1097</v>
      </c>
      <c r="B577" s="377" t="s">
        <v>508</v>
      </c>
      <c r="C577" s="335">
        <v>0</v>
      </c>
      <c r="D577" s="343">
        <v>45453</v>
      </c>
      <c r="E577" s="344" t="s">
        <v>124</v>
      </c>
      <c r="F577" s="344" t="s">
        <v>121</v>
      </c>
      <c r="G577" s="335" t="s">
        <v>122</v>
      </c>
      <c r="H577" s="344" t="s">
        <v>124</v>
      </c>
      <c r="I577" s="335" t="s">
        <v>130</v>
      </c>
      <c r="J577" s="335" t="s">
        <v>124</v>
      </c>
      <c r="K577" s="335" t="s">
        <v>124</v>
      </c>
      <c r="L577" s="335" t="s">
        <v>124</v>
      </c>
      <c r="M577" s="335" t="s">
        <v>124</v>
      </c>
      <c r="N577" s="344" t="s">
        <v>132</v>
      </c>
      <c r="O577" s="344" t="s">
        <v>133</v>
      </c>
      <c r="P577" s="344" t="s">
        <v>133</v>
      </c>
      <c r="Q577" s="344" t="s">
        <v>1129</v>
      </c>
      <c r="R577" s="344" t="s">
        <v>134</v>
      </c>
      <c r="S577" s="344" t="s">
        <v>124</v>
      </c>
      <c r="T577" s="335" t="s">
        <v>124</v>
      </c>
      <c r="U577" s="335" t="s">
        <v>124</v>
      </c>
      <c r="V577" s="335" t="s">
        <v>124</v>
      </c>
      <c r="W577" s="335" t="s">
        <v>135</v>
      </c>
      <c r="X577" s="335">
        <v>33.502495979999999</v>
      </c>
      <c r="Y577" s="335">
        <v>-117.64850565</v>
      </c>
      <c r="Z577" s="345"/>
      <c r="AA577" s="360"/>
      <c r="AB577" s="340" t="s">
        <v>1154</v>
      </c>
      <c r="AC577" s="334"/>
      <c r="AD577" s="334"/>
      <c r="AE577" s="334"/>
      <c r="AF577" s="334"/>
      <c r="AG577" s="334"/>
      <c r="AH577" s="334"/>
      <c r="AI577" s="334"/>
      <c r="AJ577" s="334"/>
      <c r="AK577" s="335">
        <v>100</v>
      </c>
      <c r="AL577" s="336"/>
    </row>
    <row r="578" spans="1:38" ht="66" x14ac:dyDescent="0.4">
      <c r="A578" s="342" t="s">
        <v>1098</v>
      </c>
      <c r="B578" s="377" t="s">
        <v>508</v>
      </c>
      <c r="C578" s="335">
        <v>4.4999999999999998E-2</v>
      </c>
      <c r="D578" s="343">
        <v>45453</v>
      </c>
      <c r="E578" s="344" t="s">
        <v>124</v>
      </c>
      <c r="F578" s="344" t="s">
        <v>121</v>
      </c>
      <c r="G578" s="335" t="s">
        <v>55</v>
      </c>
      <c r="H578" s="344" t="s">
        <v>127</v>
      </c>
      <c r="I578" s="335" t="s">
        <v>130</v>
      </c>
      <c r="J578" s="335" t="s">
        <v>124</v>
      </c>
      <c r="K578" s="335" t="s">
        <v>124</v>
      </c>
      <c r="L578" s="335" t="s">
        <v>124</v>
      </c>
      <c r="M578" s="335" t="s">
        <v>124</v>
      </c>
      <c r="N578" s="344" t="s">
        <v>226</v>
      </c>
      <c r="O578" s="344" t="s">
        <v>133</v>
      </c>
      <c r="P578" s="344" t="s">
        <v>133</v>
      </c>
      <c r="Q578" s="344" t="s">
        <v>124</v>
      </c>
      <c r="R578" s="344" t="s">
        <v>134</v>
      </c>
      <c r="S578" s="344" t="s">
        <v>124</v>
      </c>
      <c r="T578" s="335" t="s">
        <v>124</v>
      </c>
      <c r="U578" s="335" t="s">
        <v>124</v>
      </c>
      <c r="V578" s="335" t="s">
        <v>124</v>
      </c>
      <c r="W578" s="335" t="s">
        <v>135</v>
      </c>
      <c r="X578" s="335">
        <v>33.508899370000002</v>
      </c>
      <c r="Y578" s="335">
        <v>-117.63449404000001</v>
      </c>
      <c r="Z578" s="345"/>
      <c r="AA578" s="360"/>
      <c r="AB578" s="339" t="s">
        <v>1167</v>
      </c>
      <c r="AC578" s="334"/>
      <c r="AD578" s="334"/>
      <c r="AE578" s="334"/>
      <c r="AF578" s="334"/>
      <c r="AG578" s="334"/>
      <c r="AH578" s="334"/>
      <c r="AI578" s="334"/>
      <c r="AJ578" s="334"/>
      <c r="AK578" s="335"/>
      <c r="AL578" s="336"/>
    </row>
    <row r="579" spans="1:38" ht="132" x14ac:dyDescent="0.4">
      <c r="A579" s="342" t="s">
        <v>1099</v>
      </c>
      <c r="B579" s="377" t="s">
        <v>508</v>
      </c>
      <c r="C579" s="335">
        <v>1.3840999999999999E-2</v>
      </c>
      <c r="D579" s="343">
        <v>45453</v>
      </c>
      <c r="E579" s="344" t="s">
        <v>124</v>
      </c>
      <c r="F579" s="344" t="s">
        <v>223</v>
      </c>
      <c r="G579" s="335" t="s">
        <v>55</v>
      </c>
      <c r="H579" s="344" t="s">
        <v>126</v>
      </c>
      <c r="I579" s="335" t="s">
        <v>130</v>
      </c>
      <c r="J579" s="335" t="s">
        <v>124</v>
      </c>
      <c r="K579" s="335" t="s">
        <v>124</v>
      </c>
      <c r="L579" s="335" t="s">
        <v>124</v>
      </c>
      <c r="M579" s="335" t="s">
        <v>124</v>
      </c>
      <c r="N579" s="344" t="s">
        <v>143</v>
      </c>
      <c r="O579" s="344" t="s">
        <v>133</v>
      </c>
      <c r="P579" s="344" t="s">
        <v>133</v>
      </c>
      <c r="Q579" s="344" t="s">
        <v>1130</v>
      </c>
      <c r="R579" s="344" t="s">
        <v>137</v>
      </c>
      <c r="S579" s="344" t="s">
        <v>138</v>
      </c>
      <c r="T579" s="335" t="s">
        <v>124</v>
      </c>
      <c r="U579" s="335" t="s">
        <v>124</v>
      </c>
      <c r="V579" s="335" t="s">
        <v>124</v>
      </c>
      <c r="W579" s="335" t="s">
        <v>135</v>
      </c>
      <c r="X579" s="335">
        <v>33.505525890000001</v>
      </c>
      <c r="Y579" s="335">
        <v>-117.64513072</v>
      </c>
      <c r="Z579" s="345"/>
      <c r="AA579" s="360"/>
      <c r="AB579" s="338" t="s">
        <v>1163</v>
      </c>
      <c r="AC579" s="334"/>
      <c r="AD579" s="334"/>
      <c r="AE579" s="334"/>
      <c r="AF579" s="334"/>
      <c r="AG579" s="334"/>
      <c r="AH579" s="334"/>
      <c r="AI579" s="334"/>
      <c r="AJ579" s="334"/>
      <c r="AK579" s="335"/>
      <c r="AL579" s="336">
        <v>100</v>
      </c>
    </row>
    <row r="580" spans="1:38" ht="66" x14ac:dyDescent="0.4">
      <c r="A580" s="342" t="s">
        <v>1100</v>
      </c>
      <c r="B580" s="377" t="s">
        <v>508</v>
      </c>
      <c r="C580" s="335">
        <v>1.2121E-2</v>
      </c>
      <c r="D580" s="343">
        <v>45453</v>
      </c>
      <c r="E580" s="344" t="s">
        <v>120</v>
      </c>
      <c r="F580" s="344" t="s">
        <v>109</v>
      </c>
      <c r="G580" s="335" t="s">
        <v>55</v>
      </c>
      <c r="H580" s="344" t="s">
        <v>123</v>
      </c>
      <c r="I580" s="335" t="s">
        <v>130</v>
      </c>
      <c r="J580" s="335" t="s">
        <v>124</v>
      </c>
      <c r="K580" s="335" t="s">
        <v>124</v>
      </c>
      <c r="L580" s="335">
        <v>9.3264E-2</v>
      </c>
      <c r="M580" s="335" t="s">
        <v>124</v>
      </c>
      <c r="N580" s="344" t="s">
        <v>226</v>
      </c>
      <c r="O580" s="344" t="s">
        <v>133</v>
      </c>
      <c r="P580" s="344" t="s">
        <v>133</v>
      </c>
      <c r="Q580" s="344" t="s">
        <v>1131</v>
      </c>
      <c r="R580" s="344" t="s">
        <v>137</v>
      </c>
      <c r="S580" s="344" t="s">
        <v>142</v>
      </c>
      <c r="T580" s="335" t="s">
        <v>124</v>
      </c>
      <c r="U580" s="335" t="s">
        <v>124</v>
      </c>
      <c r="V580" s="335" t="s">
        <v>124</v>
      </c>
      <c r="W580" s="335" t="s">
        <v>145</v>
      </c>
      <c r="X580" s="335">
        <v>33.487739169999998</v>
      </c>
      <c r="Y580" s="335">
        <v>-117.66757773</v>
      </c>
      <c r="Z580" s="345"/>
      <c r="AA580" s="360"/>
      <c r="AB580" s="339" t="s">
        <v>1168</v>
      </c>
      <c r="AC580" s="334"/>
      <c r="AD580" s="334"/>
      <c r="AE580" s="334"/>
      <c r="AF580" s="334"/>
      <c r="AG580" s="334"/>
      <c r="AH580" s="334"/>
      <c r="AI580" s="334"/>
      <c r="AJ580" s="334"/>
      <c r="AK580" s="335">
        <v>100</v>
      </c>
      <c r="AL580" s="336"/>
    </row>
    <row r="581" spans="1:38" ht="82.5" x14ac:dyDescent="0.4">
      <c r="A581" s="342" t="s">
        <v>1101</v>
      </c>
      <c r="B581" s="377" t="s">
        <v>508</v>
      </c>
      <c r="C581" s="335">
        <v>4.3529999999999999E-2</v>
      </c>
      <c r="D581" s="343">
        <v>45453</v>
      </c>
      <c r="E581" s="344" t="s">
        <v>120</v>
      </c>
      <c r="F581" s="344" t="s">
        <v>109</v>
      </c>
      <c r="G581" s="335" t="s">
        <v>122</v>
      </c>
      <c r="H581" s="344" t="s">
        <v>123</v>
      </c>
      <c r="I581" s="335" t="s">
        <v>131</v>
      </c>
      <c r="J581" s="335">
        <v>9</v>
      </c>
      <c r="K581" s="335" t="s">
        <v>124</v>
      </c>
      <c r="L581" s="335">
        <v>0.140351</v>
      </c>
      <c r="M581" s="335" t="s">
        <v>124</v>
      </c>
      <c r="N581" s="344" t="s">
        <v>226</v>
      </c>
      <c r="O581" s="344" t="s">
        <v>133</v>
      </c>
      <c r="P581" s="344" t="s">
        <v>133</v>
      </c>
      <c r="Q581" s="344" t="s">
        <v>1132</v>
      </c>
      <c r="R581" s="344" t="s">
        <v>137</v>
      </c>
      <c r="S581" s="344" t="s">
        <v>138</v>
      </c>
      <c r="T581" s="335" t="s">
        <v>124</v>
      </c>
      <c r="U581" s="335" t="s">
        <v>124</v>
      </c>
      <c r="V581" s="335" t="s">
        <v>124</v>
      </c>
      <c r="W581" s="335" t="s">
        <v>228</v>
      </c>
      <c r="X581" s="335">
        <v>33.486005460000001</v>
      </c>
      <c r="Y581" s="335">
        <v>-117.67027667000001</v>
      </c>
      <c r="Z581" s="345"/>
      <c r="AA581" s="360"/>
      <c r="AB581" s="333" t="s">
        <v>1169</v>
      </c>
      <c r="AC581" s="334"/>
      <c r="AD581" s="334"/>
      <c r="AE581" s="334"/>
      <c r="AF581" s="334"/>
      <c r="AG581" s="334"/>
      <c r="AH581" s="334"/>
      <c r="AI581" s="334"/>
      <c r="AJ581" s="334"/>
      <c r="AK581" s="335">
        <v>100</v>
      </c>
      <c r="AL581" s="336"/>
    </row>
    <row r="582" spans="1:38" ht="49.5" x14ac:dyDescent="0.4">
      <c r="A582" s="342" t="s">
        <v>1102</v>
      </c>
      <c r="B582" s="377" t="s">
        <v>508</v>
      </c>
      <c r="C582" s="335">
        <v>0</v>
      </c>
      <c r="D582" s="343">
        <v>45453</v>
      </c>
      <c r="E582" s="344" t="s">
        <v>120</v>
      </c>
      <c r="F582" s="344" t="s">
        <v>223</v>
      </c>
      <c r="G582" s="335" t="s">
        <v>55</v>
      </c>
      <c r="H582" s="344" t="s">
        <v>123</v>
      </c>
      <c r="I582" s="335" t="s">
        <v>130</v>
      </c>
      <c r="J582" s="335" t="s">
        <v>124</v>
      </c>
      <c r="K582" s="335" t="s">
        <v>124</v>
      </c>
      <c r="L582" s="335" t="s">
        <v>124</v>
      </c>
      <c r="M582" s="335" t="s">
        <v>124</v>
      </c>
      <c r="N582" s="344" t="s">
        <v>132</v>
      </c>
      <c r="O582" s="344" t="s">
        <v>133</v>
      </c>
      <c r="P582" s="344" t="s">
        <v>133</v>
      </c>
      <c r="Q582" s="344" t="s">
        <v>1133</v>
      </c>
      <c r="R582" s="344" t="s">
        <v>140</v>
      </c>
      <c r="S582" s="344" t="s">
        <v>138</v>
      </c>
      <c r="T582" s="335" t="s">
        <v>124</v>
      </c>
      <c r="U582" s="335" t="s">
        <v>124</v>
      </c>
      <c r="V582" s="335" t="s">
        <v>124</v>
      </c>
      <c r="W582" s="335" t="s">
        <v>145</v>
      </c>
      <c r="X582" s="335">
        <v>33.487537920000001</v>
      </c>
      <c r="Y582" s="335">
        <v>-117.66678322</v>
      </c>
      <c r="Z582" s="345"/>
      <c r="AA582" s="360"/>
      <c r="AB582" s="339" t="s">
        <v>1157</v>
      </c>
      <c r="AC582" s="334"/>
      <c r="AD582" s="334"/>
      <c r="AE582" s="334"/>
      <c r="AF582" s="334"/>
      <c r="AG582" s="334"/>
      <c r="AH582" s="334"/>
      <c r="AI582" s="334"/>
      <c r="AJ582" s="334"/>
      <c r="AK582" s="335">
        <v>100</v>
      </c>
      <c r="AL582" s="336"/>
    </row>
    <row r="583" spans="1:38" ht="49.5" x14ac:dyDescent="0.4">
      <c r="A583" s="342" t="s">
        <v>1103</v>
      </c>
      <c r="B583" s="377" t="s">
        <v>508</v>
      </c>
      <c r="C583" s="346">
        <v>8.0500000000000005E-4</v>
      </c>
      <c r="D583" s="343">
        <v>45453</v>
      </c>
      <c r="E583" s="344" t="s">
        <v>120</v>
      </c>
      <c r="F583" s="344" t="s">
        <v>223</v>
      </c>
      <c r="G583" s="335" t="s">
        <v>55</v>
      </c>
      <c r="H583" s="344" t="s">
        <v>123</v>
      </c>
      <c r="I583" s="335" t="s">
        <v>130</v>
      </c>
      <c r="J583" s="335" t="s">
        <v>124</v>
      </c>
      <c r="K583" s="335" t="s">
        <v>124</v>
      </c>
      <c r="L583" s="335" t="s">
        <v>124</v>
      </c>
      <c r="M583" s="335" t="s">
        <v>124</v>
      </c>
      <c r="N583" s="344" t="s">
        <v>143</v>
      </c>
      <c r="O583" s="344" t="s">
        <v>133</v>
      </c>
      <c r="P583" s="344" t="s">
        <v>133</v>
      </c>
      <c r="Q583" s="344" t="s">
        <v>1134</v>
      </c>
      <c r="R583" s="344" t="s">
        <v>137</v>
      </c>
      <c r="S583" s="344" t="s">
        <v>142</v>
      </c>
      <c r="T583" s="335" t="s">
        <v>124</v>
      </c>
      <c r="U583" s="335" t="s">
        <v>124</v>
      </c>
      <c r="V583" s="335" t="s">
        <v>124</v>
      </c>
      <c r="W583" s="335" t="s">
        <v>145</v>
      </c>
      <c r="X583" s="335">
        <v>33.492291559999998</v>
      </c>
      <c r="Y583" s="335">
        <v>-117.66317093000001</v>
      </c>
      <c r="Z583" s="345"/>
      <c r="AA583" s="360"/>
      <c r="AB583" s="339" t="s">
        <v>1170</v>
      </c>
      <c r="AC583" s="334"/>
      <c r="AD583" s="334"/>
      <c r="AE583" s="334"/>
      <c r="AF583" s="334"/>
      <c r="AG583" s="334"/>
      <c r="AH583" s="334"/>
      <c r="AI583" s="334"/>
      <c r="AJ583" s="334"/>
      <c r="AK583" s="335">
        <v>100</v>
      </c>
      <c r="AL583" s="336"/>
    </row>
    <row r="584" spans="1:38" ht="49.5" x14ac:dyDescent="0.4">
      <c r="A584" s="342" t="s">
        <v>1104</v>
      </c>
      <c r="B584" s="377" t="s">
        <v>508</v>
      </c>
      <c r="C584" s="335">
        <v>2.5477E-2</v>
      </c>
      <c r="D584" s="343">
        <v>45453</v>
      </c>
      <c r="E584" s="344" t="s">
        <v>120</v>
      </c>
      <c r="F584" s="344" t="s">
        <v>109</v>
      </c>
      <c r="G584" s="335" t="s">
        <v>55</v>
      </c>
      <c r="H584" s="344" t="s">
        <v>123</v>
      </c>
      <c r="I584" s="335" t="s">
        <v>130</v>
      </c>
      <c r="J584" s="335" t="s">
        <v>124</v>
      </c>
      <c r="K584" s="335">
        <v>3742</v>
      </c>
      <c r="L584" s="335">
        <v>5.1139999999999996E-3</v>
      </c>
      <c r="M584" s="335" t="s">
        <v>124</v>
      </c>
      <c r="N584" s="344" t="s">
        <v>143</v>
      </c>
      <c r="O584" s="344" t="s">
        <v>133</v>
      </c>
      <c r="P584" s="344" t="s">
        <v>133</v>
      </c>
      <c r="Q584" s="344" t="s">
        <v>124</v>
      </c>
      <c r="R584" s="344" t="s">
        <v>137</v>
      </c>
      <c r="S584" s="344" t="s">
        <v>138</v>
      </c>
      <c r="T584" s="335" t="s">
        <v>124</v>
      </c>
      <c r="U584" s="335" t="s">
        <v>124</v>
      </c>
      <c r="V584" s="335" t="s">
        <v>124</v>
      </c>
      <c r="W584" s="335" t="s">
        <v>228</v>
      </c>
      <c r="X584" s="335">
        <v>33.510607520000001</v>
      </c>
      <c r="Y584" s="335">
        <v>-117.63299972</v>
      </c>
      <c r="Z584" s="345"/>
      <c r="AA584" s="360"/>
      <c r="AB584" s="339" t="s">
        <v>1166</v>
      </c>
      <c r="AC584" s="334"/>
      <c r="AD584" s="334"/>
      <c r="AE584" s="334"/>
      <c r="AF584" s="334"/>
      <c r="AG584" s="334"/>
      <c r="AH584" s="334"/>
      <c r="AI584" s="334"/>
      <c r="AJ584" s="334"/>
      <c r="AK584" s="335">
        <v>100</v>
      </c>
      <c r="AL584" s="336"/>
    </row>
    <row r="585" spans="1:38" ht="49.5" x14ac:dyDescent="0.4">
      <c r="A585" s="342" t="s">
        <v>1105</v>
      </c>
      <c r="B585" s="377" t="s">
        <v>508</v>
      </c>
      <c r="C585" s="335">
        <v>0</v>
      </c>
      <c r="D585" s="343">
        <v>45453</v>
      </c>
      <c r="E585" s="344" t="s">
        <v>124</v>
      </c>
      <c r="F585" s="344" t="s">
        <v>128</v>
      </c>
      <c r="G585" s="335" t="s">
        <v>55</v>
      </c>
      <c r="H585" s="344" t="s">
        <v>124</v>
      </c>
      <c r="I585" s="335" t="s">
        <v>124</v>
      </c>
      <c r="J585" s="335" t="s">
        <v>124</v>
      </c>
      <c r="K585" s="335" t="s">
        <v>124</v>
      </c>
      <c r="L585" s="335" t="s">
        <v>124</v>
      </c>
      <c r="M585" s="335" t="s">
        <v>124</v>
      </c>
      <c r="N585" s="344" t="s">
        <v>132</v>
      </c>
      <c r="O585" s="344" t="s">
        <v>133</v>
      </c>
      <c r="P585" s="344" t="s">
        <v>133</v>
      </c>
      <c r="Q585" s="344" t="s">
        <v>124</v>
      </c>
      <c r="R585" s="344" t="s">
        <v>137</v>
      </c>
      <c r="S585" s="344" t="s">
        <v>138</v>
      </c>
      <c r="T585" s="335" t="s">
        <v>124</v>
      </c>
      <c r="U585" s="335" t="s">
        <v>124</v>
      </c>
      <c r="V585" s="335" t="s">
        <v>124</v>
      </c>
      <c r="W585" s="335" t="s">
        <v>145</v>
      </c>
      <c r="X585" s="335">
        <v>33.51873217</v>
      </c>
      <c r="Y585" s="335">
        <v>-117.62448796</v>
      </c>
      <c r="Z585" s="345"/>
      <c r="AA585" s="360"/>
      <c r="AB585" s="338" t="s">
        <v>1164</v>
      </c>
      <c r="AC585" s="334"/>
      <c r="AD585" s="334"/>
      <c r="AE585" s="334"/>
      <c r="AF585" s="334"/>
      <c r="AG585" s="334"/>
      <c r="AH585" s="334"/>
      <c r="AI585" s="334"/>
      <c r="AJ585" s="334"/>
      <c r="AK585" s="335"/>
      <c r="AL585" s="336"/>
    </row>
    <row r="586" spans="1:38" ht="49.5" x14ac:dyDescent="0.4">
      <c r="A586" s="342" t="s">
        <v>1106</v>
      </c>
      <c r="B586" s="377" t="s">
        <v>508</v>
      </c>
      <c r="C586" s="335">
        <v>0</v>
      </c>
      <c r="D586" s="343">
        <v>45454</v>
      </c>
      <c r="E586" s="344" t="s">
        <v>124</v>
      </c>
      <c r="F586" s="344" t="s">
        <v>128</v>
      </c>
      <c r="G586" s="335" t="s">
        <v>55</v>
      </c>
      <c r="H586" s="344" t="s">
        <v>126</v>
      </c>
      <c r="I586" s="335" t="s">
        <v>130</v>
      </c>
      <c r="J586" s="335" t="s">
        <v>124</v>
      </c>
      <c r="K586" s="335" t="s">
        <v>124</v>
      </c>
      <c r="L586" s="335" t="s">
        <v>124</v>
      </c>
      <c r="M586" s="335" t="s">
        <v>124</v>
      </c>
      <c r="N586" s="344" t="s">
        <v>132</v>
      </c>
      <c r="O586" s="344" t="s">
        <v>133</v>
      </c>
      <c r="P586" s="344" t="s">
        <v>133</v>
      </c>
      <c r="Q586" s="344" t="s">
        <v>124</v>
      </c>
      <c r="R586" s="344" t="s">
        <v>137</v>
      </c>
      <c r="S586" s="344" t="s">
        <v>138</v>
      </c>
      <c r="T586" s="335" t="s">
        <v>124</v>
      </c>
      <c r="U586" s="335" t="s">
        <v>124</v>
      </c>
      <c r="V586" s="335" t="s">
        <v>124</v>
      </c>
      <c r="W586" s="335" t="s">
        <v>124</v>
      </c>
      <c r="X586" s="335">
        <v>33.538697769999999</v>
      </c>
      <c r="Y586" s="335">
        <v>-117.67557003</v>
      </c>
      <c r="Z586" s="345"/>
      <c r="AA586" s="360"/>
      <c r="AB586" s="339" t="s">
        <v>1157</v>
      </c>
      <c r="AC586" s="334"/>
      <c r="AD586" s="334"/>
      <c r="AE586" s="334"/>
      <c r="AF586" s="334"/>
      <c r="AG586" s="334"/>
      <c r="AH586" s="334"/>
      <c r="AI586" s="334"/>
      <c r="AJ586" s="334"/>
      <c r="AK586" s="335">
        <v>100</v>
      </c>
      <c r="AL586" s="336"/>
    </row>
    <row r="587" spans="1:38" ht="115.5" x14ac:dyDescent="0.4">
      <c r="A587" s="342" t="s">
        <v>1107</v>
      </c>
      <c r="B587" s="377" t="s">
        <v>508</v>
      </c>
      <c r="C587" s="335">
        <v>2.5517999999999999E-2</v>
      </c>
      <c r="D587" s="343">
        <v>45454</v>
      </c>
      <c r="E587" s="344" t="s">
        <v>120</v>
      </c>
      <c r="F587" s="344" t="s">
        <v>109</v>
      </c>
      <c r="G587" s="335" t="s">
        <v>122</v>
      </c>
      <c r="H587" s="344" t="s">
        <v>225</v>
      </c>
      <c r="I587" s="335" t="s">
        <v>130</v>
      </c>
      <c r="J587" s="335" t="s">
        <v>124</v>
      </c>
      <c r="K587" s="335">
        <v>5242</v>
      </c>
      <c r="L587" s="335">
        <v>4.3080000000000002E-3</v>
      </c>
      <c r="M587" s="335" t="s">
        <v>124</v>
      </c>
      <c r="N587" s="344" t="s">
        <v>226</v>
      </c>
      <c r="O587" s="344" t="s">
        <v>133</v>
      </c>
      <c r="P587" s="344" t="s">
        <v>133</v>
      </c>
      <c r="Q587" s="344" t="s">
        <v>1135</v>
      </c>
      <c r="R587" s="344" t="s">
        <v>144</v>
      </c>
      <c r="S587" s="344" t="s">
        <v>142</v>
      </c>
      <c r="T587" s="335" t="s">
        <v>124</v>
      </c>
      <c r="U587" s="335" t="s">
        <v>124</v>
      </c>
      <c r="V587" s="335" t="s">
        <v>124</v>
      </c>
      <c r="W587" s="335" t="s">
        <v>223</v>
      </c>
      <c r="X587" s="335">
        <v>33.524578740000003</v>
      </c>
      <c r="Y587" s="335">
        <v>-117.66835385</v>
      </c>
      <c r="Z587" s="345"/>
      <c r="AA587" s="360"/>
      <c r="AB587" s="337" t="s">
        <v>1171</v>
      </c>
      <c r="AC587" s="334"/>
      <c r="AD587" s="334"/>
      <c r="AE587" s="334"/>
      <c r="AF587" s="334"/>
      <c r="AG587" s="334"/>
      <c r="AH587" s="334"/>
      <c r="AI587" s="334"/>
      <c r="AJ587" s="334"/>
      <c r="AK587" s="335">
        <v>100</v>
      </c>
      <c r="AL587" s="336"/>
    </row>
    <row r="588" spans="1:38" ht="66" x14ac:dyDescent="0.4">
      <c r="A588" s="342" t="s">
        <v>1108</v>
      </c>
      <c r="B588" s="377" t="s">
        <v>508</v>
      </c>
      <c r="C588" s="335">
        <v>5.9259999999999998E-3</v>
      </c>
      <c r="D588" s="343">
        <v>45454</v>
      </c>
      <c r="E588" s="344" t="s">
        <v>120</v>
      </c>
      <c r="F588" s="344" t="s">
        <v>223</v>
      </c>
      <c r="G588" s="335" t="s">
        <v>55</v>
      </c>
      <c r="H588" s="344" t="s">
        <v>123</v>
      </c>
      <c r="I588" s="335" t="s">
        <v>130</v>
      </c>
      <c r="J588" s="335" t="s">
        <v>124</v>
      </c>
      <c r="K588" s="335">
        <v>1442</v>
      </c>
      <c r="L588" s="335" t="s">
        <v>124</v>
      </c>
      <c r="M588" s="335" t="s">
        <v>124</v>
      </c>
      <c r="N588" s="344" t="s">
        <v>226</v>
      </c>
      <c r="O588" s="344" t="s">
        <v>133</v>
      </c>
      <c r="P588" s="344" t="s">
        <v>133</v>
      </c>
      <c r="Q588" s="344" t="s">
        <v>1136</v>
      </c>
      <c r="R588" s="344" t="s">
        <v>137</v>
      </c>
      <c r="S588" s="344" t="s">
        <v>138</v>
      </c>
      <c r="T588" s="335" t="s">
        <v>124</v>
      </c>
      <c r="U588" s="335" t="s">
        <v>124</v>
      </c>
      <c r="V588" s="335" t="s">
        <v>124</v>
      </c>
      <c r="W588" s="335" t="s">
        <v>124</v>
      </c>
      <c r="X588" s="335">
        <v>33.537427080000001</v>
      </c>
      <c r="Y588" s="335">
        <v>-117.67566816999999</v>
      </c>
      <c r="Z588" s="345"/>
      <c r="AA588" s="360"/>
      <c r="AB588" s="339" t="s">
        <v>1172</v>
      </c>
      <c r="AC588" s="334"/>
      <c r="AD588" s="334"/>
      <c r="AE588" s="334"/>
      <c r="AF588" s="334"/>
      <c r="AG588" s="334"/>
      <c r="AH588" s="334"/>
      <c r="AI588" s="334"/>
      <c r="AJ588" s="334"/>
      <c r="AK588" s="335">
        <v>100</v>
      </c>
      <c r="AL588" s="336"/>
    </row>
    <row r="589" spans="1:38" ht="49.5" x14ac:dyDescent="0.4">
      <c r="A589" s="342" t="s">
        <v>1109</v>
      </c>
      <c r="B589" s="377" t="s">
        <v>508</v>
      </c>
      <c r="C589" s="335">
        <v>8.1752000000000005E-2</v>
      </c>
      <c r="D589" s="343">
        <v>45468</v>
      </c>
      <c r="E589" s="344" t="s">
        <v>124</v>
      </c>
      <c r="F589" s="344" t="s">
        <v>109</v>
      </c>
      <c r="G589" s="335" t="s">
        <v>122</v>
      </c>
      <c r="H589" s="344" t="s">
        <v>127</v>
      </c>
      <c r="I589" s="335" t="s">
        <v>124</v>
      </c>
      <c r="J589" s="335" t="s">
        <v>124</v>
      </c>
      <c r="K589" s="335" t="s">
        <v>124</v>
      </c>
      <c r="L589" s="335" t="s">
        <v>124</v>
      </c>
      <c r="M589" s="335" t="s">
        <v>124</v>
      </c>
      <c r="N589" s="344" t="s">
        <v>255</v>
      </c>
      <c r="O589" s="344" t="s">
        <v>133</v>
      </c>
      <c r="P589" s="344" t="s">
        <v>133</v>
      </c>
      <c r="Q589" s="344" t="s">
        <v>1137</v>
      </c>
      <c r="R589" s="344" t="s">
        <v>134</v>
      </c>
      <c r="S589" s="344" t="s">
        <v>124</v>
      </c>
      <c r="T589" s="335" t="s">
        <v>124</v>
      </c>
      <c r="U589" s="335" t="s">
        <v>124</v>
      </c>
      <c r="V589" s="335" t="s">
        <v>124</v>
      </c>
      <c r="W589" s="335" t="s">
        <v>124</v>
      </c>
      <c r="X589" s="335">
        <v>33.507655550000003</v>
      </c>
      <c r="Y589" s="335">
        <v>-117.64027393000001</v>
      </c>
      <c r="Z589" s="345"/>
      <c r="AA589" s="360"/>
      <c r="AB589" s="339" t="s">
        <v>1165</v>
      </c>
      <c r="AC589" s="334"/>
      <c r="AD589" s="334"/>
      <c r="AE589" s="334"/>
      <c r="AF589" s="334"/>
      <c r="AG589" s="334"/>
      <c r="AH589" s="334"/>
      <c r="AI589" s="334"/>
      <c r="AJ589" s="334"/>
      <c r="AK589" s="335">
        <v>100</v>
      </c>
      <c r="AL589" s="336"/>
    </row>
    <row r="590" spans="1:38" ht="66" x14ac:dyDescent="0.4">
      <c r="A590" s="342" t="s">
        <v>1110</v>
      </c>
      <c r="B590" s="377" t="s">
        <v>508</v>
      </c>
      <c r="C590" s="335">
        <v>7.7330999999999997E-2</v>
      </c>
      <c r="D590" s="343">
        <v>45468</v>
      </c>
      <c r="E590" s="344" t="s">
        <v>124</v>
      </c>
      <c r="F590" s="344" t="s">
        <v>121</v>
      </c>
      <c r="G590" s="335" t="s">
        <v>122</v>
      </c>
      <c r="H590" s="344" t="s">
        <v>124</v>
      </c>
      <c r="I590" s="335" t="s">
        <v>131</v>
      </c>
      <c r="J590" s="335">
        <v>10</v>
      </c>
      <c r="K590" s="335" t="s">
        <v>124</v>
      </c>
      <c r="L590" s="335" t="s">
        <v>124</v>
      </c>
      <c r="M590" s="335" t="s">
        <v>124</v>
      </c>
      <c r="N590" s="344" t="s">
        <v>226</v>
      </c>
      <c r="O590" s="344" t="s">
        <v>133</v>
      </c>
      <c r="P590" s="344" t="s">
        <v>133</v>
      </c>
      <c r="Q590" s="344" t="s">
        <v>124</v>
      </c>
      <c r="R590" s="344" t="s">
        <v>137</v>
      </c>
      <c r="S590" s="344" t="s">
        <v>138</v>
      </c>
      <c r="T590" s="335" t="s">
        <v>122</v>
      </c>
      <c r="U590" s="335" t="s">
        <v>124</v>
      </c>
      <c r="V590" s="335" t="s">
        <v>124</v>
      </c>
      <c r="W590" s="335" t="s">
        <v>124</v>
      </c>
      <c r="X590" s="335">
        <v>33.508300570000003</v>
      </c>
      <c r="Y590" s="335">
        <v>-117.64016655</v>
      </c>
      <c r="Z590" s="345"/>
      <c r="AA590" s="360"/>
      <c r="AB590" s="339" t="s">
        <v>1165</v>
      </c>
      <c r="AC590" s="334"/>
      <c r="AD590" s="334"/>
      <c r="AE590" s="334"/>
      <c r="AF590" s="334"/>
      <c r="AG590" s="334"/>
      <c r="AH590" s="334"/>
      <c r="AI590" s="334"/>
      <c r="AJ590" s="334"/>
      <c r="AK590" s="335">
        <v>100</v>
      </c>
      <c r="AL590" s="336"/>
    </row>
    <row r="591" spans="1:38" ht="49.5" x14ac:dyDescent="0.4">
      <c r="A591" s="342" t="s">
        <v>818</v>
      </c>
      <c r="B591" s="377" t="s">
        <v>508</v>
      </c>
      <c r="C591" s="335">
        <v>9.3814999999999996E-2</v>
      </c>
      <c r="D591" s="343">
        <v>45468</v>
      </c>
      <c r="E591" s="344" t="s">
        <v>120</v>
      </c>
      <c r="F591" s="344" t="s">
        <v>109</v>
      </c>
      <c r="G591" s="335" t="s">
        <v>122</v>
      </c>
      <c r="H591" s="344" t="s">
        <v>125</v>
      </c>
      <c r="I591" s="335" t="s">
        <v>131</v>
      </c>
      <c r="J591" s="335">
        <v>36</v>
      </c>
      <c r="K591" s="335">
        <v>4689</v>
      </c>
      <c r="L591" s="335">
        <v>0.13439999999999999</v>
      </c>
      <c r="M591" s="335">
        <v>2.5000000000000001E-2</v>
      </c>
      <c r="N591" s="344" t="s">
        <v>143</v>
      </c>
      <c r="O591" s="344" t="s">
        <v>315</v>
      </c>
      <c r="P591" s="344" t="s">
        <v>133</v>
      </c>
      <c r="Q591" s="344" t="s">
        <v>124</v>
      </c>
      <c r="R591" s="344" t="s">
        <v>137</v>
      </c>
      <c r="S591" s="344" t="s">
        <v>142</v>
      </c>
      <c r="T591" s="335" t="s">
        <v>122</v>
      </c>
      <c r="U591" s="335" t="s">
        <v>124</v>
      </c>
      <c r="V591" s="335" t="s">
        <v>124</v>
      </c>
      <c r="W591" s="335" t="s">
        <v>124</v>
      </c>
      <c r="X591" s="335">
        <v>33.483181270000003</v>
      </c>
      <c r="Y591" s="335">
        <v>-117.67705058</v>
      </c>
      <c r="Z591" s="345"/>
      <c r="AA591" s="360"/>
      <c r="AB591" s="338" t="s">
        <v>1166</v>
      </c>
      <c r="AC591" s="334"/>
      <c r="AD591" s="334"/>
      <c r="AE591" s="334"/>
      <c r="AF591" s="334"/>
      <c r="AG591" s="334"/>
      <c r="AH591" s="334"/>
      <c r="AI591" s="334"/>
      <c r="AJ591" s="334"/>
      <c r="AK591" s="335">
        <v>100</v>
      </c>
      <c r="AL591" s="336"/>
    </row>
    <row r="592" spans="1:38" ht="49.5" x14ac:dyDescent="0.4">
      <c r="A592" s="342" t="s">
        <v>1064</v>
      </c>
      <c r="B592" s="377" t="s">
        <v>508</v>
      </c>
      <c r="C592" s="335">
        <v>0.173904</v>
      </c>
      <c r="D592" s="343">
        <v>45468</v>
      </c>
      <c r="E592" s="344" t="s">
        <v>124</v>
      </c>
      <c r="F592" s="344" t="s">
        <v>121</v>
      </c>
      <c r="G592" s="335" t="s">
        <v>122</v>
      </c>
      <c r="H592" s="344" t="s">
        <v>127</v>
      </c>
      <c r="I592" s="335" t="s">
        <v>131</v>
      </c>
      <c r="J592" s="335">
        <v>48</v>
      </c>
      <c r="K592" s="335" t="s">
        <v>124</v>
      </c>
      <c r="L592" s="335" t="s">
        <v>124</v>
      </c>
      <c r="M592" s="335" t="s">
        <v>124</v>
      </c>
      <c r="N592" s="344" t="s">
        <v>143</v>
      </c>
      <c r="O592" s="344" t="s">
        <v>315</v>
      </c>
      <c r="P592" s="344" t="s">
        <v>133</v>
      </c>
      <c r="Q592" s="344" t="s">
        <v>124</v>
      </c>
      <c r="R592" s="344" t="s">
        <v>137</v>
      </c>
      <c r="S592" s="344" t="s">
        <v>138</v>
      </c>
      <c r="T592" s="335" t="s">
        <v>122</v>
      </c>
      <c r="U592" s="335" t="s">
        <v>124</v>
      </c>
      <c r="V592" s="335" t="s">
        <v>124</v>
      </c>
      <c r="W592" s="335" t="s">
        <v>124</v>
      </c>
      <c r="X592" s="335">
        <v>33.49653017</v>
      </c>
      <c r="Y592" s="335">
        <v>-117.65562996</v>
      </c>
      <c r="Z592" s="345"/>
      <c r="AA592" s="360"/>
      <c r="AB592" s="338" t="s">
        <v>1173</v>
      </c>
      <c r="AC592" s="334"/>
      <c r="AD592" s="334"/>
      <c r="AE592" s="334"/>
      <c r="AF592" s="334"/>
      <c r="AG592" s="334"/>
      <c r="AH592" s="334"/>
      <c r="AI592" s="334"/>
      <c r="AJ592" s="334"/>
      <c r="AK592" s="335">
        <v>100</v>
      </c>
      <c r="AL592" s="336"/>
    </row>
    <row r="593" spans="1:38" ht="49.5" x14ac:dyDescent="0.4">
      <c r="A593" s="342" t="s">
        <v>819</v>
      </c>
      <c r="B593" s="377" t="s">
        <v>508</v>
      </c>
      <c r="C593" s="335">
        <v>0.16547999999999999</v>
      </c>
      <c r="D593" s="343">
        <v>45468</v>
      </c>
      <c r="E593" s="344" t="s">
        <v>120</v>
      </c>
      <c r="F593" s="344" t="s">
        <v>109</v>
      </c>
      <c r="G593" s="335" t="s">
        <v>122</v>
      </c>
      <c r="H593" s="344" t="s">
        <v>123</v>
      </c>
      <c r="I593" s="335" t="s">
        <v>131</v>
      </c>
      <c r="J593" s="335">
        <v>40</v>
      </c>
      <c r="K593" s="335">
        <v>3793</v>
      </c>
      <c r="L593" s="335">
        <v>0.08</v>
      </c>
      <c r="M593" s="335">
        <v>5.7000000000000002E-2</v>
      </c>
      <c r="N593" s="344" t="s">
        <v>143</v>
      </c>
      <c r="O593" s="344" t="s">
        <v>133</v>
      </c>
      <c r="P593" s="344" t="s">
        <v>133</v>
      </c>
      <c r="Q593" s="344" t="s">
        <v>909</v>
      </c>
      <c r="R593" s="344" t="s">
        <v>140</v>
      </c>
      <c r="S593" s="344" t="s">
        <v>142</v>
      </c>
      <c r="T593" s="335" t="s">
        <v>122</v>
      </c>
      <c r="U593" s="335" t="s">
        <v>122</v>
      </c>
      <c r="V593" s="335" t="s">
        <v>124</v>
      </c>
      <c r="W593" s="335" t="s">
        <v>124</v>
      </c>
      <c r="X593" s="335">
        <v>33.48469927</v>
      </c>
      <c r="Y593" s="335">
        <v>-117.67534594999999</v>
      </c>
      <c r="Z593" s="345"/>
      <c r="AA593" s="360"/>
      <c r="AB593" s="338" t="s">
        <v>1174</v>
      </c>
      <c r="AC593" s="334"/>
      <c r="AD593" s="334"/>
      <c r="AE593" s="334"/>
      <c r="AF593" s="334"/>
      <c r="AG593" s="334"/>
      <c r="AH593" s="334"/>
      <c r="AI593" s="334"/>
      <c r="AJ593" s="334"/>
      <c r="AK593" s="335">
        <v>100</v>
      </c>
      <c r="AL593" s="336"/>
    </row>
    <row r="594" spans="1:38" ht="66" x14ac:dyDescent="0.4">
      <c r="A594" s="342" t="s">
        <v>1065</v>
      </c>
      <c r="B594" s="377" t="s">
        <v>508</v>
      </c>
      <c r="C594" s="335">
        <v>9.6260999999999999E-2</v>
      </c>
      <c r="D594" s="343">
        <v>45468</v>
      </c>
      <c r="E594" s="344" t="s">
        <v>120</v>
      </c>
      <c r="F594" s="344" t="s">
        <v>109</v>
      </c>
      <c r="G594" s="335" t="s">
        <v>122</v>
      </c>
      <c r="H594" s="344" t="s">
        <v>123</v>
      </c>
      <c r="I594" s="335" t="s">
        <v>131</v>
      </c>
      <c r="J594" s="335">
        <v>53</v>
      </c>
      <c r="K594" s="335">
        <v>3088</v>
      </c>
      <c r="L594" s="335">
        <v>0.16200000000000001</v>
      </c>
      <c r="M594" s="335" t="s">
        <v>124</v>
      </c>
      <c r="N594" s="344" t="s">
        <v>226</v>
      </c>
      <c r="O594" s="344" t="s">
        <v>133</v>
      </c>
      <c r="P594" s="344" t="s">
        <v>133</v>
      </c>
      <c r="Q594" s="344" t="s">
        <v>1138</v>
      </c>
      <c r="R594" s="344" t="s">
        <v>140</v>
      </c>
      <c r="S594" s="344" t="s">
        <v>138</v>
      </c>
      <c r="T594" s="335" t="s">
        <v>122</v>
      </c>
      <c r="U594" s="335" t="s">
        <v>124</v>
      </c>
      <c r="V594" s="335" t="s">
        <v>124</v>
      </c>
      <c r="W594" s="335" t="s">
        <v>124</v>
      </c>
      <c r="X594" s="335">
        <v>33.510668170000002</v>
      </c>
      <c r="Y594" s="335">
        <v>-117.65729696</v>
      </c>
      <c r="Z594" s="345"/>
      <c r="AA594" s="360"/>
      <c r="AB594" s="338" t="s">
        <v>1173</v>
      </c>
      <c r="AC594" s="334"/>
      <c r="AD594" s="334"/>
      <c r="AE594" s="334"/>
      <c r="AF594" s="334"/>
      <c r="AG594" s="334"/>
      <c r="AH594" s="334"/>
      <c r="AI594" s="334"/>
      <c r="AJ594" s="334"/>
      <c r="AK594" s="335">
        <v>100</v>
      </c>
      <c r="AL594" s="336"/>
    </row>
    <row r="595" spans="1:38" ht="66" x14ac:dyDescent="0.4">
      <c r="A595" s="342" t="s">
        <v>1088</v>
      </c>
      <c r="B595" s="377" t="s">
        <v>508</v>
      </c>
      <c r="C595" s="335">
        <v>0</v>
      </c>
      <c r="D595" s="343">
        <v>45495</v>
      </c>
      <c r="E595" s="344" t="s">
        <v>124</v>
      </c>
      <c r="F595" s="344" t="s">
        <v>223</v>
      </c>
      <c r="G595" s="335" t="s">
        <v>55</v>
      </c>
      <c r="H595" s="344" t="s">
        <v>124</v>
      </c>
      <c r="I595" s="335" t="s">
        <v>130</v>
      </c>
      <c r="J595" s="335" t="s">
        <v>124</v>
      </c>
      <c r="K595" s="335" t="s">
        <v>124</v>
      </c>
      <c r="L595" s="335" t="s">
        <v>124</v>
      </c>
      <c r="M595" s="335" t="s">
        <v>124</v>
      </c>
      <c r="N595" s="344" t="s">
        <v>132</v>
      </c>
      <c r="O595" s="344" t="s">
        <v>133</v>
      </c>
      <c r="P595" s="344" t="s">
        <v>133</v>
      </c>
      <c r="Q595" s="344" t="s">
        <v>1139</v>
      </c>
      <c r="R595" s="344" t="s">
        <v>137</v>
      </c>
      <c r="S595" s="344" t="s">
        <v>138</v>
      </c>
      <c r="T595" s="335" t="s">
        <v>124</v>
      </c>
      <c r="U595" s="335" t="s">
        <v>124</v>
      </c>
      <c r="V595" s="335" t="s">
        <v>124</v>
      </c>
      <c r="W595" s="335" t="s">
        <v>135</v>
      </c>
      <c r="X595" s="335">
        <v>33.508191680000003</v>
      </c>
      <c r="Y595" s="335">
        <v>-117.63890916</v>
      </c>
      <c r="Z595" s="345"/>
      <c r="AA595" s="360"/>
      <c r="AB595" s="339" t="s">
        <v>1163</v>
      </c>
      <c r="AC595" s="334"/>
      <c r="AD595" s="334"/>
      <c r="AE595" s="334"/>
      <c r="AF595" s="334"/>
      <c r="AG595" s="334"/>
      <c r="AH595" s="334"/>
      <c r="AI595" s="334"/>
      <c r="AJ595" s="334"/>
      <c r="AK595" s="335">
        <v>100</v>
      </c>
      <c r="AL595" s="336"/>
    </row>
    <row r="596" spans="1:38" ht="49.5" x14ac:dyDescent="0.4">
      <c r="A596" s="342" t="s">
        <v>1106</v>
      </c>
      <c r="B596" s="377" t="s">
        <v>508</v>
      </c>
      <c r="C596" s="335">
        <v>0</v>
      </c>
      <c r="D596" s="343">
        <v>45495</v>
      </c>
      <c r="E596" s="344" t="s">
        <v>120</v>
      </c>
      <c r="F596" s="344" t="s">
        <v>128</v>
      </c>
      <c r="G596" s="335" t="s">
        <v>55</v>
      </c>
      <c r="H596" s="344" t="s">
        <v>126</v>
      </c>
      <c r="I596" s="335" t="s">
        <v>130</v>
      </c>
      <c r="J596" s="335" t="s">
        <v>124</v>
      </c>
      <c r="K596" s="335" t="s">
        <v>124</v>
      </c>
      <c r="L596" s="335" t="s">
        <v>124</v>
      </c>
      <c r="M596" s="335" t="s">
        <v>124</v>
      </c>
      <c r="N596" s="344" t="s">
        <v>132</v>
      </c>
      <c r="O596" s="344" t="s">
        <v>133</v>
      </c>
      <c r="P596" s="344" t="s">
        <v>133</v>
      </c>
      <c r="Q596" s="344" t="s">
        <v>1140</v>
      </c>
      <c r="R596" s="344" t="s">
        <v>137</v>
      </c>
      <c r="S596" s="344" t="s">
        <v>142</v>
      </c>
      <c r="T596" s="335" t="s">
        <v>124</v>
      </c>
      <c r="U596" s="335" t="s">
        <v>124</v>
      </c>
      <c r="V596" s="335" t="s">
        <v>124</v>
      </c>
      <c r="W596" s="335" t="s">
        <v>228</v>
      </c>
      <c r="X596" s="335">
        <v>33.538697769999999</v>
      </c>
      <c r="Y596" s="335">
        <v>-117.67557003</v>
      </c>
      <c r="Z596" s="345"/>
      <c r="AA596" s="360"/>
      <c r="AB596" s="339" t="s">
        <v>1157</v>
      </c>
      <c r="AC596" s="334"/>
      <c r="AD596" s="334"/>
      <c r="AE596" s="334"/>
      <c r="AF596" s="334"/>
      <c r="AG596" s="334"/>
      <c r="AH596" s="334"/>
      <c r="AI596" s="334"/>
      <c r="AJ596" s="334"/>
      <c r="AK596" s="335">
        <v>100</v>
      </c>
      <c r="AL596" s="336"/>
    </row>
    <row r="597" spans="1:38" ht="34.5" x14ac:dyDescent="0.4">
      <c r="A597" s="342" t="s">
        <v>1090</v>
      </c>
      <c r="B597" s="377" t="s">
        <v>508</v>
      </c>
      <c r="C597" s="335">
        <v>0</v>
      </c>
      <c r="D597" s="343">
        <v>45495</v>
      </c>
      <c r="E597" s="344" t="s">
        <v>129</v>
      </c>
      <c r="F597" s="344" t="s">
        <v>121</v>
      </c>
      <c r="G597" s="335" t="s">
        <v>122</v>
      </c>
      <c r="H597" s="344" t="s">
        <v>123</v>
      </c>
      <c r="I597" s="335" t="s">
        <v>130</v>
      </c>
      <c r="J597" s="335" t="s">
        <v>124</v>
      </c>
      <c r="K597" s="335" t="s">
        <v>124</v>
      </c>
      <c r="L597" s="335" t="s">
        <v>124</v>
      </c>
      <c r="M597" s="335" t="s">
        <v>124</v>
      </c>
      <c r="N597" s="344" t="s">
        <v>132</v>
      </c>
      <c r="O597" s="344" t="s">
        <v>133</v>
      </c>
      <c r="P597" s="344" t="s">
        <v>133</v>
      </c>
      <c r="Q597" s="344" t="s">
        <v>124</v>
      </c>
      <c r="R597" s="344" t="s">
        <v>137</v>
      </c>
      <c r="S597" s="344" t="s">
        <v>142</v>
      </c>
      <c r="T597" s="335" t="s">
        <v>124</v>
      </c>
      <c r="U597" s="335" t="s">
        <v>124</v>
      </c>
      <c r="V597" s="335" t="s">
        <v>124</v>
      </c>
      <c r="W597" s="335" t="s">
        <v>145</v>
      </c>
      <c r="X597" s="335">
        <v>33.504055280000003</v>
      </c>
      <c r="Y597" s="335">
        <v>-117.64280318</v>
      </c>
      <c r="Z597" s="345"/>
      <c r="AA597" s="360"/>
      <c r="AB597" s="339" t="s">
        <v>1165</v>
      </c>
      <c r="AC597" s="334"/>
      <c r="AD597" s="334"/>
      <c r="AE597" s="334"/>
      <c r="AF597" s="334"/>
      <c r="AG597" s="334"/>
      <c r="AH597" s="334"/>
      <c r="AI597" s="334"/>
      <c r="AJ597" s="334"/>
      <c r="AK597" s="335">
        <v>100</v>
      </c>
      <c r="AL597" s="336"/>
    </row>
    <row r="598" spans="1:38" ht="49.5" x14ac:dyDescent="0.4">
      <c r="A598" s="342" t="s">
        <v>1111</v>
      </c>
      <c r="B598" s="377" t="s">
        <v>508</v>
      </c>
      <c r="C598" s="335">
        <v>8.3829999999999998E-3</v>
      </c>
      <c r="D598" s="343">
        <v>45495</v>
      </c>
      <c r="E598" s="344" t="s">
        <v>129</v>
      </c>
      <c r="F598" s="344" t="s">
        <v>121</v>
      </c>
      <c r="G598" s="335" t="s">
        <v>55</v>
      </c>
      <c r="H598" s="344" t="s">
        <v>123</v>
      </c>
      <c r="I598" s="335" t="s">
        <v>124</v>
      </c>
      <c r="J598" s="335" t="s">
        <v>124</v>
      </c>
      <c r="K598" s="335" t="s">
        <v>124</v>
      </c>
      <c r="L598" s="335" t="s">
        <v>124</v>
      </c>
      <c r="M598" s="335" t="s">
        <v>124</v>
      </c>
      <c r="N598" s="344" t="s">
        <v>143</v>
      </c>
      <c r="O598" s="344" t="s">
        <v>133</v>
      </c>
      <c r="P598" s="344" t="s">
        <v>133</v>
      </c>
      <c r="Q598" s="344" t="s">
        <v>1141</v>
      </c>
      <c r="R598" s="344" t="s">
        <v>137</v>
      </c>
      <c r="S598" s="344" t="s">
        <v>138</v>
      </c>
      <c r="T598" s="335" t="s">
        <v>124</v>
      </c>
      <c r="U598" s="335" t="s">
        <v>124</v>
      </c>
      <c r="V598" s="335" t="s">
        <v>124</v>
      </c>
      <c r="W598" s="335" t="s">
        <v>249</v>
      </c>
      <c r="X598" s="335">
        <v>33.509178169999998</v>
      </c>
      <c r="Y598" s="335">
        <v>-117.63640896</v>
      </c>
      <c r="Z598" s="345"/>
      <c r="AA598" s="360"/>
      <c r="AB598" s="339" t="s">
        <v>1175</v>
      </c>
      <c r="AC598" s="334"/>
      <c r="AD598" s="334"/>
      <c r="AE598" s="334"/>
      <c r="AF598" s="334"/>
      <c r="AG598" s="334"/>
      <c r="AH598" s="334"/>
      <c r="AI598" s="334"/>
      <c r="AJ598" s="334"/>
      <c r="AK598" s="335">
        <v>100</v>
      </c>
      <c r="AL598" s="336"/>
    </row>
    <row r="599" spans="1:38" ht="34.5" x14ac:dyDescent="0.4">
      <c r="A599" s="342" t="s">
        <v>1093</v>
      </c>
      <c r="B599" s="377" t="s">
        <v>508</v>
      </c>
      <c r="C599" s="335">
        <v>0</v>
      </c>
      <c r="D599" s="343">
        <v>45495</v>
      </c>
      <c r="E599" s="344" t="s">
        <v>129</v>
      </c>
      <c r="F599" s="344" t="s">
        <v>121</v>
      </c>
      <c r="G599" s="335" t="s">
        <v>55</v>
      </c>
      <c r="H599" s="344" t="s">
        <v>123</v>
      </c>
      <c r="I599" s="335" t="s">
        <v>130</v>
      </c>
      <c r="J599" s="335" t="s">
        <v>124</v>
      </c>
      <c r="K599" s="335" t="s">
        <v>124</v>
      </c>
      <c r="L599" s="335" t="s">
        <v>124</v>
      </c>
      <c r="M599" s="335" t="s">
        <v>124</v>
      </c>
      <c r="N599" s="344" t="s">
        <v>132</v>
      </c>
      <c r="O599" s="344" t="s">
        <v>133</v>
      </c>
      <c r="P599" s="344" t="s">
        <v>133</v>
      </c>
      <c r="Q599" s="344" t="s">
        <v>124</v>
      </c>
      <c r="R599" s="344" t="s">
        <v>137</v>
      </c>
      <c r="S599" s="344" t="s">
        <v>142</v>
      </c>
      <c r="T599" s="335" t="s">
        <v>124</v>
      </c>
      <c r="U599" s="335" t="s">
        <v>124</v>
      </c>
      <c r="V599" s="335" t="s">
        <v>124</v>
      </c>
      <c r="W599" s="335" t="s">
        <v>145</v>
      </c>
      <c r="X599" s="335">
        <v>33.504043639999999</v>
      </c>
      <c r="Y599" s="335">
        <v>-117.64282008000001</v>
      </c>
      <c r="Z599" s="345"/>
      <c r="AA599" s="360"/>
      <c r="AB599" s="339" t="s">
        <v>1157</v>
      </c>
      <c r="AC599" s="334"/>
      <c r="AD599" s="334"/>
      <c r="AE599" s="334"/>
      <c r="AF599" s="334"/>
      <c r="AG599" s="334"/>
      <c r="AH599" s="334"/>
      <c r="AI599" s="334"/>
      <c r="AJ599" s="334"/>
      <c r="AK599" s="335"/>
      <c r="AL599" s="336"/>
    </row>
    <row r="600" spans="1:38" ht="66" x14ac:dyDescent="0.4">
      <c r="A600" s="342" t="s">
        <v>1108</v>
      </c>
      <c r="B600" s="377" t="s">
        <v>508</v>
      </c>
      <c r="C600" s="335">
        <v>5.9259999999999998E-3</v>
      </c>
      <c r="D600" s="343">
        <v>45495</v>
      </c>
      <c r="E600" s="344" t="s">
        <v>120</v>
      </c>
      <c r="F600" s="344" t="s">
        <v>109</v>
      </c>
      <c r="G600" s="335" t="s">
        <v>55</v>
      </c>
      <c r="H600" s="344" t="s">
        <v>123</v>
      </c>
      <c r="I600" s="335" t="s">
        <v>130</v>
      </c>
      <c r="J600" s="335" t="s">
        <v>124</v>
      </c>
      <c r="K600" s="335">
        <v>1134</v>
      </c>
      <c r="L600" s="335">
        <v>7.6920000000000001E-3</v>
      </c>
      <c r="M600" s="335">
        <v>2E-3</v>
      </c>
      <c r="N600" s="344" t="s">
        <v>226</v>
      </c>
      <c r="O600" s="344" t="s">
        <v>133</v>
      </c>
      <c r="P600" s="344" t="s">
        <v>133</v>
      </c>
      <c r="Q600" s="344" t="s">
        <v>124</v>
      </c>
      <c r="R600" s="344" t="s">
        <v>137</v>
      </c>
      <c r="S600" s="344" t="s">
        <v>142</v>
      </c>
      <c r="T600" s="335" t="s">
        <v>124</v>
      </c>
      <c r="U600" s="335" t="s">
        <v>124</v>
      </c>
      <c r="V600" s="335" t="s">
        <v>124</v>
      </c>
      <c r="W600" s="335" t="s">
        <v>228</v>
      </c>
      <c r="X600" s="335">
        <v>33.537427080000001</v>
      </c>
      <c r="Y600" s="335">
        <v>-117.67566816999999</v>
      </c>
      <c r="Z600" s="345"/>
      <c r="AA600" s="360"/>
      <c r="AB600" s="339" t="s">
        <v>1172</v>
      </c>
      <c r="AC600" s="334"/>
      <c r="AD600" s="334"/>
      <c r="AE600" s="334"/>
      <c r="AF600" s="334"/>
      <c r="AG600" s="334"/>
      <c r="AH600" s="334"/>
      <c r="AI600" s="334"/>
      <c r="AJ600" s="334"/>
      <c r="AK600" s="335">
        <v>100</v>
      </c>
      <c r="AL600" s="336"/>
    </row>
    <row r="601" spans="1:38" ht="66" x14ac:dyDescent="0.4">
      <c r="A601" s="342" t="s">
        <v>1098</v>
      </c>
      <c r="B601" s="377" t="s">
        <v>508</v>
      </c>
      <c r="C601" s="335">
        <v>4.4999999999999998E-2</v>
      </c>
      <c r="D601" s="343">
        <v>45495</v>
      </c>
      <c r="E601" s="344" t="s">
        <v>124</v>
      </c>
      <c r="F601" s="344" t="s">
        <v>223</v>
      </c>
      <c r="G601" s="335" t="s">
        <v>55</v>
      </c>
      <c r="H601" s="344" t="s">
        <v>124</v>
      </c>
      <c r="I601" s="335" t="s">
        <v>130</v>
      </c>
      <c r="J601" s="335" t="s">
        <v>124</v>
      </c>
      <c r="K601" s="335" t="s">
        <v>124</v>
      </c>
      <c r="L601" s="335" t="s">
        <v>124</v>
      </c>
      <c r="M601" s="335" t="s">
        <v>124</v>
      </c>
      <c r="N601" s="344" t="s">
        <v>226</v>
      </c>
      <c r="O601" s="344" t="s">
        <v>133</v>
      </c>
      <c r="P601" s="344" t="s">
        <v>133</v>
      </c>
      <c r="Q601" s="344" t="s">
        <v>1142</v>
      </c>
      <c r="R601" s="344" t="s">
        <v>124</v>
      </c>
      <c r="S601" s="344" t="s">
        <v>124</v>
      </c>
      <c r="T601" s="335" t="s">
        <v>124</v>
      </c>
      <c r="U601" s="335" t="s">
        <v>124</v>
      </c>
      <c r="V601" s="335" t="s">
        <v>124</v>
      </c>
      <c r="W601" s="335" t="s">
        <v>135</v>
      </c>
      <c r="X601" s="335">
        <v>33.508899370000002</v>
      </c>
      <c r="Y601" s="335">
        <v>-117.63449404000001</v>
      </c>
      <c r="Z601" s="345"/>
      <c r="AA601" s="360"/>
      <c r="AB601" s="339" t="s">
        <v>1167</v>
      </c>
      <c r="AC601" s="334"/>
      <c r="AD601" s="334"/>
      <c r="AE601" s="334"/>
      <c r="AF601" s="334"/>
      <c r="AG601" s="334"/>
      <c r="AH601" s="334"/>
      <c r="AI601" s="334"/>
      <c r="AJ601" s="334"/>
      <c r="AK601" s="335"/>
      <c r="AL601" s="336"/>
    </row>
    <row r="602" spans="1:38" ht="49.5" x14ac:dyDescent="0.4">
      <c r="A602" s="342" t="s">
        <v>1099</v>
      </c>
      <c r="B602" s="377" t="s">
        <v>508</v>
      </c>
      <c r="C602" s="335">
        <v>1.3840999999999999E-2</v>
      </c>
      <c r="D602" s="343">
        <v>45495</v>
      </c>
      <c r="E602" s="344" t="s">
        <v>120</v>
      </c>
      <c r="F602" s="344" t="s">
        <v>128</v>
      </c>
      <c r="G602" s="335" t="s">
        <v>55</v>
      </c>
      <c r="H602" s="344" t="s">
        <v>126</v>
      </c>
      <c r="I602" s="335" t="s">
        <v>130</v>
      </c>
      <c r="J602" s="335" t="s">
        <v>124</v>
      </c>
      <c r="K602" s="335" t="s">
        <v>124</v>
      </c>
      <c r="L602" s="335" t="s">
        <v>124</v>
      </c>
      <c r="M602" s="335" t="s">
        <v>124</v>
      </c>
      <c r="N602" s="344" t="s">
        <v>143</v>
      </c>
      <c r="O602" s="344" t="s">
        <v>133</v>
      </c>
      <c r="P602" s="344" t="s">
        <v>133</v>
      </c>
      <c r="Q602" s="344" t="s">
        <v>1143</v>
      </c>
      <c r="R602" s="344" t="s">
        <v>134</v>
      </c>
      <c r="S602" s="344" t="s">
        <v>124</v>
      </c>
      <c r="T602" s="335" t="s">
        <v>124</v>
      </c>
      <c r="U602" s="335" t="s">
        <v>124</v>
      </c>
      <c r="V602" s="335" t="s">
        <v>124</v>
      </c>
      <c r="W602" s="335" t="s">
        <v>135</v>
      </c>
      <c r="X602" s="335">
        <v>33.505525890000001</v>
      </c>
      <c r="Y602" s="335">
        <v>-117.64513072</v>
      </c>
      <c r="Z602" s="345"/>
      <c r="AA602" s="360"/>
      <c r="AB602" s="338" t="s">
        <v>1176</v>
      </c>
      <c r="AC602" s="334"/>
      <c r="AD602" s="334"/>
      <c r="AE602" s="334"/>
      <c r="AF602" s="334"/>
      <c r="AG602" s="334"/>
      <c r="AH602" s="334"/>
      <c r="AI602" s="334"/>
      <c r="AJ602" s="334"/>
      <c r="AK602" s="335">
        <v>100</v>
      </c>
      <c r="AL602" s="336"/>
    </row>
    <row r="603" spans="1:38" ht="49.5" x14ac:dyDescent="0.4">
      <c r="A603" s="342" t="s">
        <v>1104</v>
      </c>
      <c r="B603" s="377" t="s">
        <v>508</v>
      </c>
      <c r="C603" s="335">
        <v>2.5477E-2</v>
      </c>
      <c r="D603" s="343">
        <v>45495</v>
      </c>
      <c r="E603" s="344" t="s">
        <v>124</v>
      </c>
      <c r="F603" s="344" t="s">
        <v>223</v>
      </c>
      <c r="G603" s="335" t="s">
        <v>55</v>
      </c>
      <c r="H603" s="344" t="s">
        <v>124</v>
      </c>
      <c r="I603" s="335" t="s">
        <v>130</v>
      </c>
      <c r="J603" s="335" t="s">
        <v>124</v>
      </c>
      <c r="K603" s="335" t="s">
        <v>124</v>
      </c>
      <c r="L603" s="335" t="s">
        <v>124</v>
      </c>
      <c r="M603" s="335" t="s">
        <v>124</v>
      </c>
      <c r="N603" s="344" t="s">
        <v>143</v>
      </c>
      <c r="O603" s="344" t="s">
        <v>133</v>
      </c>
      <c r="P603" s="344" t="s">
        <v>133</v>
      </c>
      <c r="Q603" s="344" t="s">
        <v>1144</v>
      </c>
      <c r="R603" s="344" t="s">
        <v>124</v>
      </c>
      <c r="S603" s="344" t="s">
        <v>124</v>
      </c>
      <c r="T603" s="335" t="s">
        <v>124</v>
      </c>
      <c r="U603" s="335" t="s">
        <v>124</v>
      </c>
      <c r="V603" s="335" t="s">
        <v>124</v>
      </c>
      <c r="W603" s="335" t="s">
        <v>124</v>
      </c>
      <c r="X603" s="335">
        <v>33.510607520000001</v>
      </c>
      <c r="Y603" s="335">
        <v>-117.63299972</v>
      </c>
      <c r="Z603" s="345"/>
      <c r="AA603" s="360"/>
      <c r="AB603" s="339" t="s">
        <v>1166</v>
      </c>
      <c r="AC603" s="334"/>
      <c r="AD603" s="334"/>
      <c r="AE603" s="334"/>
      <c r="AF603" s="334"/>
      <c r="AG603" s="334"/>
      <c r="AH603" s="334"/>
      <c r="AI603" s="334"/>
      <c r="AJ603" s="334"/>
      <c r="AK603" s="335">
        <v>100</v>
      </c>
      <c r="AL603" s="336"/>
    </row>
    <row r="604" spans="1:38" ht="66" x14ac:dyDescent="0.4">
      <c r="A604" s="342" t="s">
        <v>1112</v>
      </c>
      <c r="B604" s="377" t="s">
        <v>508</v>
      </c>
      <c r="C604" s="335">
        <v>1.8499999999999999E-2</v>
      </c>
      <c r="D604" s="343">
        <v>45497</v>
      </c>
      <c r="E604" s="344" t="s">
        <v>120</v>
      </c>
      <c r="F604" s="344" t="s">
        <v>109</v>
      </c>
      <c r="G604" s="335" t="s">
        <v>55</v>
      </c>
      <c r="H604" s="344" t="s">
        <v>123</v>
      </c>
      <c r="I604" s="335" t="s">
        <v>130</v>
      </c>
      <c r="J604" s="335" t="s">
        <v>124</v>
      </c>
      <c r="K604" s="335" t="s">
        <v>124</v>
      </c>
      <c r="L604" s="335">
        <v>0.03</v>
      </c>
      <c r="M604" s="335" t="s">
        <v>124</v>
      </c>
      <c r="N604" s="344" t="s">
        <v>226</v>
      </c>
      <c r="O604" s="344" t="s">
        <v>133</v>
      </c>
      <c r="P604" s="344" t="s">
        <v>133</v>
      </c>
      <c r="Q604" s="344" t="s">
        <v>1145</v>
      </c>
      <c r="R604" s="344" t="s">
        <v>134</v>
      </c>
      <c r="S604" s="344" t="s">
        <v>124</v>
      </c>
      <c r="T604" s="335" t="s">
        <v>124</v>
      </c>
      <c r="U604" s="335" t="s">
        <v>124</v>
      </c>
      <c r="V604" s="335" t="s">
        <v>124</v>
      </c>
      <c r="W604" s="335" t="s">
        <v>124</v>
      </c>
      <c r="X604" s="335">
        <v>33.52201642</v>
      </c>
      <c r="Y604" s="335">
        <v>-117.66920354</v>
      </c>
      <c r="Z604" s="345"/>
      <c r="AA604" s="360"/>
      <c r="AB604" s="339"/>
      <c r="AC604" s="334"/>
      <c r="AD604" s="334"/>
      <c r="AE604" s="334"/>
      <c r="AF604" s="334"/>
      <c r="AG604" s="334"/>
      <c r="AH604" s="334"/>
      <c r="AI604" s="334"/>
      <c r="AJ604" s="334"/>
      <c r="AK604" s="335">
        <v>100</v>
      </c>
      <c r="AL604" s="336"/>
    </row>
    <row r="605" spans="1:38" ht="49.5" x14ac:dyDescent="0.4">
      <c r="A605" s="342" t="s">
        <v>1087</v>
      </c>
      <c r="B605" s="377" t="s">
        <v>508</v>
      </c>
      <c r="C605" s="335">
        <v>0</v>
      </c>
      <c r="D605" s="343">
        <v>45498</v>
      </c>
      <c r="E605" s="344" t="s">
        <v>124</v>
      </c>
      <c r="F605" s="344" t="s">
        <v>128</v>
      </c>
      <c r="G605" s="335" t="s">
        <v>55</v>
      </c>
      <c r="H605" s="344" t="s">
        <v>126</v>
      </c>
      <c r="I605" s="335" t="s">
        <v>130</v>
      </c>
      <c r="J605" s="335" t="s">
        <v>124</v>
      </c>
      <c r="K605" s="335" t="s">
        <v>124</v>
      </c>
      <c r="L605" s="335" t="s">
        <v>124</v>
      </c>
      <c r="M605" s="335" t="s">
        <v>124</v>
      </c>
      <c r="N605" s="344" t="s">
        <v>132</v>
      </c>
      <c r="O605" s="344" t="s">
        <v>133</v>
      </c>
      <c r="P605" s="344" t="s">
        <v>133</v>
      </c>
      <c r="Q605" s="344" t="s">
        <v>124</v>
      </c>
      <c r="R605" s="344" t="s">
        <v>140</v>
      </c>
      <c r="S605" s="344" t="s">
        <v>142</v>
      </c>
      <c r="T605" s="335" t="s">
        <v>124</v>
      </c>
      <c r="U605" s="335" t="s">
        <v>124</v>
      </c>
      <c r="V605" s="335" t="s">
        <v>124</v>
      </c>
      <c r="W605" s="335" t="s">
        <v>145</v>
      </c>
      <c r="X605" s="335">
        <v>33.49262323</v>
      </c>
      <c r="Y605" s="335">
        <v>-117.66234040000001</v>
      </c>
      <c r="Z605" s="345"/>
      <c r="AA605" s="360"/>
      <c r="AB605" s="339" t="s">
        <v>1162</v>
      </c>
      <c r="AC605" s="334"/>
      <c r="AD605" s="334"/>
      <c r="AE605" s="334"/>
      <c r="AF605" s="334"/>
      <c r="AG605" s="334"/>
      <c r="AH605" s="334"/>
      <c r="AI605" s="334"/>
      <c r="AJ605" s="334"/>
      <c r="AK605" s="335">
        <v>100</v>
      </c>
      <c r="AL605" s="336"/>
    </row>
    <row r="606" spans="1:38" ht="49.5" x14ac:dyDescent="0.4">
      <c r="A606" s="342" t="s">
        <v>1094</v>
      </c>
      <c r="B606" s="377" t="s">
        <v>508</v>
      </c>
      <c r="C606" s="335">
        <v>0</v>
      </c>
      <c r="D606" s="343">
        <v>45498</v>
      </c>
      <c r="E606" s="344" t="s">
        <v>124</v>
      </c>
      <c r="F606" s="344" t="s">
        <v>128</v>
      </c>
      <c r="G606" s="335" t="s">
        <v>55</v>
      </c>
      <c r="H606" s="344" t="s">
        <v>126</v>
      </c>
      <c r="I606" s="335" t="s">
        <v>130</v>
      </c>
      <c r="J606" s="335" t="s">
        <v>124</v>
      </c>
      <c r="K606" s="335" t="s">
        <v>124</v>
      </c>
      <c r="L606" s="335" t="s">
        <v>124</v>
      </c>
      <c r="M606" s="335" t="s">
        <v>124</v>
      </c>
      <c r="N606" s="344" t="s">
        <v>132</v>
      </c>
      <c r="O606" s="344" t="s">
        <v>133</v>
      </c>
      <c r="P606" s="344" t="s">
        <v>133</v>
      </c>
      <c r="Q606" s="344" t="s">
        <v>1146</v>
      </c>
      <c r="R606" s="344" t="s">
        <v>134</v>
      </c>
      <c r="S606" s="344" t="s">
        <v>124</v>
      </c>
      <c r="T606" s="335" t="s">
        <v>124</v>
      </c>
      <c r="U606" s="335" t="s">
        <v>124</v>
      </c>
      <c r="V606" s="335" t="s">
        <v>124</v>
      </c>
      <c r="W606" s="335" t="s">
        <v>145</v>
      </c>
      <c r="X606" s="335">
        <v>33.478414139999998</v>
      </c>
      <c r="Y606" s="335">
        <v>-117.67809327000001</v>
      </c>
      <c r="Z606" s="345"/>
      <c r="AA606" s="360"/>
      <c r="AB606" s="339" t="s">
        <v>1157</v>
      </c>
      <c r="AC606" s="334"/>
      <c r="AD606" s="334"/>
      <c r="AE606" s="334"/>
      <c r="AF606" s="334"/>
      <c r="AG606" s="334"/>
      <c r="AH606" s="334"/>
      <c r="AI606" s="334"/>
      <c r="AJ606" s="334"/>
      <c r="AK606" s="335"/>
      <c r="AL606" s="336"/>
    </row>
    <row r="607" spans="1:38" ht="49.5" x14ac:dyDescent="0.4">
      <c r="A607" s="342" t="s">
        <v>1095</v>
      </c>
      <c r="B607" s="377" t="s">
        <v>508</v>
      </c>
      <c r="C607" s="346">
        <v>4.4299999999999998E-4</v>
      </c>
      <c r="D607" s="343">
        <v>45498</v>
      </c>
      <c r="E607" s="344" t="s">
        <v>124</v>
      </c>
      <c r="F607" s="344" t="s">
        <v>128</v>
      </c>
      <c r="G607" s="335" t="s">
        <v>55</v>
      </c>
      <c r="H607" s="344" t="s">
        <v>126</v>
      </c>
      <c r="I607" s="335" t="s">
        <v>130</v>
      </c>
      <c r="J607" s="335" t="s">
        <v>124</v>
      </c>
      <c r="K607" s="335" t="s">
        <v>124</v>
      </c>
      <c r="L607" s="335" t="s">
        <v>124</v>
      </c>
      <c r="M607" s="335" t="s">
        <v>124</v>
      </c>
      <c r="N607" s="344" t="s">
        <v>143</v>
      </c>
      <c r="O607" s="344" t="s">
        <v>133</v>
      </c>
      <c r="P607" s="344" t="s">
        <v>133</v>
      </c>
      <c r="Q607" s="344" t="s">
        <v>124</v>
      </c>
      <c r="R607" s="344" t="s">
        <v>134</v>
      </c>
      <c r="S607" s="344" t="s">
        <v>124</v>
      </c>
      <c r="T607" s="335" t="s">
        <v>124</v>
      </c>
      <c r="U607" s="335" t="s">
        <v>124</v>
      </c>
      <c r="V607" s="335" t="s">
        <v>124</v>
      </c>
      <c r="W607" s="335" t="s">
        <v>145</v>
      </c>
      <c r="X607" s="335">
        <v>33.478490530000002</v>
      </c>
      <c r="Y607" s="335">
        <v>-117.67867162</v>
      </c>
      <c r="Z607" s="345"/>
      <c r="AA607" s="360"/>
      <c r="AB607" s="339" t="s">
        <v>1157</v>
      </c>
      <c r="AC607" s="334"/>
      <c r="AD607" s="334"/>
      <c r="AE607" s="334"/>
      <c r="AF607" s="334"/>
      <c r="AG607" s="334"/>
      <c r="AH607" s="334"/>
      <c r="AI607" s="334"/>
      <c r="AJ607" s="334"/>
      <c r="AK607" s="335"/>
      <c r="AL607" s="336"/>
    </row>
    <row r="608" spans="1:38" ht="66" x14ac:dyDescent="0.4">
      <c r="A608" s="342" t="s">
        <v>1078</v>
      </c>
      <c r="B608" s="377" t="s">
        <v>508</v>
      </c>
      <c r="C608" s="335">
        <v>5.3191000000000002E-2</v>
      </c>
      <c r="D608" s="343">
        <v>45498</v>
      </c>
      <c r="E608" s="344" t="s">
        <v>124</v>
      </c>
      <c r="F608" s="344" t="s">
        <v>121</v>
      </c>
      <c r="G608" s="335" t="s">
        <v>122</v>
      </c>
      <c r="H608" s="344" t="s">
        <v>126</v>
      </c>
      <c r="I608" s="335" t="s">
        <v>130</v>
      </c>
      <c r="J608" s="335" t="s">
        <v>124</v>
      </c>
      <c r="K608" s="335">
        <v>3340</v>
      </c>
      <c r="L608" s="335" t="s">
        <v>124</v>
      </c>
      <c r="M608" s="335" t="s">
        <v>124</v>
      </c>
      <c r="N608" s="344" t="s">
        <v>226</v>
      </c>
      <c r="O608" s="344" t="s">
        <v>133</v>
      </c>
      <c r="P608" s="344" t="s">
        <v>133</v>
      </c>
      <c r="Q608" s="344" t="s">
        <v>124</v>
      </c>
      <c r="R608" s="344" t="s">
        <v>140</v>
      </c>
      <c r="S608" s="344" t="s">
        <v>142</v>
      </c>
      <c r="T608" s="335" t="s">
        <v>124</v>
      </c>
      <c r="U608" s="335" t="s">
        <v>124</v>
      </c>
      <c r="V608" s="335" t="s">
        <v>124</v>
      </c>
      <c r="W608" s="335" t="s">
        <v>228</v>
      </c>
      <c r="X608" s="335">
        <v>33.4977193</v>
      </c>
      <c r="Y608" s="335">
        <v>-117.66603615</v>
      </c>
      <c r="Z608" s="345"/>
      <c r="AA608" s="360"/>
      <c r="AB608" s="338" t="s">
        <v>1159</v>
      </c>
      <c r="AC608" s="334"/>
      <c r="AD608" s="334"/>
      <c r="AE608" s="334"/>
      <c r="AF608" s="334"/>
      <c r="AG608" s="334"/>
      <c r="AH608" s="334"/>
      <c r="AI608" s="334"/>
      <c r="AJ608" s="334"/>
      <c r="AK608" s="335">
        <v>100</v>
      </c>
      <c r="AL608" s="336"/>
    </row>
    <row r="609" spans="1:38" ht="49.5" x14ac:dyDescent="0.4">
      <c r="A609" s="342" t="s">
        <v>1079</v>
      </c>
      <c r="B609" s="377" t="s">
        <v>508</v>
      </c>
      <c r="C609" s="335">
        <v>0</v>
      </c>
      <c r="D609" s="343">
        <v>45498</v>
      </c>
      <c r="E609" s="344" t="s">
        <v>124</v>
      </c>
      <c r="F609" s="344" t="s">
        <v>128</v>
      </c>
      <c r="G609" s="335" t="s">
        <v>55</v>
      </c>
      <c r="H609" s="344" t="s">
        <v>126</v>
      </c>
      <c r="I609" s="335" t="s">
        <v>130</v>
      </c>
      <c r="J609" s="335" t="s">
        <v>124</v>
      </c>
      <c r="K609" s="335" t="s">
        <v>124</v>
      </c>
      <c r="L609" s="335" t="s">
        <v>124</v>
      </c>
      <c r="M609" s="335" t="s">
        <v>124</v>
      </c>
      <c r="N609" s="344" t="s">
        <v>132</v>
      </c>
      <c r="O609" s="344" t="s">
        <v>133</v>
      </c>
      <c r="P609" s="344" t="s">
        <v>133</v>
      </c>
      <c r="Q609" s="344" t="s">
        <v>124</v>
      </c>
      <c r="R609" s="344" t="s">
        <v>140</v>
      </c>
      <c r="S609" s="344" t="s">
        <v>142</v>
      </c>
      <c r="T609" s="335" t="s">
        <v>124</v>
      </c>
      <c r="U609" s="335" t="s">
        <v>124</v>
      </c>
      <c r="V609" s="335" t="s">
        <v>124</v>
      </c>
      <c r="W609" s="335" t="s">
        <v>145</v>
      </c>
      <c r="X609" s="335">
        <v>33.498149849999997</v>
      </c>
      <c r="Y609" s="335">
        <v>-117.66577696</v>
      </c>
      <c r="Z609" s="345"/>
      <c r="AA609" s="360"/>
      <c r="AB609" s="339" t="s">
        <v>1157</v>
      </c>
      <c r="AC609" s="334"/>
      <c r="AD609" s="334"/>
      <c r="AE609" s="334"/>
      <c r="AF609" s="334"/>
      <c r="AG609" s="334"/>
      <c r="AH609" s="334"/>
      <c r="AI609" s="334"/>
      <c r="AJ609" s="334"/>
      <c r="AK609" s="335"/>
      <c r="AL609" s="336"/>
    </row>
    <row r="610" spans="1:38" ht="49.5" x14ac:dyDescent="0.4">
      <c r="A610" s="342" t="s">
        <v>1096</v>
      </c>
      <c r="B610" s="377" t="s">
        <v>508</v>
      </c>
      <c r="C610" s="335">
        <v>0</v>
      </c>
      <c r="D610" s="343">
        <v>45498</v>
      </c>
      <c r="E610" s="344" t="s">
        <v>124</v>
      </c>
      <c r="F610" s="344" t="s">
        <v>121</v>
      </c>
      <c r="G610" s="335" t="s">
        <v>55</v>
      </c>
      <c r="H610" s="344" t="s">
        <v>126</v>
      </c>
      <c r="I610" s="335" t="s">
        <v>130</v>
      </c>
      <c r="J610" s="335" t="s">
        <v>124</v>
      </c>
      <c r="K610" s="335">
        <v>7490</v>
      </c>
      <c r="L610" s="335" t="s">
        <v>124</v>
      </c>
      <c r="M610" s="335" t="s">
        <v>124</v>
      </c>
      <c r="N610" s="344" t="s">
        <v>132</v>
      </c>
      <c r="O610" s="344" t="s">
        <v>133</v>
      </c>
      <c r="P610" s="344" t="s">
        <v>133</v>
      </c>
      <c r="Q610" s="344" t="s">
        <v>124</v>
      </c>
      <c r="R610" s="344" t="s">
        <v>137</v>
      </c>
      <c r="S610" s="344" t="s">
        <v>142</v>
      </c>
      <c r="T610" s="335" t="s">
        <v>124</v>
      </c>
      <c r="U610" s="335" t="s">
        <v>124</v>
      </c>
      <c r="V610" s="335" t="s">
        <v>124</v>
      </c>
      <c r="W610" s="335" t="s">
        <v>145</v>
      </c>
      <c r="X610" s="335">
        <v>33.48171911</v>
      </c>
      <c r="Y610" s="335">
        <v>-117.67787595999999</v>
      </c>
      <c r="Z610" s="345"/>
      <c r="AA610" s="360"/>
      <c r="AB610" s="339"/>
      <c r="AC610" s="334"/>
      <c r="AD610" s="334"/>
      <c r="AE610" s="334"/>
      <c r="AF610" s="334"/>
      <c r="AG610" s="334"/>
      <c r="AH610" s="334"/>
      <c r="AI610" s="334"/>
      <c r="AJ610" s="334"/>
      <c r="AK610" s="335"/>
      <c r="AL610" s="336"/>
    </row>
    <row r="611" spans="1:38" ht="49.5" x14ac:dyDescent="0.4">
      <c r="A611" s="342" t="s">
        <v>1082</v>
      </c>
      <c r="B611" s="377" t="s">
        <v>508</v>
      </c>
      <c r="C611" s="335">
        <v>0</v>
      </c>
      <c r="D611" s="343">
        <v>45498</v>
      </c>
      <c r="E611" s="344" t="s">
        <v>124</v>
      </c>
      <c r="F611" s="344" t="s">
        <v>128</v>
      </c>
      <c r="G611" s="335" t="s">
        <v>55</v>
      </c>
      <c r="H611" s="344" t="s">
        <v>126</v>
      </c>
      <c r="I611" s="335" t="s">
        <v>130</v>
      </c>
      <c r="J611" s="335" t="s">
        <v>124</v>
      </c>
      <c r="K611" s="335" t="s">
        <v>124</v>
      </c>
      <c r="L611" s="335" t="s">
        <v>124</v>
      </c>
      <c r="M611" s="335" t="s">
        <v>124</v>
      </c>
      <c r="N611" s="344" t="s">
        <v>132</v>
      </c>
      <c r="O611" s="344" t="s">
        <v>133</v>
      </c>
      <c r="P611" s="344" t="s">
        <v>133</v>
      </c>
      <c r="Q611" s="344" t="s">
        <v>124</v>
      </c>
      <c r="R611" s="344" t="s">
        <v>134</v>
      </c>
      <c r="S611" s="344" t="s">
        <v>124</v>
      </c>
      <c r="T611" s="335" t="s">
        <v>124</v>
      </c>
      <c r="U611" s="335" t="s">
        <v>124</v>
      </c>
      <c r="V611" s="335" t="s">
        <v>124</v>
      </c>
      <c r="W611" s="335" t="s">
        <v>145</v>
      </c>
      <c r="X611" s="335">
        <v>33.490864940000002</v>
      </c>
      <c r="Y611" s="335">
        <v>-117.6661083</v>
      </c>
      <c r="Z611" s="345"/>
      <c r="AA611" s="360"/>
      <c r="AB611" s="339" t="s">
        <v>1160</v>
      </c>
      <c r="AC611" s="334"/>
      <c r="AD611" s="334"/>
      <c r="AE611" s="334"/>
      <c r="AF611" s="334"/>
      <c r="AG611" s="334"/>
      <c r="AH611" s="334"/>
      <c r="AI611" s="334"/>
      <c r="AJ611" s="334"/>
      <c r="AK611" s="335">
        <v>100</v>
      </c>
      <c r="AL611" s="336"/>
    </row>
    <row r="612" spans="1:38" ht="49.5" x14ac:dyDescent="0.4">
      <c r="A612" s="342" t="s">
        <v>1083</v>
      </c>
      <c r="B612" s="377" t="s">
        <v>508</v>
      </c>
      <c r="C612" s="335">
        <v>0</v>
      </c>
      <c r="D612" s="343">
        <v>45498</v>
      </c>
      <c r="E612" s="344" t="s">
        <v>124</v>
      </c>
      <c r="F612" s="344" t="s">
        <v>128</v>
      </c>
      <c r="G612" s="335" t="s">
        <v>55</v>
      </c>
      <c r="H612" s="344" t="s">
        <v>126</v>
      </c>
      <c r="I612" s="335" t="s">
        <v>130</v>
      </c>
      <c r="J612" s="335" t="s">
        <v>124</v>
      </c>
      <c r="K612" s="335" t="s">
        <v>124</v>
      </c>
      <c r="L612" s="335" t="s">
        <v>124</v>
      </c>
      <c r="M612" s="335" t="s">
        <v>124</v>
      </c>
      <c r="N612" s="344" t="s">
        <v>132</v>
      </c>
      <c r="O612" s="344" t="s">
        <v>133</v>
      </c>
      <c r="P612" s="344" t="s">
        <v>133</v>
      </c>
      <c r="Q612" s="344" t="s">
        <v>1147</v>
      </c>
      <c r="R612" s="344" t="s">
        <v>137</v>
      </c>
      <c r="S612" s="344" t="s">
        <v>138</v>
      </c>
      <c r="T612" s="335" t="s">
        <v>124</v>
      </c>
      <c r="U612" s="335" t="s">
        <v>124</v>
      </c>
      <c r="V612" s="335" t="s">
        <v>124</v>
      </c>
      <c r="W612" s="335" t="s">
        <v>145</v>
      </c>
      <c r="X612" s="335">
        <v>33.499923899999999</v>
      </c>
      <c r="Y612" s="335">
        <v>-117.66646649</v>
      </c>
      <c r="Z612" s="345"/>
      <c r="AA612" s="360"/>
      <c r="AB612" s="339" t="s">
        <v>1157</v>
      </c>
      <c r="AC612" s="334"/>
      <c r="AD612" s="334"/>
      <c r="AE612" s="334"/>
      <c r="AF612" s="334"/>
      <c r="AG612" s="334"/>
      <c r="AH612" s="334"/>
      <c r="AI612" s="334"/>
      <c r="AJ612" s="334"/>
      <c r="AK612" s="335"/>
      <c r="AL612" s="336"/>
    </row>
    <row r="613" spans="1:38" ht="66" x14ac:dyDescent="0.4">
      <c r="A613" s="342" t="s">
        <v>1085</v>
      </c>
      <c r="B613" s="377" t="s">
        <v>508</v>
      </c>
      <c r="C613" s="335">
        <v>7.7120000000000001E-3</v>
      </c>
      <c r="D613" s="343">
        <v>45498</v>
      </c>
      <c r="E613" s="344" t="s">
        <v>120</v>
      </c>
      <c r="F613" s="344" t="s">
        <v>109</v>
      </c>
      <c r="G613" s="335" t="s">
        <v>122</v>
      </c>
      <c r="H613" s="344" t="s">
        <v>125</v>
      </c>
      <c r="I613" s="335" t="s">
        <v>131</v>
      </c>
      <c r="J613" s="335">
        <v>26</v>
      </c>
      <c r="K613" s="335">
        <v>8060</v>
      </c>
      <c r="L613" s="335">
        <v>4.5713999999999998E-2</v>
      </c>
      <c r="M613" s="335" t="s">
        <v>124</v>
      </c>
      <c r="N613" s="344" t="s">
        <v>226</v>
      </c>
      <c r="O613" s="344" t="s">
        <v>133</v>
      </c>
      <c r="P613" s="344" t="s">
        <v>133</v>
      </c>
      <c r="Q613" s="344" t="s">
        <v>124</v>
      </c>
      <c r="R613" s="344" t="s">
        <v>137</v>
      </c>
      <c r="S613" s="344" t="s">
        <v>142</v>
      </c>
      <c r="T613" s="335" t="s">
        <v>124</v>
      </c>
      <c r="U613" s="335" t="s">
        <v>124</v>
      </c>
      <c r="V613" s="335" t="s">
        <v>124</v>
      </c>
      <c r="W613" s="335" t="s">
        <v>145</v>
      </c>
      <c r="X613" s="335">
        <v>33.4952933</v>
      </c>
      <c r="Y613" s="335">
        <v>-117.66578813</v>
      </c>
      <c r="Z613" s="345"/>
      <c r="AA613" s="360"/>
      <c r="AB613" s="338" t="s">
        <v>1159</v>
      </c>
      <c r="AC613" s="334"/>
      <c r="AD613" s="334"/>
      <c r="AE613" s="334"/>
      <c r="AF613" s="334"/>
      <c r="AG613" s="334"/>
      <c r="AH613" s="334"/>
      <c r="AI613" s="334"/>
      <c r="AJ613" s="334"/>
      <c r="AK613" s="335">
        <v>100</v>
      </c>
      <c r="AL613" s="336"/>
    </row>
    <row r="614" spans="1:38" ht="66" x14ac:dyDescent="0.4">
      <c r="A614" s="342" t="s">
        <v>1101</v>
      </c>
      <c r="B614" s="377" t="s">
        <v>508</v>
      </c>
      <c r="C614" s="335">
        <v>4.3529999999999999E-2</v>
      </c>
      <c r="D614" s="343">
        <v>45498</v>
      </c>
      <c r="E614" s="344" t="s">
        <v>124</v>
      </c>
      <c r="F614" s="344" t="s">
        <v>121</v>
      </c>
      <c r="G614" s="335" t="s">
        <v>122</v>
      </c>
      <c r="H614" s="344" t="s">
        <v>126</v>
      </c>
      <c r="I614" s="335" t="s">
        <v>131</v>
      </c>
      <c r="J614" s="335">
        <v>9</v>
      </c>
      <c r="K614" s="335">
        <v>4300</v>
      </c>
      <c r="L614" s="335">
        <v>0.26666699999999999</v>
      </c>
      <c r="M614" s="335" t="s">
        <v>124</v>
      </c>
      <c r="N614" s="344" t="s">
        <v>226</v>
      </c>
      <c r="O614" s="344" t="s">
        <v>133</v>
      </c>
      <c r="P614" s="344" t="s">
        <v>133</v>
      </c>
      <c r="Q614" s="344"/>
      <c r="R614" s="344" t="s">
        <v>137</v>
      </c>
      <c r="S614" s="344" t="s">
        <v>142</v>
      </c>
      <c r="T614" s="335" t="s">
        <v>124</v>
      </c>
      <c r="U614" s="335" t="s">
        <v>124</v>
      </c>
      <c r="V614" s="335" t="s">
        <v>124</v>
      </c>
      <c r="W614" s="335" t="s">
        <v>228</v>
      </c>
      <c r="X614" s="335">
        <v>33.486005460000001</v>
      </c>
      <c r="Y614" s="335">
        <v>-117.67027667000001</v>
      </c>
      <c r="Z614" s="345"/>
      <c r="AA614" s="360"/>
      <c r="AB614" s="338" t="s">
        <v>1169</v>
      </c>
      <c r="AC614" s="334"/>
      <c r="AD614" s="334"/>
      <c r="AE614" s="334"/>
      <c r="AF614" s="334"/>
      <c r="AG614" s="334"/>
      <c r="AH614" s="334"/>
      <c r="AI614" s="334"/>
      <c r="AJ614" s="334"/>
      <c r="AK614" s="335">
        <v>100</v>
      </c>
      <c r="AL614" s="336"/>
    </row>
    <row r="615" spans="1:38" ht="49.5" x14ac:dyDescent="0.4">
      <c r="A615" s="342" t="s">
        <v>1103</v>
      </c>
      <c r="B615" s="377" t="s">
        <v>508</v>
      </c>
      <c r="C615" s="346">
        <v>8.0500000000000005E-4</v>
      </c>
      <c r="D615" s="343">
        <v>45498</v>
      </c>
      <c r="E615" s="344" t="s">
        <v>124</v>
      </c>
      <c r="F615" s="344" t="s">
        <v>109</v>
      </c>
      <c r="G615" s="335" t="s">
        <v>55</v>
      </c>
      <c r="H615" s="344" t="s">
        <v>126</v>
      </c>
      <c r="I615" s="335" t="s">
        <v>130</v>
      </c>
      <c r="J615" s="335" t="s">
        <v>124</v>
      </c>
      <c r="K615" s="335">
        <v>656</v>
      </c>
      <c r="L615" s="346">
        <v>2.63E-4</v>
      </c>
      <c r="M615" s="335" t="s">
        <v>124</v>
      </c>
      <c r="N615" s="344" t="s">
        <v>143</v>
      </c>
      <c r="O615" s="344" t="s">
        <v>133</v>
      </c>
      <c r="P615" s="344" t="s">
        <v>133</v>
      </c>
      <c r="Q615" s="344" t="s">
        <v>124</v>
      </c>
      <c r="R615" s="344" t="s">
        <v>134</v>
      </c>
      <c r="S615" s="344" t="s">
        <v>124</v>
      </c>
      <c r="T615" s="335" t="s">
        <v>124</v>
      </c>
      <c r="U615" s="335" t="s">
        <v>124</v>
      </c>
      <c r="V615" s="335" t="s">
        <v>124</v>
      </c>
      <c r="W615" s="335" t="s">
        <v>145</v>
      </c>
      <c r="X615" s="335">
        <v>33.492291559999998</v>
      </c>
      <c r="Y615" s="335">
        <v>-117.66317093000001</v>
      </c>
      <c r="Z615" s="345"/>
      <c r="AA615" s="360"/>
      <c r="AB615" s="339" t="s">
        <v>1170</v>
      </c>
      <c r="AC615" s="334"/>
      <c r="AD615" s="334"/>
      <c r="AE615" s="334"/>
      <c r="AF615" s="334"/>
      <c r="AG615" s="334"/>
      <c r="AH615" s="334"/>
      <c r="AI615" s="334"/>
      <c r="AJ615" s="334"/>
      <c r="AK615" s="335">
        <v>100</v>
      </c>
      <c r="AL615" s="336"/>
    </row>
    <row r="616" spans="1:38" ht="66" x14ac:dyDescent="0.4">
      <c r="A616" s="342" t="s">
        <v>1086</v>
      </c>
      <c r="B616" s="377" t="s">
        <v>508</v>
      </c>
      <c r="C616" s="335">
        <v>2.9729999999999999E-3</v>
      </c>
      <c r="D616" s="343">
        <v>45498</v>
      </c>
      <c r="E616" s="344" t="s">
        <v>120</v>
      </c>
      <c r="F616" s="344" t="s">
        <v>109</v>
      </c>
      <c r="G616" s="335" t="s">
        <v>55</v>
      </c>
      <c r="H616" s="344" t="s">
        <v>123</v>
      </c>
      <c r="I616" s="335" t="s">
        <v>131</v>
      </c>
      <c r="J616" s="335">
        <v>34</v>
      </c>
      <c r="K616" s="335">
        <v>529</v>
      </c>
      <c r="L616" s="335">
        <v>6.4999999999999997E-3</v>
      </c>
      <c r="M616" s="335" t="s">
        <v>124</v>
      </c>
      <c r="N616" s="344" t="s">
        <v>226</v>
      </c>
      <c r="O616" s="344" t="s">
        <v>133</v>
      </c>
      <c r="P616" s="344" t="s">
        <v>133</v>
      </c>
      <c r="Q616" s="344" t="s">
        <v>124</v>
      </c>
      <c r="R616" s="344" t="s">
        <v>137</v>
      </c>
      <c r="S616" s="344" t="s">
        <v>142</v>
      </c>
      <c r="T616" s="335" t="s">
        <v>124</v>
      </c>
      <c r="U616" s="335" t="s">
        <v>124</v>
      </c>
      <c r="V616" s="335" t="s">
        <v>124</v>
      </c>
      <c r="W616" s="335" t="s">
        <v>145</v>
      </c>
      <c r="X616" s="335">
        <v>33.499775970000002</v>
      </c>
      <c r="Y616" s="335">
        <v>-117.66609283</v>
      </c>
      <c r="Z616" s="345"/>
      <c r="AA616" s="360"/>
      <c r="AB616" s="339" t="s">
        <v>1157</v>
      </c>
      <c r="AC616" s="334"/>
      <c r="AD616" s="334"/>
      <c r="AE616" s="334"/>
      <c r="AF616" s="334"/>
      <c r="AG616" s="334"/>
      <c r="AH616" s="334"/>
      <c r="AI616" s="334"/>
      <c r="AJ616" s="334"/>
      <c r="AK616" s="335"/>
      <c r="AL616" s="336"/>
    </row>
    <row r="617" spans="1:38" ht="34.5" x14ac:dyDescent="0.4">
      <c r="A617" s="342" t="s">
        <v>1089</v>
      </c>
      <c r="B617" s="377" t="s">
        <v>508</v>
      </c>
      <c r="C617" s="335">
        <v>0</v>
      </c>
      <c r="D617" s="343">
        <v>45502</v>
      </c>
      <c r="E617" s="344" t="s">
        <v>124</v>
      </c>
      <c r="F617" s="344" t="s">
        <v>128</v>
      </c>
      <c r="G617" s="335" t="s">
        <v>55</v>
      </c>
      <c r="H617" s="344" t="s">
        <v>124</v>
      </c>
      <c r="I617" s="335" t="s">
        <v>130</v>
      </c>
      <c r="J617" s="335" t="s">
        <v>124</v>
      </c>
      <c r="K617" s="335" t="s">
        <v>124</v>
      </c>
      <c r="L617" s="335" t="s">
        <v>124</v>
      </c>
      <c r="M617" s="335" t="s">
        <v>124</v>
      </c>
      <c r="N617" s="344" t="s">
        <v>132</v>
      </c>
      <c r="O617" s="344" t="s">
        <v>133</v>
      </c>
      <c r="P617" s="344" t="s">
        <v>133</v>
      </c>
      <c r="Q617" s="344" t="s">
        <v>124</v>
      </c>
      <c r="R617" s="344" t="s">
        <v>124</v>
      </c>
      <c r="S617" s="344" t="s">
        <v>142</v>
      </c>
      <c r="T617" s="335" t="s">
        <v>124</v>
      </c>
      <c r="U617" s="335" t="s">
        <v>124</v>
      </c>
      <c r="V617" s="335" t="s">
        <v>124</v>
      </c>
      <c r="W617" s="335" t="s">
        <v>145</v>
      </c>
      <c r="X617" s="335">
        <v>33.518598150000003</v>
      </c>
      <c r="Y617" s="335">
        <v>-117.62570872000001</v>
      </c>
      <c r="Z617" s="345"/>
      <c r="AA617" s="360"/>
      <c r="AB617" s="338" t="s">
        <v>1164</v>
      </c>
      <c r="AC617" s="334"/>
      <c r="AD617" s="334"/>
      <c r="AE617" s="334"/>
      <c r="AF617" s="334"/>
      <c r="AG617" s="334"/>
      <c r="AH617" s="334"/>
      <c r="AI617" s="334"/>
      <c r="AJ617" s="334"/>
      <c r="AK617" s="335"/>
      <c r="AL617" s="336"/>
    </row>
    <row r="618" spans="1:38" ht="49.5" x14ac:dyDescent="0.4">
      <c r="A618" s="342" t="s">
        <v>1091</v>
      </c>
      <c r="B618" s="377" t="s">
        <v>508</v>
      </c>
      <c r="C618" s="335">
        <v>0.170796</v>
      </c>
      <c r="D618" s="343">
        <v>45502</v>
      </c>
      <c r="E618" s="344" t="s">
        <v>224</v>
      </c>
      <c r="F618" s="344" t="s">
        <v>109</v>
      </c>
      <c r="G618" s="335" t="s">
        <v>122</v>
      </c>
      <c r="H618" s="344" t="s">
        <v>123</v>
      </c>
      <c r="I618" s="335" t="s">
        <v>130</v>
      </c>
      <c r="J618" s="335" t="s">
        <v>124</v>
      </c>
      <c r="K618" s="335">
        <v>7020</v>
      </c>
      <c r="L618" s="335">
        <v>8.3571000000000006E-2</v>
      </c>
      <c r="M618" s="335">
        <v>2.3E-2</v>
      </c>
      <c r="N618" s="344" t="s">
        <v>143</v>
      </c>
      <c r="O618" s="344" t="s">
        <v>133</v>
      </c>
      <c r="P618" s="344" t="s">
        <v>133</v>
      </c>
      <c r="Q618" s="344" t="s">
        <v>124</v>
      </c>
      <c r="R618" s="344" t="s">
        <v>137</v>
      </c>
      <c r="S618" s="344" t="s">
        <v>138</v>
      </c>
      <c r="T618" s="335" t="s">
        <v>124</v>
      </c>
      <c r="U618" s="335" t="s">
        <v>124</v>
      </c>
      <c r="V618" s="335" t="s">
        <v>124</v>
      </c>
      <c r="W618" s="335" t="s">
        <v>228</v>
      </c>
      <c r="X618" s="335">
        <v>33.501983170000003</v>
      </c>
      <c r="Y618" s="335">
        <v>-117.64810796</v>
      </c>
      <c r="Z618" s="345"/>
      <c r="AA618" s="360"/>
      <c r="AB618" s="338" t="s">
        <v>1166</v>
      </c>
      <c r="AC618" s="334"/>
      <c r="AD618" s="334"/>
      <c r="AE618" s="334"/>
      <c r="AF618" s="334"/>
      <c r="AG618" s="334"/>
      <c r="AH618" s="334"/>
      <c r="AI618" s="334"/>
      <c r="AJ618" s="334"/>
      <c r="AK618" s="335">
        <v>100</v>
      </c>
      <c r="AL618" s="336"/>
    </row>
    <row r="619" spans="1:38" ht="148.5" x14ac:dyDescent="0.4">
      <c r="A619" s="342" t="s">
        <v>1092</v>
      </c>
      <c r="B619" s="377" t="s">
        <v>508</v>
      </c>
      <c r="C619" s="335">
        <v>0</v>
      </c>
      <c r="D619" s="343">
        <v>45502</v>
      </c>
      <c r="E619" s="344" t="s">
        <v>120</v>
      </c>
      <c r="F619" s="344" t="s">
        <v>223</v>
      </c>
      <c r="G619" s="335" t="s">
        <v>55</v>
      </c>
      <c r="H619" s="344" t="s">
        <v>127</v>
      </c>
      <c r="I619" s="335" t="s">
        <v>130</v>
      </c>
      <c r="J619" s="335" t="s">
        <v>124</v>
      </c>
      <c r="K619" s="335" t="s">
        <v>124</v>
      </c>
      <c r="L619" s="335" t="s">
        <v>124</v>
      </c>
      <c r="M619" s="335" t="s">
        <v>124</v>
      </c>
      <c r="N619" s="344" t="s">
        <v>132</v>
      </c>
      <c r="O619" s="344" t="s">
        <v>133</v>
      </c>
      <c r="P619" s="344" t="s">
        <v>230</v>
      </c>
      <c r="Q619" s="344" t="s">
        <v>1148</v>
      </c>
      <c r="R619" s="344" t="s">
        <v>137</v>
      </c>
      <c r="S619" s="344" t="s">
        <v>138</v>
      </c>
      <c r="T619" s="335" t="s">
        <v>124</v>
      </c>
      <c r="U619" s="335" t="s">
        <v>124</v>
      </c>
      <c r="V619" s="335" t="s">
        <v>124</v>
      </c>
      <c r="W619" s="335" t="s">
        <v>228</v>
      </c>
      <c r="X619" s="335">
        <v>33.518664180000002</v>
      </c>
      <c r="Y619" s="335">
        <v>-117.62566989</v>
      </c>
      <c r="Z619" s="345"/>
      <c r="AA619" s="360"/>
      <c r="AB619" s="338" t="s">
        <v>1164</v>
      </c>
      <c r="AC619" s="334"/>
      <c r="AD619" s="334"/>
      <c r="AE619" s="334"/>
      <c r="AF619" s="334"/>
      <c r="AG619" s="334"/>
      <c r="AH619" s="334"/>
      <c r="AI619" s="334"/>
      <c r="AJ619" s="334"/>
      <c r="AK619" s="335"/>
      <c r="AL619" s="336"/>
    </row>
    <row r="620" spans="1:38" ht="49.5" x14ac:dyDescent="0.4">
      <c r="A620" s="342" t="s">
        <v>1080</v>
      </c>
      <c r="B620" s="377" t="s">
        <v>508</v>
      </c>
      <c r="C620" s="335">
        <v>4.8640999999999997E-2</v>
      </c>
      <c r="D620" s="343">
        <v>45502</v>
      </c>
      <c r="E620" s="344" t="s">
        <v>120</v>
      </c>
      <c r="F620" s="344" t="s">
        <v>121</v>
      </c>
      <c r="G620" s="335" t="s">
        <v>122</v>
      </c>
      <c r="H620" s="344" t="s">
        <v>126</v>
      </c>
      <c r="I620" s="335" t="s">
        <v>130</v>
      </c>
      <c r="J620" s="335" t="s">
        <v>124</v>
      </c>
      <c r="K620" s="335" t="s">
        <v>124</v>
      </c>
      <c r="L620" s="335" t="s">
        <v>124</v>
      </c>
      <c r="M620" s="335" t="s">
        <v>124</v>
      </c>
      <c r="N620" s="344" t="s">
        <v>143</v>
      </c>
      <c r="O620" s="344" t="s">
        <v>133</v>
      </c>
      <c r="P620" s="344" t="s">
        <v>133</v>
      </c>
      <c r="Q620" s="344" t="s">
        <v>124</v>
      </c>
      <c r="R620" s="344" t="s">
        <v>137</v>
      </c>
      <c r="S620" s="344" t="s">
        <v>138</v>
      </c>
      <c r="T620" s="335" t="s">
        <v>124</v>
      </c>
      <c r="U620" s="335" t="s">
        <v>124</v>
      </c>
      <c r="V620" s="335" t="s">
        <v>124</v>
      </c>
      <c r="W620" s="335" t="s">
        <v>228</v>
      </c>
      <c r="X620" s="335">
        <v>33.503985849999999</v>
      </c>
      <c r="Y620" s="335">
        <v>-117.66750546</v>
      </c>
      <c r="Z620" s="345"/>
      <c r="AA620" s="360"/>
      <c r="AB620" s="338" t="s">
        <v>1158</v>
      </c>
      <c r="AC620" s="334"/>
      <c r="AD620" s="334"/>
      <c r="AE620" s="334"/>
      <c r="AF620" s="334"/>
      <c r="AG620" s="334"/>
      <c r="AH620" s="334"/>
      <c r="AI620" s="334"/>
      <c r="AJ620" s="334"/>
      <c r="AK620" s="335">
        <v>100</v>
      </c>
      <c r="AL620" s="336"/>
    </row>
    <row r="621" spans="1:38" ht="66" x14ac:dyDescent="0.4">
      <c r="A621" s="342" t="s">
        <v>1113</v>
      </c>
      <c r="B621" s="377" t="s">
        <v>508</v>
      </c>
      <c r="C621" s="335">
        <v>0.18604399999999999</v>
      </c>
      <c r="D621" s="343">
        <v>45502</v>
      </c>
      <c r="E621" s="344" t="s">
        <v>120</v>
      </c>
      <c r="F621" s="344" t="s">
        <v>109</v>
      </c>
      <c r="G621" s="335" t="s">
        <v>55</v>
      </c>
      <c r="H621" s="344" t="s">
        <v>123</v>
      </c>
      <c r="I621" s="335" t="s">
        <v>130</v>
      </c>
      <c r="J621" s="335" t="s">
        <v>124</v>
      </c>
      <c r="K621" s="335">
        <v>3150</v>
      </c>
      <c r="L621" s="335">
        <v>0.309278</v>
      </c>
      <c r="M621" s="335" t="s">
        <v>124</v>
      </c>
      <c r="N621" s="344" t="s">
        <v>226</v>
      </c>
      <c r="O621" s="344" t="s">
        <v>133</v>
      </c>
      <c r="P621" s="344" t="s">
        <v>133</v>
      </c>
      <c r="Q621" s="344" t="s">
        <v>124</v>
      </c>
      <c r="R621" s="344" t="s">
        <v>140</v>
      </c>
      <c r="S621" s="344" t="s">
        <v>142</v>
      </c>
      <c r="T621" s="335" t="s">
        <v>124</v>
      </c>
      <c r="U621" s="335" t="s">
        <v>124</v>
      </c>
      <c r="V621" s="335" t="s">
        <v>124</v>
      </c>
      <c r="W621" s="335" t="s">
        <v>228</v>
      </c>
      <c r="X621" s="335">
        <v>33.485911399999999</v>
      </c>
      <c r="Y621" s="335">
        <v>-117.6721397</v>
      </c>
      <c r="Z621" s="345"/>
      <c r="AA621" s="360"/>
      <c r="AB621" s="339" t="s">
        <v>1177</v>
      </c>
      <c r="AC621" s="334"/>
      <c r="AD621" s="334"/>
      <c r="AE621" s="334"/>
      <c r="AF621" s="334"/>
      <c r="AG621" s="334"/>
      <c r="AH621" s="334"/>
      <c r="AI621" s="334"/>
      <c r="AJ621" s="334"/>
      <c r="AK621" s="335">
        <v>100</v>
      </c>
      <c r="AL621" s="336"/>
    </row>
    <row r="622" spans="1:38" ht="49.5" x14ac:dyDescent="0.4">
      <c r="A622" s="342" t="s">
        <v>1105</v>
      </c>
      <c r="B622" s="377" t="s">
        <v>508</v>
      </c>
      <c r="C622" s="335">
        <v>0</v>
      </c>
      <c r="D622" s="343">
        <v>45502</v>
      </c>
      <c r="E622" s="344" t="s">
        <v>120</v>
      </c>
      <c r="F622" s="344" t="s">
        <v>128</v>
      </c>
      <c r="G622" s="335" t="s">
        <v>55</v>
      </c>
      <c r="H622" s="344" t="s">
        <v>126</v>
      </c>
      <c r="I622" s="335" t="s">
        <v>124</v>
      </c>
      <c r="J622" s="335" t="s">
        <v>124</v>
      </c>
      <c r="K622" s="335" t="s">
        <v>124</v>
      </c>
      <c r="L622" s="335" t="s">
        <v>124</v>
      </c>
      <c r="M622" s="335" t="s">
        <v>124</v>
      </c>
      <c r="N622" s="344" t="s">
        <v>132</v>
      </c>
      <c r="O622" s="344" t="s">
        <v>133</v>
      </c>
      <c r="P622" s="344" t="s">
        <v>133</v>
      </c>
      <c r="Q622" s="344" t="s">
        <v>124</v>
      </c>
      <c r="R622" s="344" t="s">
        <v>134</v>
      </c>
      <c r="S622" s="344" t="s">
        <v>142</v>
      </c>
      <c r="T622" s="335" t="s">
        <v>124</v>
      </c>
      <c r="U622" s="335" t="s">
        <v>124</v>
      </c>
      <c r="V622" s="335" t="s">
        <v>124</v>
      </c>
      <c r="W622" s="335" t="s">
        <v>145</v>
      </c>
      <c r="X622" s="335">
        <v>33.51873217</v>
      </c>
      <c r="Y622" s="335">
        <v>-117.62448796</v>
      </c>
      <c r="Z622" s="345"/>
      <c r="AA622" s="360"/>
      <c r="AB622" s="338" t="s">
        <v>1164</v>
      </c>
      <c r="AC622" s="334"/>
      <c r="AD622" s="334"/>
      <c r="AE622" s="334"/>
      <c r="AF622" s="334"/>
      <c r="AG622" s="334"/>
      <c r="AH622" s="334"/>
      <c r="AI622" s="334"/>
      <c r="AJ622" s="334"/>
      <c r="AK622" s="335"/>
      <c r="AL622" s="336"/>
    </row>
    <row r="623" spans="1:38" ht="49.5" x14ac:dyDescent="0.4">
      <c r="A623" s="342" t="s">
        <v>1109</v>
      </c>
      <c r="B623" s="377" t="s">
        <v>508</v>
      </c>
      <c r="C623" s="335">
        <v>8.1752000000000005E-2</v>
      </c>
      <c r="D623" s="343">
        <v>45519</v>
      </c>
      <c r="E623" s="344" t="s">
        <v>224</v>
      </c>
      <c r="F623" s="344" t="s">
        <v>121</v>
      </c>
      <c r="G623" s="335" t="s">
        <v>122</v>
      </c>
      <c r="H623" s="344" t="s">
        <v>123</v>
      </c>
      <c r="I623" s="335" t="s">
        <v>124</v>
      </c>
      <c r="J623" s="335" t="s">
        <v>124</v>
      </c>
      <c r="K623" s="335" t="s">
        <v>124</v>
      </c>
      <c r="L623" s="335" t="s">
        <v>124</v>
      </c>
      <c r="M623" s="335" t="s">
        <v>124</v>
      </c>
      <c r="N623" s="344" t="s">
        <v>255</v>
      </c>
      <c r="O623" s="344" t="s">
        <v>133</v>
      </c>
      <c r="P623" s="344" t="s">
        <v>133</v>
      </c>
      <c r="Q623" s="344" t="s">
        <v>1149</v>
      </c>
      <c r="R623" s="344" t="s">
        <v>134</v>
      </c>
      <c r="S623" s="344" t="s">
        <v>124</v>
      </c>
      <c r="T623" s="335" t="s">
        <v>124</v>
      </c>
      <c r="U623" s="335" t="s">
        <v>124</v>
      </c>
      <c r="V623" s="335" t="s">
        <v>124</v>
      </c>
      <c r="W623" s="335" t="s">
        <v>223</v>
      </c>
      <c r="X623" s="335">
        <v>33.507655550000003</v>
      </c>
      <c r="Y623" s="335">
        <v>-117.64027393000001</v>
      </c>
      <c r="Z623" s="345"/>
      <c r="AA623" s="360"/>
      <c r="AB623" s="339" t="s">
        <v>1165</v>
      </c>
      <c r="AC623" s="334"/>
      <c r="AD623" s="334"/>
      <c r="AE623" s="334"/>
      <c r="AF623" s="334"/>
      <c r="AG623" s="334"/>
      <c r="AH623" s="334"/>
      <c r="AI623" s="334"/>
      <c r="AJ623" s="334"/>
      <c r="AK623" s="335">
        <v>100</v>
      </c>
      <c r="AL623" s="336"/>
    </row>
    <row r="624" spans="1:38" ht="66" x14ac:dyDescent="0.4">
      <c r="A624" s="342" t="s">
        <v>1110</v>
      </c>
      <c r="B624" s="377" t="s">
        <v>508</v>
      </c>
      <c r="C624" s="335">
        <v>7.7330999999999997E-2</v>
      </c>
      <c r="D624" s="343">
        <v>45519</v>
      </c>
      <c r="E624" s="344" t="s">
        <v>120</v>
      </c>
      <c r="F624" s="344" t="s">
        <v>121</v>
      </c>
      <c r="G624" s="335" t="s">
        <v>122</v>
      </c>
      <c r="H624" s="344" t="s">
        <v>125</v>
      </c>
      <c r="I624" s="335" t="s">
        <v>131</v>
      </c>
      <c r="J624" s="335">
        <v>10</v>
      </c>
      <c r="K624" s="335" t="s">
        <v>124</v>
      </c>
      <c r="L624" s="335" t="s">
        <v>124</v>
      </c>
      <c r="M624" s="335" t="s">
        <v>124</v>
      </c>
      <c r="N624" s="344" t="s">
        <v>226</v>
      </c>
      <c r="O624" s="344" t="s">
        <v>230</v>
      </c>
      <c r="P624" s="344" t="s">
        <v>133</v>
      </c>
      <c r="Q624" s="344" t="s">
        <v>124</v>
      </c>
      <c r="R624" s="344" t="s">
        <v>137</v>
      </c>
      <c r="S624" s="344" t="s">
        <v>142</v>
      </c>
      <c r="T624" s="335" t="s">
        <v>122</v>
      </c>
      <c r="U624" s="335" t="s">
        <v>124</v>
      </c>
      <c r="V624" s="335" t="s">
        <v>124</v>
      </c>
      <c r="W624" s="335" t="s">
        <v>145</v>
      </c>
      <c r="X624" s="335">
        <v>33.508300570000003</v>
      </c>
      <c r="Y624" s="335">
        <v>-117.64016655</v>
      </c>
      <c r="Z624" s="345"/>
      <c r="AA624" s="360"/>
      <c r="AB624" s="339" t="s">
        <v>1165</v>
      </c>
      <c r="AC624" s="334"/>
      <c r="AD624" s="334"/>
      <c r="AE624" s="334"/>
      <c r="AF624" s="334"/>
      <c r="AG624" s="334"/>
      <c r="AH624" s="334"/>
      <c r="AI624" s="334"/>
      <c r="AJ624" s="334"/>
      <c r="AK624" s="335">
        <v>100</v>
      </c>
      <c r="AL624" s="336"/>
    </row>
    <row r="625" spans="1:38" ht="49.5" x14ac:dyDescent="0.4">
      <c r="A625" s="342" t="s">
        <v>818</v>
      </c>
      <c r="B625" s="377" t="s">
        <v>508</v>
      </c>
      <c r="C625" s="335">
        <v>9.3814999999999996E-2</v>
      </c>
      <c r="D625" s="343">
        <v>45519</v>
      </c>
      <c r="E625" s="344" t="s">
        <v>120</v>
      </c>
      <c r="F625" s="344" t="s">
        <v>109</v>
      </c>
      <c r="G625" s="335" t="s">
        <v>122</v>
      </c>
      <c r="H625" s="344" t="s">
        <v>125</v>
      </c>
      <c r="I625" s="335" t="s">
        <v>131</v>
      </c>
      <c r="J625" s="335">
        <v>36</v>
      </c>
      <c r="K625" s="335">
        <v>5505</v>
      </c>
      <c r="L625" s="335">
        <v>6.1199999999999997E-2</v>
      </c>
      <c r="M625" s="335">
        <v>2.1000000000000001E-2</v>
      </c>
      <c r="N625" s="344" t="s">
        <v>143</v>
      </c>
      <c r="O625" s="344" t="s">
        <v>315</v>
      </c>
      <c r="P625" s="344" t="s">
        <v>133</v>
      </c>
      <c r="Q625" s="344" t="s">
        <v>124</v>
      </c>
      <c r="R625" s="344" t="s">
        <v>140</v>
      </c>
      <c r="S625" s="344" t="s">
        <v>138</v>
      </c>
      <c r="T625" s="335" t="s">
        <v>122</v>
      </c>
      <c r="U625" s="335" t="s">
        <v>124</v>
      </c>
      <c r="V625" s="335" t="s">
        <v>124</v>
      </c>
      <c r="W625" s="335" t="s">
        <v>124</v>
      </c>
      <c r="X625" s="335">
        <v>33.483181270000003</v>
      </c>
      <c r="Y625" s="335">
        <v>-117.67705058</v>
      </c>
      <c r="Z625" s="345"/>
      <c r="AA625" s="360"/>
      <c r="AB625" s="338" t="s">
        <v>1166</v>
      </c>
      <c r="AC625" s="334"/>
      <c r="AD625" s="334"/>
      <c r="AE625" s="334"/>
      <c r="AF625" s="334"/>
      <c r="AG625" s="334"/>
      <c r="AH625" s="334"/>
      <c r="AI625" s="334"/>
      <c r="AJ625" s="334"/>
      <c r="AK625" s="335">
        <v>100</v>
      </c>
      <c r="AL625" s="336"/>
    </row>
    <row r="626" spans="1:38" ht="49.5" x14ac:dyDescent="0.4">
      <c r="A626" s="342" t="s">
        <v>1064</v>
      </c>
      <c r="B626" s="377" t="s">
        <v>508</v>
      </c>
      <c r="C626" s="335">
        <v>0.173904</v>
      </c>
      <c r="D626" s="343">
        <v>45519</v>
      </c>
      <c r="E626" s="344" t="s">
        <v>120</v>
      </c>
      <c r="F626" s="344" t="s">
        <v>121</v>
      </c>
      <c r="G626" s="335" t="s">
        <v>122</v>
      </c>
      <c r="H626" s="344" t="s">
        <v>125</v>
      </c>
      <c r="I626" s="335" t="s">
        <v>131</v>
      </c>
      <c r="J626" s="335">
        <v>48</v>
      </c>
      <c r="K626" s="335" t="s">
        <v>124</v>
      </c>
      <c r="L626" s="335" t="s">
        <v>124</v>
      </c>
      <c r="M626" s="335" t="s">
        <v>124</v>
      </c>
      <c r="N626" s="344" t="s">
        <v>143</v>
      </c>
      <c r="O626" s="344" t="s">
        <v>315</v>
      </c>
      <c r="P626" s="344" t="s">
        <v>133</v>
      </c>
      <c r="Q626" s="344" t="s">
        <v>124</v>
      </c>
      <c r="R626" s="344" t="s">
        <v>134</v>
      </c>
      <c r="S626" s="344" t="s">
        <v>124</v>
      </c>
      <c r="T626" s="335" t="s">
        <v>122</v>
      </c>
      <c r="U626" s="335" t="s">
        <v>124</v>
      </c>
      <c r="V626" s="335" t="s">
        <v>124</v>
      </c>
      <c r="W626" s="335" t="s">
        <v>124</v>
      </c>
      <c r="X626" s="335">
        <v>33.49653017</v>
      </c>
      <c r="Y626" s="335">
        <v>-117.65562996</v>
      </c>
      <c r="Z626" s="345"/>
      <c r="AA626" s="360"/>
      <c r="AB626" s="338" t="s">
        <v>1173</v>
      </c>
      <c r="AC626" s="334"/>
      <c r="AD626" s="334"/>
      <c r="AE626" s="334"/>
      <c r="AF626" s="334"/>
      <c r="AG626" s="334"/>
      <c r="AH626" s="334"/>
      <c r="AI626" s="334"/>
      <c r="AJ626" s="334"/>
      <c r="AK626" s="335">
        <v>100</v>
      </c>
      <c r="AL626" s="336"/>
    </row>
    <row r="627" spans="1:38" ht="49.5" x14ac:dyDescent="0.4">
      <c r="A627" s="342" t="s">
        <v>819</v>
      </c>
      <c r="B627" s="377" t="s">
        <v>508</v>
      </c>
      <c r="C627" s="335">
        <v>0.16547999999999999</v>
      </c>
      <c r="D627" s="343">
        <v>45519</v>
      </c>
      <c r="E627" s="344" t="s">
        <v>120</v>
      </c>
      <c r="F627" s="344" t="s">
        <v>109</v>
      </c>
      <c r="G627" s="335" t="s">
        <v>122</v>
      </c>
      <c r="H627" s="344" t="s">
        <v>123</v>
      </c>
      <c r="I627" s="335" t="s">
        <v>131</v>
      </c>
      <c r="J627" s="335">
        <v>40</v>
      </c>
      <c r="K627" s="335">
        <v>1950</v>
      </c>
      <c r="L627" s="335">
        <v>0.15</v>
      </c>
      <c r="M627" s="335">
        <v>7.3999999999999996E-2</v>
      </c>
      <c r="N627" s="344" t="s">
        <v>143</v>
      </c>
      <c r="O627" s="344" t="s">
        <v>133</v>
      </c>
      <c r="P627" s="344" t="s">
        <v>133</v>
      </c>
      <c r="Q627" s="344" t="s">
        <v>124</v>
      </c>
      <c r="R627" s="344" t="s">
        <v>140</v>
      </c>
      <c r="S627" s="344" t="s">
        <v>142</v>
      </c>
      <c r="T627" s="335" t="s">
        <v>122</v>
      </c>
      <c r="U627" s="335" t="s">
        <v>122</v>
      </c>
      <c r="V627" s="335" t="s">
        <v>124</v>
      </c>
      <c r="W627" s="335" t="s">
        <v>228</v>
      </c>
      <c r="X627" s="335">
        <v>33.48469927</v>
      </c>
      <c r="Y627" s="335">
        <v>-117.67534594999999</v>
      </c>
      <c r="Z627" s="345"/>
      <c r="AA627" s="360"/>
      <c r="AB627" s="338" t="s">
        <v>1174</v>
      </c>
      <c r="AC627" s="334"/>
      <c r="AD627" s="334"/>
      <c r="AE627" s="334"/>
      <c r="AF627" s="334"/>
      <c r="AG627" s="334"/>
      <c r="AH627" s="334"/>
      <c r="AI627" s="334"/>
      <c r="AJ627" s="334"/>
      <c r="AK627" s="335">
        <v>100</v>
      </c>
      <c r="AL627" s="336"/>
    </row>
    <row r="628" spans="1:38" ht="66" x14ac:dyDescent="0.4">
      <c r="A628" s="342" t="s">
        <v>1065</v>
      </c>
      <c r="B628" s="377" t="s">
        <v>508</v>
      </c>
      <c r="C628" s="335">
        <v>9.6260999999999999E-2</v>
      </c>
      <c r="D628" s="343">
        <v>45519</v>
      </c>
      <c r="E628" s="344" t="s">
        <v>120</v>
      </c>
      <c r="F628" s="344" t="s">
        <v>109</v>
      </c>
      <c r="G628" s="335" t="s">
        <v>122</v>
      </c>
      <c r="H628" s="344" t="s">
        <v>123</v>
      </c>
      <c r="I628" s="335" t="s">
        <v>131</v>
      </c>
      <c r="J628" s="335">
        <v>53</v>
      </c>
      <c r="K628" s="335">
        <v>2350</v>
      </c>
      <c r="L628" s="335">
        <v>0.13200000000000001</v>
      </c>
      <c r="M628" s="335" t="s">
        <v>124</v>
      </c>
      <c r="N628" s="344" t="s">
        <v>226</v>
      </c>
      <c r="O628" s="344" t="s">
        <v>260</v>
      </c>
      <c r="P628" s="344" t="s">
        <v>133</v>
      </c>
      <c r="Q628" s="344" t="s">
        <v>1150</v>
      </c>
      <c r="R628" s="344" t="s">
        <v>137</v>
      </c>
      <c r="S628" s="344" t="s">
        <v>138</v>
      </c>
      <c r="T628" s="335" t="s">
        <v>122</v>
      </c>
      <c r="U628" s="335" t="s">
        <v>124</v>
      </c>
      <c r="V628" s="335" t="s">
        <v>124</v>
      </c>
      <c r="W628" s="335" t="s">
        <v>124</v>
      </c>
      <c r="X628" s="335">
        <v>33.510668170000002</v>
      </c>
      <c r="Y628" s="335">
        <v>-117.65729696</v>
      </c>
      <c r="Z628" s="345"/>
      <c r="AA628" s="360"/>
      <c r="AB628" s="338" t="s">
        <v>1173</v>
      </c>
      <c r="AC628" s="334"/>
      <c r="AD628" s="334"/>
      <c r="AE628" s="334"/>
      <c r="AF628" s="334"/>
      <c r="AG628" s="334"/>
      <c r="AH628" s="334"/>
      <c r="AI628" s="334"/>
      <c r="AJ628" s="334"/>
      <c r="AK628" s="335">
        <v>100</v>
      </c>
      <c r="AL628" s="336"/>
    </row>
    <row r="629" spans="1:38" ht="49.5" x14ac:dyDescent="0.4">
      <c r="A629" s="342" t="s">
        <v>1076</v>
      </c>
      <c r="B629" s="377" t="s">
        <v>508</v>
      </c>
      <c r="C629" s="335">
        <v>0</v>
      </c>
      <c r="D629" s="343">
        <v>45532</v>
      </c>
      <c r="E629" s="344" t="s">
        <v>124</v>
      </c>
      <c r="F629" s="344" t="s">
        <v>223</v>
      </c>
      <c r="G629" s="335" t="s">
        <v>55</v>
      </c>
      <c r="H629" s="344" t="s">
        <v>127</v>
      </c>
      <c r="I629" s="335" t="s">
        <v>130</v>
      </c>
      <c r="J629" s="335" t="s">
        <v>124</v>
      </c>
      <c r="K629" s="335" t="s">
        <v>124</v>
      </c>
      <c r="L629" s="335" t="s">
        <v>124</v>
      </c>
      <c r="M629" s="335" t="s">
        <v>124</v>
      </c>
      <c r="N629" s="344" t="s">
        <v>132</v>
      </c>
      <c r="O629" s="344" t="s">
        <v>133</v>
      </c>
      <c r="P629" s="344" t="s">
        <v>133</v>
      </c>
      <c r="Q629" s="344" t="s">
        <v>1151</v>
      </c>
      <c r="R629" s="344" t="s">
        <v>140</v>
      </c>
      <c r="S629" s="344" t="s">
        <v>142</v>
      </c>
      <c r="T629" s="335" t="s">
        <v>124</v>
      </c>
      <c r="U629" s="335" t="s">
        <v>124</v>
      </c>
      <c r="V629" s="335" t="s">
        <v>124</v>
      </c>
      <c r="W629" s="335" t="s">
        <v>124</v>
      </c>
      <c r="X629" s="335">
        <v>33.501550420000001</v>
      </c>
      <c r="Y629" s="335">
        <v>-117.65000911</v>
      </c>
      <c r="Z629" s="345"/>
      <c r="AA629" s="360"/>
      <c r="AB629" s="338" t="s">
        <v>1154</v>
      </c>
      <c r="AC629" s="334"/>
      <c r="AD629" s="334"/>
      <c r="AE629" s="334"/>
      <c r="AF629" s="334"/>
      <c r="AG629" s="334"/>
      <c r="AH629" s="334"/>
      <c r="AI629" s="334"/>
      <c r="AJ629" s="334"/>
      <c r="AK629" s="335"/>
      <c r="AL629" s="361">
        <v>100</v>
      </c>
    </row>
    <row r="630" spans="1:38" ht="66" x14ac:dyDescent="0.4">
      <c r="A630" s="342" t="s">
        <v>1107</v>
      </c>
      <c r="B630" s="377" t="s">
        <v>508</v>
      </c>
      <c r="C630" s="335">
        <v>2.5517999999999999E-2</v>
      </c>
      <c r="D630" s="343">
        <v>45532</v>
      </c>
      <c r="E630" s="344" t="s">
        <v>124</v>
      </c>
      <c r="F630" s="344" t="s">
        <v>109</v>
      </c>
      <c r="G630" s="335" t="s">
        <v>122</v>
      </c>
      <c r="H630" s="344" t="s">
        <v>225</v>
      </c>
      <c r="I630" s="335" t="s">
        <v>130</v>
      </c>
      <c r="J630" s="335" t="s">
        <v>124</v>
      </c>
      <c r="K630" s="335">
        <v>5990</v>
      </c>
      <c r="L630" s="335">
        <v>4.3999999999999997E-2</v>
      </c>
      <c r="M630" s="335" t="s">
        <v>124</v>
      </c>
      <c r="N630" s="344" t="s">
        <v>226</v>
      </c>
      <c r="O630" s="344" t="s">
        <v>232</v>
      </c>
      <c r="P630" s="344" t="s">
        <v>133</v>
      </c>
      <c r="Q630" s="344" t="s">
        <v>124</v>
      </c>
      <c r="R630" s="344" t="s">
        <v>140</v>
      </c>
      <c r="S630" s="344" t="s">
        <v>138</v>
      </c>
      <c r="T630" s="335" t="s">
        <v>124</v>
      </c>
      <c r="U630" s="335" t="s">
        <v>124</v>
      </c>
      <c r="V630" s="335" t="s">
        <v>124</v>
      </c>
      <c r="W630" s="335" t="s">
        <v>145</v>
      </c>
      <c r="X630" s="335">
        <v>33.524578740000003</v>
      </c>
      <c r="Y630" s="335">
        <v>-117.66835385</v>
      </c>
      <c r="Z630" s="345"/>
      <c r="AA630" s="360"/>
      <c r="AB630" s="339" t="s">
        <v>1171</v>
      </c>
      <c r="AC630" s="334"/>
      <c r="AD630" s="334"/>
      <c r="AE630" s="334"/>
      <c r="AF630" s="334"/>
      <c r="AG630" s="334"/>
      <c r="AH630" s="334"/>
      <c r="AI630" s="334"/>
      <c r="AJ630" s="334"/>
      <c r="AK630" s="335">
        <v>100</v>
      </c>
      <c r="AL630" s="336"/>
    </row>
    <row r="631" spans="1:38" ht="49.5" x14ac:dyDescent="0.4">
      <c r="A631" s="342" t="s">
        <v>1097</v>
      </c>
      <c r="B631" s="377" t="s">
        <v>508</v>
      </c>
      <c r="C631" s="335">
        <v>0</v>
      </c>
      <c r="D631" s="343">
        <v>45532</v>
      </c>
      <c r="E631" s="344" t="s">
        <v>124</v>
      </c>
      <c r="F631" s="344" t="s">
        <v>121</v>
      </c>
      <c r="G631" s="335" t="s">
        <v>122</v>
      </c>
      <c r="H631" s="344" t="s">
        <v>127</v>
      </c>
      <c r="I631" s="335" t="s">
        <v>130</v>
      </c>
      <c r="J631" s="335" t="s">
        <v>124</v>
      </c>
      <c r="K631" s="335" t="s">
        <v>124</v>
      </c>
      <c r="L631" s="335" t="s">
        <v>124</v>
      </c>
      <c r="M631" s="335" t="s">
        <v>124</v>
      </c>
      <c r="N631" s="344" t="s">
        <v>132</v>
      </c>
      <c r="O631" s="344" t="s">
        <v>133</v>
      </c>
      <c r="P631" s="344" t="s">
        <v>239</v>
      </c>
      <c r="Q631" s="344" t="s">
        <v>124</v>
      </c>
      <c r="R631" s="344" t="s">
        <v>137</v>
      </c>
      <c r="S631" s="344" t="s">
        <v>138</v>
      </c>
      <c r="T631" s="335" t="s">
        <v>124</v>
      </c>
      <c r="U631" s="335" t="s">
        <v>124</v>
      </c>
      <c r="V631" s="335" t="s">
        <v>124</v>
      </c>
      <c r="W631" s="335" t="s">
        <v>124</v>
      </c>
      <c r="X631" s="335">
        <v>33.502495979999999</v>
      </c>
      <c r="Y631" s="335">
        <v>-117.64850565</v>
      </c>
      <c r="Z631" s="345"/>
      <c r="AA631" s="360"/>
      <c r="AB631" s="341" t="s">
        <v>1154</v>
      </c>
      <c r="AC631" s="334"/>
      <c r="AD631" s="334"/>
      <c r="AE631" s="334"/>
      <c r="AF631" s="334"/>
      <c r="AG631" s="334"/>
      <c r="AH631" s="334"/>
      <c r="AI631" s="334"/>
      <c r="AJ631" s="334"/>
      <c r="AK631" s="335">
        <v>100</v>
      </c>
      <c r="AL631" s="336"/>
    </row>
    <row r="632" spans="1:38" ht="66" x14ac:dyDescent="0.4">
      <c r="A632" s="386" t="s">
        <v>1081</v>
      </c>
      <c r="B632" s="377" t="s">
        <v>508</v>
      </c>
      <c r="C632" s="387">
        <v>5.8500000000000003E-2</v>
      </c>
      <c r="D632" s="388">
        <v>45532</v>
      </c>
      <c r="E632" s="389" t="s">
        <v>120</v>
      </c>
      <c r="F632" s="389" t="s">
        <v>109</v>
      </c>
      <c r="G632" s="387" t="s">
        <v>122</v>
      </c>
      <c r="H632" s="389" t="s">
        <v>125</v>
      </c>
      <c r="I632" s="387" t="s">
        <v>130</v>
      </c>
      <c r="J632" s="387" t="s">
        <v>124</v>
      </c>
      <c r="K632" s="387">
        <v>2380</v>
      </c>
      <c r="L632" s="387">
        <v>3.5999999999999997E-2</v>
      </c>
      <c r="M632" s="387">
        <v>4.0000000000000001E-3</v>
      </c>
      <c r="N632" s="389" t="s">
        <v>143</v>
      </c>
      <c r="O632" s="389" t="s">
        <v>133</v>
      </c>
      <c r="P632" s="389" t="s">
        <v>133</v>
      </c>
      <c r="Q632" s="389" t="s">
        <v>1152</v>
      </c>
      <c r="R632" s="389" t="s">
        <v>140</v>
      </c>
      <c r="S632" s="389" t="s">
        <v>142</v>
      </c>
      <c r="T632" s="387" t="s">
        <v>124</v>
      </c>
      <c r="U632" s="387" t="s">
        <v>124</v>
      </c>
      <c r="V632" s="387" t="s">
        <v>124</v>
      </c>
      <c r="W632" s="387" t="s">
        <v>249</v>
      </c>
      <c r="X632" s="387">
        <v>33.500041670000002</v>
      </c>
      <c r="Y632" s="387">
        <v>-117.65215860000001</v>
      </c>
      <c r="Z632" s="390"/>
      <c r="AA632" s="360"/>
      <c r="AB632" s="391" t="s">
        <v>1159</v>
      </c>
      <c r="AC632" s="392"/>
      <c r="AD632" s="392"/>
      <c r="AE632" s="392"/>
      <c r="AF632" s="392"/>
      <c r="AG632" s="392"/>
      <c r="AH632" s="392"/>
      <c r="AI632" s="392"/>
      <c r="AJ632" s="392"/>
      <c r="AK632" s="387">
        <v>100</v>
      </c>
      <c r="AL632" s="393"/>
    </row>
    <row r="633" spans="1:38" ht="49.5" x14ac:dyDescent="0.4">
      <c r="A633" s="112" t="s">
        <v>1084</v>
      </c>
      <c r="B633" s="123" t="s">
        <v>508</v>
      </c>
      <c r="C633" s="96">
        <v>0</v>
      </c>
      <c r="D633" s="93">
        <v>45532</v>
      </c>
      <c r="E633" s="91" t="s">
        <v>124</v>
      </c>
      <c r="F633" s="91" t="s">
        <v>128</v>
      </c>
      <c r="G633" s="96" t="s">
        <v>55</v>
      </c>
      <c r="H633" s="91" t="s">
        <v>124</v>
      </c>
      <c r="I633" s="96" t="s">
        <v>130</v>
      </c>
      <c r="J633" s="96" t="s">
        <v>124</v>
      </c>
      <c r="K633" s="96" t="s">
        <v>124</v>
      </c>
      <c r="L633" s="96" t="s">
        <v>124</v>
      </c>
      <c r="M633" s="96" t="s">
        <v>124</v>
      </c>
      <c r="N633" s="91" t="s">
        <v>132</v>
      </c>
      <c r="O633" s="91" t="s">
        <v>133</v>
      </c>
      <c r="P633" s="91" t="s">
        <v>133</v>
      </c>
      <c r="Q633" s="91" t="s">
        <v>124</v>
      </c>
      <c r="R633" s="91" t="s">
        <v>137</v>
      </c>
      <c r="S633" s="91" t="s">
        <v>138</v>
      </c>
      <c r="T633" s="96" t="s">
        <v>124</v>
      </c>
      <c r="U633" s="96" t="s">
        <v>124</v>
      </c>
      <c r="V633" s="96" t="s">
        <v>124</v>
      </c>
      <c r="W633" s="96" t="s">
        <v>124</v>
      </c>
      <c r="X633" s="96">
        <v>33.527125560000002</v>
      </c>
      <c r="Y633" s="96">
        <v>-117.66988791</v>
      </c>
      <c r="Z633" s="128"/>
      <c r="AA633" s="376"/>
      <c r="AB633" s="91" t="s">
        <v>1161</v>
      </c>
      <c r="AC633" s="116"/>
      <c r="AD633" s="116"/>
      <c r="AE633" s="116"/>
      <c r="AF633" s="116"/>
      <c r="AG633" s="116"/>
      <c r="AH633" s="116"/>
      <c r="AI633" s="116"/>
      <c r="AJ633" s="116"/>
      <c r="AK633" s="96">
        <v>100</v>
      </c>
      <c r="AL633" s="355"/>
    </row>
    <row r="634" spans="1:38" ht="34.5" x14ac:dyDescent="0.4">
      <c r="B634" s="123" t="s">
        <v>508</v>
      </c>
      <c r="C634" s="396" t="s">
        <v>1178</v>
      </c>
      <c r="D634" s="394"/>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c r="AI634" s="395"/>
      <c r="AJ634" s="395"/>
      <c r="AK634" s="395"/>
      <c r="AL634" s="395"/>
    </row>
  </sheetData>
  <mergeCells count="3">
    <mergeCell ref="C299:AL299"/>
    <mergeCell ref="C349:AL349"/>
    <mergeCell ref="C421:AC421"/>
  </mergeCells>
  <pageMargins left="0.7" right="0.7" top="0.75" bottom="0.75" header="0.3" footer="0.3"/>
  <pageSetup paperSize="3" scale="42" fitToWidth="2" orientation="landscape" r:id="rId1"/>
  <headerFooter>
    <oddHeader>&amp;RAppendix B.2
Attachment 2-5</oddHeader>
  </headerFooter>
  <colBreaks count="1" manualBreakCount="1">
    <brk id="27" max="63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09DAE-BC09-4713-893A-5045A39DD71D}">
  <sheetPr>
    <tabColor rgb="FFFFFF00"/>
  </sheetPr>
  <dimension ref="B1:AL17"/>
  <sheetViews>
    <sheetView workbookViewId="0">
      <selection activeCell="L23" sqref="L23"/>
    </sheetView>
  </sheetViews>
  <sheetFormatPr defaultRowHeight="15" x14ac:dyDescent="0.25"/>
  <cols>
    <col min="2" max="2" width="24.7109375" customWidth="1"/>
    <col min="3" max="7" width="13" customWidth="1"/>
  </cols>
  <sheetData>
    <row r="1" spans="2:38" ht="90" x14ac:dyDescent="0.25">
      <c r="C1" s="86" t="s">
        <v>503</v>
      </c>
      <c r="D1" s="87" t="s">
        <v>58</v>
      </c>
      <c r="E1" s="88" t="s">
        <v>59</v>
      </c>
      <c r="F1" s="88" t="s">
        <v>60</v>
      </c>
      <c r="G1" s="88" t="s">
        <v>61</v>
      </c>
      <c r="H1" s="87" t="s">
        <v>48</v>
      </c>
      <c r="I1" s="87" t="s">
        <v>49</v>
      </c>
      <c r="J1" s="87" t="s">
        <v>50</v>
      </c>
      <c r="K1" s="87" t="s">
        <v>51</v>
      </c>
      <c r="L1" s="87" t="s">
        <v>52</v>
      </c>
      <c r="M1" s="87" t="s">
        <v>53</v>
      </c>
      <c r="N1" s="87" t="s">
        <v>54</v>
      </c>
      <c r="O1" s="87" t="s">
        <v>55</v>
      </c>
      <c r="P1" s="89" t="s">
        <v>56</v>
      </c>
    </row>
    <row r="2" spans="2:38" x14ac:dyDescent="0.25">
      <c r="B2" s="90" t="s">
        <v>504</v>
      </c>
      <c r="C2" s="90">
        <v>10</v>
      </c>
      <c r="D2" s="90"/>
      <c r="E2" s="90"/>
      <c r="F2" s="90"/>
      <c r="G2" s="90">
        <v>2</v>
      </c>
      <c r="H2" s="90"/>
      <c r="I2" s="90">
        <v>1</v>
      </c>
      <c r="J2" s="90">
        <v>2</v>
      </c>
      <c r="K2" s="90">
        <v>2</v>
      </c>
      <c r="L2" s="90">
        <v>1</v>
      </c>
      <c r="M2" s="90"/>
      <c r="N2" s="90">
        <v>1</v>
      </c>
      <c r="O2" s="90">
        <v>10</v>
      </c>
      <c r="P2" s="90"/>
    </row>
    <row r="3" spans="2:38" x14ac:dyDescent="0.25">
      <c r="B3" s="90" t="s">
        <v>110</v>
      </c>
      <c r="C3" s="90">
        <v>12</v>
      </c>
      <c r="D3" s="90">
        <v>12</v>
      </c>
      <c r="E3" s="90"/>
      <c r="F3" s="90">
        <v>12</v>
      </c>
      <c r="G3" s="90"/>
      <c r="H3" s="90"/>
      <c r="I3" s="90"/>
      <c r="J3" s="90">
        <v>12</v>
      </c>
      <c r="K3" s="90">
        <v>12</v>
      </c>
      <c r="L3" s="90"/>
      <c r="M3" s="90"/>
      <c r="N3" s="90"/>
      <c r="O3" s="90">
        <v>12</v>
      </c>
      <c r="P3" s="90"/>
    </row>
    <row r="4" spans="2:38" x14ac:dyDescent="0.25">
      <c r="B4" s="90" t="s">
        <v>505</v>
      </c>
      <c r="C4" s="90">
        <v>10</v>
      </c>
      <c r="D4" s="90">
        <v>10</v>
      </c>
      <c r="E4" s="90"/>
      <c r="F4" s="90">
        <v>4</v>
      </c>
      <c r="G4" s="90">
        <v>6</v>
      </c>
      <c r="H4" s="90"/>
      <c r="I4" s="90"/>
      <c r="J4" s="90">
        <v>4</v>
      </c>
      <c r="K4" s="90">
        <v>4</v>
      </c>
      <c r="L4" s="90"/>
      <c r="M4" s="90"/>
      <c r="N4" s="90"/>
      <c r="O4" s="90">
        <v>12</v>
      </c>
      <c r="P4" s="90"/>
    </row>
    <row r="5" spans="2:38" x14ac:dyDescent="0.25">
      <c r="B5" s="90" t="s">
        <v>506</v>
      </c>
      <c r="C5" s="90">
        <v>4</v>
      </c>
      <c r="D5" s="90"/>
      <c r="E5" s="90"/>
      <c r="F5" s="90"/>
      <c r="G5" s="90"/>
      <c r="H5" s="90"/>
      <c r="I5" s="90"/>
      <c r="J5" s="90"/>
      <c r="K5" s="90"/>
      <c r="L5" s="90"/>
      <c r="M5" s="90"/>
      <c r="N5" s="90"/>
      <c r="O5" s="90">
        <v>4</v>
      </c>
      <c r="P5" s="90"/>
    </row>
    <row r="6" spans="2:38" x14ac:dyDescent="0.25">
      <c r="B6" s="90" t="s">
        <v>341</v>
      </c>
      <c r="C6" s="90">
        <v>10</v>
      </c>
      <c r="D6" s="90">
        <v>10</v>
      </c>
      <c r="E6" s="90"/>
      <c r="F6" s="90">
        <v>4</v>
      </c>
      <c r="G6" s="90"/>
      <c r="H6" s="90"/>
      <c r="I6" s="90"/>
      <c r="J6" s="90">
        <v>10</v>
      </c>
      <c r="K6" s="90">
        <v>10</v>
      </c>
      <c r="L6" s="90"/>
      <c r="M6" s="90"/>
      <c r="N6" s="90"/>
      <c r="O6" s="90">
        <v>10</v>
      </c>
      <c r="P6" s="90">
        <v>2</v>
      </c>
    </row>
    <row r="7" spans="2:38" x14ac:dyDescent="0.25">
      <c r="B7" s="90" t="s">
        <v>292</v>
      </c>
      <c r="C7" s="90">
        <v>0</v>
      </c>
      <c r="D7" s="90"/>
      <c r="E7" s="90"/>
      <c r="F7" s="90"/>
      <c r="G7" s="90"/>
      <c r="H7" s="90"/>
      <c r="I7" s="90"/>
      <c r="J7" s="90">
        <v>2</v>
      </c>
      <c r="K7" s="90"/>
      <c r="L7" s="90"/>
      <c r="M7" s="90"/>
      <c r="N7" s="90"/>
      <c r="O7" s="90">
        <v>1</v>
      </c>
      <c r="P7" s="90">
        <v>4</v>
      </c>
    </row>
    <row r="8" spans="2:38" x14ac:dyDescent="0.25">
      <c r="B8" s="90" t="s">
        <v>507</v>
      </c>
      <c r="C8" s="90">
        <v>16</v>
      </c>
      <c r="D8" s="90">
        <v>11</v>
      </c>
      <c r="E8" s="90">
        <v>0</v>
      </c>
      <c r="F8" s="90">
        <v>12</v>
      </c>
      <c r="G8" s="90">
        <v>2</v>
      </c>
      <c r="H8" s="90"/>
      <c r="I8" s="90"/>
      <c r="J8" s="90">
        <v>16</v>
      </c>
      <c r="K8" s="90">
        <v>16</v>
      </c>
      <c r="L8" s="90"/>
      <c r="M8" s="90"/>
      <c r="N8" s="90"/>
      <c r="O8" s="90">
        <v>16</v>
      </c>
      <c r="P8" s="90"/>
    </row>
    <row r="9" spans="2:38" x14ac:dyDescent="0.25">
      <c r="B9" s="90" t="s">
        <v>160</v>
      </c>
      <c r="C9" s="90">
        <v>10</v>
      </c>
      <c r="D9" s="90"/>
      <c r="E9" s="90">
        <v>1</v>
      </c>
      <c r="F9" s="90"/>
      <c r="G9" s="90"/>
      <c r="H9" s="90"/>
      <c r="I9" s="90"/>
      <c r="J9" s="90"/>
      <c r="K9" s="90"/>
      <c r="L9" s="90"/>
      <c r="M9" s="90"/>
      <c r="N9" s="90"/>
      <c r="O9" s="90">
        <v>10</v>
      </c>
      <c r="P9" s="90"/>
    </row>
    <row r="10" spans="2:38" x14ac:dyDescent="0.25">
      <c r="B10" s="90" t="s">
        <v>326</v>
      </c>
      <c r="C10" s="90">
        <v>10</v>
      </c>
      <c r="D10" s="90"/>
      <c r="E10" s="90"/>
      <c r="F10" s="90">
        <v>2</v>
      </c>
      <c r="G10" s="90"/>
      <c r="H10" s="90"/>
      <c r="I10" s="90"/>
      <c r="J10" s="90">
        <v>10</v>
      </c>
      <c r="K10" s="90">
        <v>10</v>
      </c>
      <c r="L10" s="90"/>
      <c r="M10" s="90"/>
      <c r="N10" s="90"/>
      <c r="O10" s="90">
        <v>10</v>
      </c>
      <c r="P10" s="90"/>
    </row>
    <row r="11" spans="2:38" x14ac:dyDescent="0.25">
      <c r="B11" s="90" t="s">
        <v>94</v>
      </c>
      <c r="C11" s="90">
        <v>2</v>
      </c>
      <c r="D11" s="90">
        <v>2</v>
      </c>
      <c r="E11" s="90"/>
      <c r="F11" s="90">
        <v>2</v>
      </c>
      <c r="G11" s="90"/>
      <c r="H11" s="90"/>
      <c r="I11" s="90"/>
      <c r="J11" s="90"/>
      <c r="K11" s="90"/>
      <c r="L11" s="90"/>
      <c r="M11" s="90"/>
      <c r="N11" s="90"/>
      <c r="O11" s="90">
        <v>2</v>
      </c>
      <c r="P11" s="90"/>
    </row>
    <row r="12" spans="2:38" x14ac:dyDescent="0.25">
      <c r="B12" s="90" t="s">
        <v>508</v>
      </c>
      <c r="C12" s="90">
        <v>6</v>
      </c>
      <c r="D12" s="90"/>
      <c r="E12" s="90"/>
      <c r="F12" s="90"/>
      <c r="G12" s="90"/>
      <c r="H12" s="90"/>
      <c r="I12" s="90"/>
      <c r="J12" s="90">
        <v>2</v>
      </c>
      <c r="K12" s="90">
        <v>8</v>
      </c>
      <c r="L12" s="90"/>
      <c r="M12" s="90"/>
      <c r="N12" s="90">
        <v>4</v>
      </c>
      <c r="O12" s="90">
        <v>4</v>
      </c>
      <c r="P12" s="90">
        <v>8</v>
      </c>
    </row>
    <row r="13" spans="2:38" x14ac:dyDescent="0.25">
      <c r="B13" s="90" t="s">
        <v>509</v>
      </c>
      <c r="C13" s="90">
        <v>5</v>
      </c>
      <c r="D13" s="90"/>
      <c r="E13" s="90"/>
      <c r="F13" s="90"/>
      <c r="G13" s="90"/>
      <c r="H13" s="90"/>
      <c r="I13" s="90"/>
      <c r="J13" s="90">
        <v>2</v>
      </c>
      <c r="K13" s="90"/>
      <c r="L13" s="90"/>
      <c r="M13" s="90"/>
      <c r="N13" s="90"/>
      <c r="O13" s="90">
        <v>5</v>
      </c>
      <c r="P13" s="90">
        <v>2</v>
      </c>
    </row>
    <row r="14" spans="2:38" x14ac:dyDescent="0.25">
      <c r="AL14">
        <f>47*0.8</f>
        <v>37.6</v>
      </c>
    </row>
    <row r="16" spans="2:38" ht="90" x14ac:dyDescent="0.25">
      <c r="D16" s="87" t="s">
        <v>58</v>
      </c>
      <c r="E16" s="88" t="s">
        <v>59</v>
      </c>
      <c r="F16" s="88" t="s">
        <v>60</v>
      </c>
      <c r="G16" s="88" t="s">
        <v>61</v>
      </c>
      <c r="H16" s="87" t="s">
        <v>48</v>
      </c>
      <c r="I16" s="87" t="s">
        <v>49</v>
      </c>
      <c r="J16" s="87" t="s">
        <v>50</v>
      </c>
      <c r="K16" s="87" t="s">
        <v>51</v>
      </c>
      <c r="L16" s="87" t="s">
        <v>52</v>
      </c>
      <c r="M16" s="87" t="s">
        <v>53</v>
      </c>
      <c r="N16" s="87" t="s">
        <v>54</v>
      </c>
      <c r="O16" s="87" t="s">
        <v>55</v>
      </c>
      <c r="P16" s="89" t="s">
        <v>56</v>
      </c>
    </row>
    <row r="17" spans="3:16" x14ac:dyDescent="0.25">
      <c r="C17" t="s">
        <v>510</v>
      </c>
      <c r="D17">
        <f>SUM(D2:D13)</f>
        <v>45</v>
      </c>
      <c r="E17">
        <f>SUM(E2:E13)</f>
        <v>1</v>
      </c>
      <c r="F17">
        <f t="shared" ref="F17:P17" si="0">SUM(F2:F13)</f>
        <v>36</v>
      </c>
      <c r="G17">
        <f t="shared" si="0"/>
        <v>10</v>
      </c>
      <c r="H17">
        <f t="shared" si="0"/>
        <v>0</v>
      </c>
      <c r="I17">
        <f t="shared" si="0"/>
        <v>1</v>
      </c>
      <c r="J17">
        <f t="shared" si="0"/>
        <v>60</v>
      </c>
      <c r="K17">
        <f t="shared" si="0"/>
        <v>62</v>
      </c>
      <c r="L17">
        <f t="shared" si="0"/>
        <v>1</v>
      </c>
      <c r="M17">
        <f t="shared" si="0"/>
        <v>0</v>
      </c>
      <c r="N17">
        <f t="shared" si="0"/>
        <v>5</v>
      </c>
      <c r="O17">
        <f t="shared" si="0"/>
        <v>96</v>
      </c>
      <c r="P17">
        <f t="shared" si="0"/>
        <v>16</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BB095929DA22418AD4347A154E4E72" ma:contentTypeVersion="11" ma:contentTypeDescription="Create a new document." ma:contentTypeScope="" ma:versionID="de5e769605f27285f84ad8d2c8f84a4a">
  <xsd:schema xmlns:xsd="http://www.w3.org/2001/XMLSchema" xmlns:xs="http://www.w3.org/2001/XMLSchema" xmlns:p="http://schemas.microsoft.com/office/2006/metadata/properties" xmlns:ns3="c335df25-0155-4680-bb93-415786a39345" xmlns:ns4="c2a5f4c6-8c87-4a63-9535-0352fa176922" targetNamespace="http://schemas.microsoft.com/office/2006/metadata/properties" ma:root="true" ma:fieldsID="e0c6a2e77b12d7a75a55f0cf3458982a" ns3:_="" ns4:_="">
    <xsd:import namespace="c335df25-0155-4680-bb93-415786a39345"/>
    <xsd:import namespace="c2a5f4c6-8c87-4a63-9535-0352fa17692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5df25-0155-4680-bb93-415786a3934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5f4c6-8c87-4a63-9535-0352fa1769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0E6815-836D-4B6C-8CF3-820BBE14C6B7}">
  <ds:schemaRefs>
    <ds:schemaRef ds:uri="http://schemas.microsoft.com/sharepoint/v3/contenttype/forms"/>
  </ds:schemaRefs>
</ds:datastoreItem>
</file>

<file path=customXml/itemProps2.xml><?xml version="1.0" encoding="utf-8"?>
<ds:datastoreItem xmlns:ds="http://schemas.openxmlformats.org/officeDocument/2006/customXml" ds:itemID="{306109EE-F64A-4532-8D93-21C754F26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5df25-0155-4680-bb93-415786a39345"/>
    <ds:schemaRef ds:uri="c2a5f4c6-8c87-4a63-9535-0352fa176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73BB2-DE82-482A-9C04-94C38A530AD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vt:lpstr>
      <vt:lpstr>Identify Controllable Sources </vt:lpstr>
      <vt:lpstr>Identify Sources of NALs Exceed</vt:lpstr>
      <vt:lpstr>PotentialSources</vt:lpstr>
      <vt:lpstr>Persistent Flow % Contribution</vt:lpstr>
      <vt:lpstr>SourceObsCategoriesSum</vt:lpstr>
      <vt:lpstr>'Identify Controllable Sources '!Print_Area</vt:lpstr>
      <vt:lpstr>'Identify Sources of NALs Exceed'!Print_Area</vt:lpstr>
      <vt:lpstr>'Persistent Flow % Contribution'!Print_Area</vt:lpstr>
      <vt:lpstr>'Persistent Flow % Contribution'!Print_Titles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Power BI</dc:creator>
  <cp:keywords/>
  <dc:description/>
  <cp:lastModifiedBy>Given, Suzan</cp:lastModifiedBy>
  <cp:revision/>
  <dcterms:created xsi:type="dcterms:W3CDTF">2016-07-06T08:22:49Z</dcterms:created>
  <dcterms:modified xsi:type="dcterms:W3CDTF">2025-01-29T18:28:05Z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0x010100E3BB095929DA22418AD4347A154E4E72</vt:lpwstr>
  </property>
</Properties>
</file>