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5FADA423-4754-46EC-BE94-B1A3A820804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1" l="1"/>
  <c r="H86" i="1"/>
  <c r="F86" i="1"/>
  <c r="B86" i="1"/>
  <c r="A40" i="2"/>
</calcChain>
</file>

<file path=xl/sharedStrings.xml><?xml version="1.0" encoding="utf-8"?>
<sst xmlns="http://schemas.openxmlformats.org/spreadsheetml/2006/main" count="209" uniqueCount="169">
  <si>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</si>
  <si>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</si>
  <si>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</si>
  <si>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</si>
  <si>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</si>
  <si>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</si>
  <si>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</si>
  <si>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</si>
  <si>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</si>
  <si>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</si>
  <si>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</si>
  <si>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</si>
  <si>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</si>
  <si>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</si>
  <si>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客厅</t>
  </si>
  <si>
    <t>花洒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</si>
  <si>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</si>
  <si>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</si>
  <si>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</si>
  <si>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</si>
  <si>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</si>
  <si>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</si>
  <si>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</si>
  <si>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淘宝旗舰店</t>
  </si>
  <si>
    <t>热水器</t>
  </si>
  <si>
    <t>冰箱</t>
  </si>
  <si>
    <t>洗碗机</t>
  </si>
  <si>
    <t>方太03-G6</t>
  </si>
  <si>
    <t>电视</t>
  </si>
  <si>
    <t>雷鸟鹏7pro</t>
  </si>
  <si>
    <t>微信群友tcl内购，筒隐陆奥</t>
  </si>
  <si>
    <t>沙发</t>
  </si>
  <si>
    <t>净水机</t>
  </si>
  <si>
    <t>前置过滤器</t>
  </si>
  <si>
    <t>扫地机器人</t>
  </si>
  <si>
    <t>下单价格</t>
  </si>
  <si>
    <t>下单地点</t>
  </si>
  <si>
    <t>蒂诺一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</si>
  <si>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</si>
  <si>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</si>
  <si>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</si>
  <si>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</si>
  <si>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</si>
  <si>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</si>
  <si>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</si>
  <si>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</si>
  <si>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</si>
  <si>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小米6500pro</t>
  </si>
  <si>
    <t>京东自营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</si>
  <si>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</si>
  <si>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</si>
  <si>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</si>
  <si>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</si>
  <si>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</si>
  <si>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</si>
  <si>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</si>
  <si>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</si>
  <si>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</si>
  <si>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</si>
  <si>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多功能房</t>
  </si>
  <si>
    <t>父母房</t>
  </si>
  <si>
    <t>主卫</t>
  </si>
  <si>
    <t>卫生间门</t>
  </si>
  <si>
    <t>浴霸</t>
  </si>
  <si>
    <t>90cm洗手盆</t>
  </si>
  <si>
    <t>一字型淋浴隔断</t>
  </si>
  <si>
    <t>置物架</t>
  </si>
  <si>
    <t>公卫</t>
  </si>
  <si>
    <t>60cm洗手盆</t>
  </si>
  <si>
    <t>钻石型淋浴隔断</t>
  </si>
  <si>
    <t>厨房门</t>
  </si>
  <si>
    <t>水槽</t>
  </si>
  <si>
    <t>生活阳台</t>
  </si>
  <si>
    <t>洗衣台</t>
  </si>
  <si>
    <t>嘉联卫浴</t>
  </si>
  <si>
    <t>淘宝</t>
  </si>
  <si>
    <t>总价</t>
  </si>
  <si>
    <t>惠尔顿p0038</t>
  </si>
  <si>
    <t>铝合金踢脚线</t>
  </si>
  <si>
    <t>1688超级工厂</t>
  </si>
  <si>
    <t>云鲸J4</t>
  </si>
  <si>
    <t>乐天鹅T1 800G</t>
  </si>
  <si>
    <t>米家智能u型梦幻帘轨道</t>
  </si>
  <si>
    <t>淘宝也淳旗舰店</t>
  </si>
  <si>
    <t>百叶窗78一平，日夜蜂巢帘295一平</t>
  </si>
  <si>
    <t>升降书桌</t>
  </si>
  <si>
    <t>环氧彩砂RGII</t>
  </si>
  <si>
    <t>重百大客户经理</t>
  </si>
  <si>
    <t>海尔376套</t>
  </si>
  <si>
    <t>要找团，迷瞪少于7000，拼多多7400+</t>
  </si>
  <si>
    <t>平板灯</t>
  </si>
  <si>
    <t>开关底盒</t>
  </si>
  <si>
    <t>施耐德E257</t>
  </si>
  <si>
    <t>淘宝施耐德电器官方旗舰店</t>
  </si>
  <si>
    <t>开关插座</t>
  </si>
  <si>
    <t>松下悦畔白</t>
  </si>
  <si>
    <t>天猫松下电工旗舰店</t>
  </si>
  <si>
    <t>空调出风口</t>
  </si>
  <si>
    <t>灯简窄边米家平板灯（支持凌动）*2</t>
  </si>
  <si>
    <t>天猫店</t>
  </si>
  <si>
    <t>装修全预算</t>
  </si>
  <si>
    <t>未退款</t>
  </si>
  <si>
    <t>备注</t>
  </si>
  <si>
    <t>基装</t>
  </si>
  <si>
    <t>方林</t>
  </si>
  <si>
    <t>邻居推的</t>
  </si>
  <si>
    <t>开关弹簧</t>
  </si>
  <si>
    <t>菜园坝成丰照明</t>
  </si>
  <si>
    <t>抖音电热水龙头旗舰店</t>
  </si>
  <si>
    <t>单价</t>
  </si>
  <si>
    <t>最终价格</t>
  </si>
  <si>
    <t>拆飘窗</t>
  </si>
  <si>
    <t>散工</t>
  </si>
  <si>
    <t>建墙</t>
  </si>
  <si>
    <t>金牌亚洲</t>
  </si>
  <si>
    <t>巴山重庆总代理</t>
  </si>
  <si>
    <t>抖音锋影美缝</t>
  </si>
  <si>
    <t>送华菱烧水壶</t>
  </si>
  <si>
    <t>露水河enf欧松板</t>
  </si>
  <si>
    <t>送悍高拉篮一套任选</t>
  </si>
  <si>
    <t>送松下魔方插座</t>
  </si>
  <si>
    <t>0.5*6*10（50个）
0.5*6*5（10个）</t>
  </si>
  <si>
    <t>淘宝泰州市宏远弹簧厂</t>
  </si>
  <si>
    <t>潜水艇</t>
  </si>
  <si>
    <t>西卡永白、68陶熙f4</t>
  </si>
  <si>
    <t>枪灰五件套*2</t>
  </si>
  <si>
    <t>抖音四季沐歌厨卫五金旗舰店</t>
  </si>
  <si>
    <t>品得门窗</t>
  </si>
  <si>
    <t>全友116079</t>
  </si>
  <si>
    <t>天猫全友旗舰店</t>
  </si>
  <si>
    <t>惠达HDC6218</t>
  </si>
  <si>
    <t>抖音惠达官方旗舰店</t>
  </si>
  <si>
    <t>九牧36476枪灰色</t>
  </si>
  <si>
    <t>抖音九牧官方旗舰店花洒五金</t>
  </si>
  <si>
    <t>收货后晒图评论</t>
  </si>
  <si>
    <t>惠达1561智能</t>
  </si>
  <si>
    <t>惠达线下款极窄边框</t>
  </si>
  <si>
    <t>巴山惠达</t>
  </si>
  <si>
    <t>四季沐歌MK119013</t>
  </si>
  <si>
    <t>天猫惠达官方旗舰店</t>
  </si>
  <si>
    <t>天猫惠达官方旗舰店
抖音惠达官方旗舰店</t>
  </si>
  <si>
    <t>抖音惠达官方旗舰店要退款</t>
  </si>
  <si>
    <t>惠达线下款</t>
  </si>
  <si>
    <t>吊轨3.5平双门欧派克滑轮</t>
  </si>
  <si>
    <t>日丰RF-SD754658MD
小蛮腰抽拉水龙头</t>
  </si>
  <si>
    <t>天猫日丰厨卫旗舰店</t>
  </si>
  <si>
    <t>送沥水篮一个</t>
  </si>
  <si>
    <t>烟灶套装</t>
  </si>
  <si>
    <t>方太F2.i
方太THF1-G</t>
  </si>
  <si>
    <t>抖音方太厨房电器旗舰店</t>
  </si>
  <si>
    <t>收货退款，送TEK手持吸尘器</t>
  </si>
  <si>
    <t>美的508灰</t>
  </si>
  <si>
    <t>抖音美的官方旗舰店直播间</t>
  </si>
  <si>
    <t>收货退款，送小家电盲盒</t>
  </si>
  <si>
    <t>抖音Wheelton惠尔顿官方旗舰店</t>
  </si>
  <si>
    <t>美的JSQ30-MATE(16L)</t>
  </si>
  <si>
    <t>收货退款</t>
  </si>
  <si>
    <t>热水器软管</t>
  </si>
  <si>
    <t>洗衣机
烘干机</t>
    <phoneticPr fontId="1" type="noConversion"/>
  </si>
  <si>
    <t>蹲便器
水箱</t>
    <phoneticPr fontId="1" type="noConversion"/>
  </si>
  <si>
    <t>主路由器
中枢网关</t>
    <phoneticPr fontId="1" type="noConversion"/>
  </si>
  <si>
    <t>电动窗帘电机
轨道</t>
    <phoneticPr fontId="1" type="noConversion"/>
  </si>
  <si>
    <t>淘宝泰州市宏远弹簧厂</t>
    <phoneticPr fontId="1" type="noConversion"/>
  </si>
  <si>
    <t>四季风口供应链</t>
    <phoneticPr fontId="1" type="noConversion"/>
  </si>
  <si>
    <t>石膏板预埋款，竖条黑色</t>
    <phoneticPr fontId="1" type="noConversion"/>
  </si>
  <si>
    <t>百叶窗78一平，日夜蜂巢帘199一平</t>
    <phoneticPr fontId="1" type="noConversion"/>
  </si>
  <si>
    <t>米家电动卷帘伴侣蓝牙mesh</t>
    <phoneticPr fontId="1" type="noConversion"/>
  </si>
  <si>
    <t>天猫zemismart智能家居旗舰店</t>
    <phoneticPr fontId="1" type="noConversion"/>
  </si>
  <si>
    <t>惠达G1560-60无灯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</si>
</sst>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;&quot;¥&quot;\-#,##0.00"/>
    <numFmt numFmtId="8" formatCode="&quot;¥&quot;#,##0.00;[Red]&quot;¥&quot;\-#,##0.00"/>
    <numFmt numFmtId="176" formatCode="0_);[Red]\(0\)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得意黑"/>
      <family val="3"/>
      <charset val="134"/>
    </font>
    <font>
      <sz val="11"/>
      <color rgb="FF000000"/>
      <name val="得意黑"/>
      <family val="3"/>
      <charset val="134"/>
    </font>
    <font>
      <b/>
      <sz val="11"/>
      <color rgb="FF000000"/>
      <name val="得意黑"/>
      <family val="3"/>
      <charset val="134"/>
    </font>
    <font>
      <sz val="22"/>
      <color theme="1"/>
      <name val="得意黑"/>
      <family val="3"/>
      <charset val="134"/>
    </font>
    <font>
      <sz val="16"/>
      <color theme="1"/>
      <name val="得意黑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right" vertical="center"/>
    </xf>
    <xf numFmtId="7" fontId="3" fillId="0" borderId="2" xfId="0" applyNumberFormat="1" applyFont="1" applyBorder="1"/>
    <xf numFmtId="0" fontId="3" fillId="0" borderId="2" xfId="0" applyFont="1" applyBorder="1"/>
    <xf numFmtId="0" fontId="3" fillId="0" borderId="4" xfId="0" applyFont="1" applyBorder="1"/>
    <xf numFmtId="177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77" fontId="3" fillId="0" borderId="2" xfId="0" applyNumberFormat="1" applyFont="1" applyBorder="1"/>
    <xf numFmtId="0" fontId="6" fillId="0" borderId="0" xfId="0" applyFont="1" applyBorder="1" applyAlignment="1">
      <alignment horizontal="center" vertical="center"/>
    </xf>
    <xf numFmtId="7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horizontal="left" vertical="center"/>
    </xf>
    <xf numFmtId="177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vertical="center"/>
    </xf>
    <xf numFmtId="8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7" fontId="3" fillId="0" borderId="2" xfId="0" applyNumberFormat="1" applyFont="1" applyBorder="1" applyAlignment="1">
      <alignment vertical="center" wrapText="1"/>
    </xf>
    <xf numFmtId="177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topLeftCell="A52" zoomScale="110" zoomScaleNormal="110" workbookViewId="0">
      <selection activeCell="D71" sqref="D71"/>
    </sheetView>
  </sheetViews>
  <sheetFormatPr defaultRowHeight="13.9" x14ac:dyDescent="0.4"/>
  <cols>
    <col min="1" max="1" width="12.796875" style="8" bestFit="1" customWidth="1"/>
    <col min="2" max="2" width="11.265625" style="10" bestFit="1" customWidth="1"/>
    <col min="3" max="3" width="4.86328125" style="8" bestFit="1" customWidth="1"/>
    <col min="4" max="4" width="27.73046875" style="8" bestFit="1" customWidth="1"/>
    <col min="5" max="5" width="29.59765625" style="11" bestFit="1" customWidth="1"/>
    <col min="6" max="6" width="10.33203125" style="8" bestFit="1" customWidth="1"/>
    <col min="7" max="7" width="24.796875" style="7" bestFit="1" customWidth="1"/>
    <col min="8" max="8" width="9.6640625" style="8" bestFit="1" customWidth="1"/>
    <col min="9" max="9" width="22.06640625" style="12" bestFit="1" customWidth="1"/>
    <col min="10" max="10" width="10.3984375" style="8" bestFit="1" customWidth="1"/>
    <col min="11" max="16384" width="9.06640625" style="8"/>
  </cols>
  <sheetData>
    <row r="1" spans="1:11" ht="27.75" x14ac:dyDescent="0.4">
      <c r="A1" s="13" t="s">
        <v>100</v>
      </c>
      <c r="B1" s="13"/>
      <c r="C1" s="13"/>
      <c r="D1" s="13"/>
      <c r="E1" s="13"/>
      <c r="F1" s="13"/>
      <c r="G1" s="13"/>
      <c r="H1" s="13"/>
      <c r="I1" s="13"/>
      <c r="J1" s="13"/>
      <c r="K1" s="9"/>
    </row>
    <row r="2" spans="1:11" x14ac:dyDescent="0.4">
      <c r="A2" s="5" t="s">
        <v>0</v>
      </c>
      <c r="B2" s="6" t="s">
        <v>1</v>
      </c>
      <c r="C2" s="4" t="s">
        <v>109</v>
      </c>
      <c r="D2" s="4" t="s">
        <v>2</v>
      </c>
      <c r="E2" s="6" t="s">
        <v>3</v>
      </c>
      <c r="F2" s="4" t="s">
        <v>35</v>
      </c>
      <c r="G2" s="14" t="s">
        <v>36</v>
      </c>
      <c r="H2" s="15" t="s">
        <v>101</v>
      </c>
      <c r="I2" s="16" t="s">
        <v>102</v>
      </c>
      <c r="J2" s="15" t="s">
        <v>110</v>
      </c>
    </row>
    <row r="3" spans="1:11" ht="20.25" x14ac:dyDescent="0.4">
      <c r="A3" s="25" t="s">
        <v>4</v>
      </c>
      <c r="B3" s="17"/>
      <c r="C3" s="15"/>
      <c r="D3" s="15"/>
      <c r="E3" s="18"/>
      <c r="F3" s="15"/>
      <c r="G3" s="14"/>
      <c r="H3" s="15"/>
      <c r="I3" s="19"/>
      <c r="J3" s="20">
        <v>0</v>
      </c>
    </row>
    <row r="4" spans="1:11" x14ac:dyDescent="0.4">
      <c r="A4" s="15" t="s">
        <v>103</v>
      </c>
      <c r="B4" s="17">
        <v>85000</v>
      </c>
      <c r="C4" s="15"/>
      <c r="D4" s="15" t="s">
        <v>104</v>
      </c>
      <c r="E4" s="18"/>
      <c r="F4" s="15"/>
      <c r="G4" s="14"/>
      <c r="H4" s="15"/>
      <c r="I4" s="19"/>
      <c r="J4" s="20">
        <v>0</v>
      </c>
    </row>
    <row r="5" spans="1:11" x14ac:dyDescent="0.4">
      <c r="A5" s="15" t="s">
        <v>111</v>
      </c>
      <c r="B5" s="17">
        <v>600</v>
      </c>
      <c r="C5" s="15"/>
      <c r="D5" s="15" t="s">
        <v>112</v>
      </c>
      <c r="E5" s="18"/>
      <c r="F5" s="20">
        <v>600</v>
      </c>
      <c r="G5" s="14" t="s">
        <v>112</v>
      </c>
      <c r="H5" s="15"/>
      <c r="I5" s="19"/>
      <c r="J5" s="20">
        <v>600</v>
      </c>
    </row>
    <row r="6" spans="1:11" x14ac:dyDescent="0.4">
      <c r="A6" s="15" t="s">
        <v>113</v>
      </c>
      <c r="B6" s="17">
        <v>2000</v>
      </c>
      <c r="C6" s="15"/>
      <c r="D6" s="15" t="s">
        <v>105</v>
      </c>
      <c r="E6" s="18"/>
      <c r="F6" s="15"/>
      <c r="G6" s="14"/>
      <c r="H6" s="15"/>
      <c r="I6" s="19"/>
      <c r="J6" s="20">
        <v>0</v>
      </c>
    </row>
    <row r="7" spans="1:11" x14ac:dyDescent="0.4">
      <c r="A7" s="15" t="s">
        <v>5</v>
      </c>
      <c r="B7" s="17">
        <v>10800</v>
      </c>
      <c r="C7" s="15"/>
      <c r="D7" s="15" t="s">
        <v>6</v>
      </c>
      <c r="E7" s="18" t="s">
        <v>7</v>
      </c>
      <c r="F7" s="15"/>
      <c r="G7" s="14"/>
      <c r="H7" s="15"/>
      <c r="I7" s="19"/>
      <c r="J7" s="20">
        <v>0</v>
      </c>
    </row>
    <row r="8" spans="1:11" x14ac:dyDescent="0.4">
      <c r="A8" s="15" t="s">
        <v>8</v>
      </c>
      <c r="B8" s="17">
        <v>10000</v>
      </c>
      <c r="C8" s="15"/>
      <c r="D8" s="15" t="s">
        <v>114</v>
      </c>
      <c r="E8" s="18" t="s">
        <v>115</v>
      </c>
      <c r="F8" s="15"/>
      <c r="G8" s="14"/>
      <c r="H8" s="15"/>
      <c r="I8" s="19"/>
      <c r="J8" s="20">
        <v>0</v>
      </c>
    </row>
    <row r="9" spans="1:11" x14ac:dyDescent="0.4">
      <c r="A9" s="15" t="s">
        <v>9</v>
      </c>
      <c r="B9" s="17">
        <v>1000</v>
      </c>
      <c r="C9" s="15"/>
      <c r="D9" s="15" t="s">
        <v>78</v>
      </c>
      <c r="E9" s="18" t="s">
        <v>79</v>
      </c>
      <c r="F9" s="15"/>
      <c r="G9" s="14"/>
      <c r="H9" s="15"/>
      <c r="I9" s="19"/>
      <c r="J9" s="20">
        <v>0</v>
      </c>
    </row>
    <row r="10" spans="1:11" x14ac:dyDescent="0.4">
      <c r="A10" s="15" t="s">
        <v>86</v>
      </c>
      <c r="B10" s="17">
        <v>1000</v>
      </c>
      <c r="C10" s="15"/>
      <c r="D10" s="15" t="s">
        <v>116</v>
      </c>
      <c r="E10" s="18"/>
      <c r="F10" s="15"/>
      <c r="G10" s="14"/>
      <c r="H10" s="15"/>
      <c r="I10" s="19"/>
      <c r="J10" s="20">
        <v>0</v>
      </c>
    </row>
    <row r="11" spans="1:11" x14ac:dyDescent="0.4">
      <c r="A11" s="15" t="s">
        <v>10</v>
      </c>
      <c r="B11" s="17">
        <v>25000</v>
      </c>
      <c r="C11" s="15"/>
      <c r="D11" s="15" t="s">
        <v>11</v>
      </c>
      <c r="E11" s="18" t="s">
        <v>12</v>
      </c>
      <c r="F11" s="20">
        <v>25000</v>
      </c>
      <c r="G11" s="14" t="s">
        <v>12</v>
      </c>
      <c r="H11" s="15"/>
      <c r="I11" s="19" t="s">
        <v>117</v>
      </c>
      <c r="J11" s="20">
        <v>25000</v>
      </c>
    </row>
    <row r="12" spans="1:11" x14ac:dyDescent="0.4">
      <c r="A12" s="15" t="s">
        <v>13</v>
      </c>
      <c r="B12" s="17">
        <v>35000</v>
      </c>
      <c r="C12" s="15">
        <v>700</v>
      </c>
      <c r="D12" s="15" t="s">
        <v>118</v>
      </c>
      <c r="E12" s="18" t="s">
        <v>37</v>
      </c>
      <c r="F12" s="15"/>
      <c r="G12" s="14" t="s">
        <v>37</v>
      </c>
      <c r="H12" s="15"/>
      <c r="I12" s="19" t="s">
        <v>119</v>
      </c>
      <c r="J12" s="20">
        <v>0</v>
      </c>
    </row>
    <row r="13" spans="1:11" x14ac:dyDescent="0.4">
      <c r="A13" s="15" t="s">
        <v>91</v>
      </c>
      <c r="B13" s="17">
        <v>6.77</v>
      </c>
      <c r="C13" s="15"/>
      <c r="D13" s="15" t="s">
        <v>92</v>
      </c>
      <c r="E13" s="18"/>
      <c r="F13" s="20">
        <v>6.77</v>
      </c>
      <c r="G13" s="14" t="s">
        <v>93</v>
      </c>
      <c r="H13" s="15"/>
      <c r="I13" s="19"/>
      <c r="J13" s="20">
        <v>6.77</v>
      </c>
    </row>
    <row r="14" spans="1:11" x14ac:dyDescent="0.4">
      <c r="A14" s="15" t="s">
        <v>94</v>
      </c>
      <c r="B14" s="17">
        <v>1174.56</v>
      </c>
      <c r="C14" s="15"/>
      <c r="D14" s="15" t="s">
        <v>95</v>
      </c>
      <c r="E14" s="18" t="s">
        <v>96</v>
      </c>
      <c r="F14" s="20">
        <v>1174.56</v>
      </c>
      <c r="G14" s="14" t="s">
        <v>96</v>
      </c>
      <c r="H14" s="15"/>
      <c r="I14" s="19" t="s">
        <v>120</v>
      </c>
      <c r="J14" s="20">
        <v>1174.56</v>
      </c>
    </row>
    <row r="15" spans="1:11" ht="27.75" x14ac:dyDescent="0.4">
      <c r="A15" s="15" t="s">
        <v>106</v>
      </c>
      <c r="B15" s="17">
        <v>12.2</v>
      </c>
      <c r="C15" s="15"/>
      <c r="D15" s="21" t="s">
        <v>121</v>
      </c>
      <c r="E15" s="18" t="s">
        <v>162</v>
      </c>
      <c r="F15" s="20">
        <v>12.2</v>
      </c>
      <c r="G15" s="14" t="s">
        <v>122</v>
      </c>
      <c r="H15" s="15"/>
      <c r="I15" s="19"/>
      <c r="J15" s="20">
        <v>12.2</v>
      </c>
    </row>
    <row r="16" spans="1:11" x14ac:dyDescent="0.4">
      <c r="A16" s="15" t="s">
        <v>38</v>
      </c>
      <c r="B16" s="17">
        <v>4000</v>
      </c>
      <c r="C16" s="15"/>
      <c r="D16" s="15" t="s">
        <v>107</v>
      </c>
      <c r="E16" s="18"/>
      <c r="F16" s="15"/>
      <c r="G16" s="14"/>
      <c r="H16" s="15"/>
      <c r="I16" s="19"/>
      <c r="J16" s="20">
        <v>0</v>
      </c>
    </row>
    <row r="17" spans="1:10" x14ac:dyDescent="0.4">
      <c r="A17" s="15" t="s">
        <v>19</v>
      </c>
      <c r="B17" s="17">
        <v>1200</v>
      </c>
      <c r="C17" s="15"/>
      <c r="D17" s="15" t="s">
        <v>123</v>
      </c>
      <c r="E17" s="18"/>
      <c r="F17" s="15"/>
      <c r="G17" s="14"/>
      <c r="H17" s="15"/>
      <c r="I17" s="19"/>
      <c r="J17" s="20">
        <v>0</v>
      </c>
    </row>
    <row r="18" spans="1:10" x14ac:dyDescent="0.4">
      <c r="A18" s="15" t="s">
        <v>39</v>
      </c>
      <c r="B18" s="17">
        <v>680</v>
      </c>
      <c r="C18" s="15">
        <v>68</v>
      </c>
      <c r="D18" s="15" t="s">
        <v>124</v>
      </c>
      <c r="E18" s="18" t="s">
        <v>48</v>
      </c>
      <c r="F18" s="15"/>
      <c r="G18" s="14"/>
      <c r="H18" s="15"/>
      <c r="I18" s="19"/>
      <c r="J18" s="20">
        <v>0</v>
      </c>
    </row>
    <row r="19" spans="1:10" x14ac:dyDescent="0.4">
      <c r="A19" s="15" t="s">
        <v>40</v>
      </c>
      <c r="B19" s="17">
        <v>1000</v>
      </c>
      <c r="C19" s="15"/>
      <c r="D19" s="15"/>
      <c r="E19" s="18"/>
      <c r="F19" s="15"/>
      <c r="G19" s="14"/>
      <c r="H19" s="15"/>
      <c r="I19" s="19"/>
      <c r="J19" s="20">
        <v>0</v>
      </c>
    </row>
    <row r="20" spans="1:10" x14ac:dyDescent="0.4">
      <c r="A20" s="15" t="s">
        <v>66</v>
      </c>
      <c r="B20" s="17">
        <v>338</v>
      </c>
      <c r="C20" s="15"/>
      <c r="D20" s="15" t="s">
        <v>125</v>
      </c>
      <c r="E20" s="18" t="s">
        <v>126</v>
      </c>
      <c r="F20" s="20">
        <v>169</v>
      </c>
      <c r="G20" s="14" t="s">
        <v>126</v>
      </c>
      <c r="H20" s="15"/>
      <c r="I20" s="19"/>
      <c r="J20" s="20">
        <v>169</v>
      </c>
    </row>
    <row r="21" spans="1:10" ht="20.25" x14ac:dyDescent="0.4">
      <c r="A21" s="25" t="s">
        <v>14</v>
      </c>
      <c r="B21" s="17"/>
      <c r="C21" s="15"/>
      <c r="D21" s="15"/>
      <c r="E21" s="18"/>
      <c r="F21" s="15"/>
      <c r="G21" s="14"/>
      <c r="H21" s="15"/>
      <c r="I21" s="19"/>
      <c r="J21" s="20">
        <v>0</v>
      </c>
    </row>
    <row r="22" spans="1:10" x14ac:dyDescent="0.4">
      <c r="A22" s="15" t="s">
        <v>41</v>
      </c>
      <c r="B22" s="17">
        <v>10000</v>
      </c>
      <c r="C22" s="15">
        <v>830</v>
      </c>
      <c r="D22" s="15" t="s">
        <v>127</v>
      </c>
      <c r="E22" s="18"/>
      <c r="F22" s="15"/>
      <c r="G22" s="14"/>
      <c r="H22" s="15"/>
      <c r="I22" s="19"/>
      <c r="J22" s="20">
        <v>0</v>
      </c>
    </row>
    <row r="23" spans="1:10" x14ac:dyDescent="0.4">
      <c r="A23" s="15" t="s">
        <v>42</v>
      </c>
      <c r="B23" s="17"/>
      <c r="C23" s="15"/>
      <c r="D23" s="15" t="s">
        <v>43</v>
      </c>
      <c r="E23" s="18"/>
      <c r="F23" s="15"/>
      <c r="G23" s="14"/>
      <c r="H23" s="15"/>
      <c r="I23" s="19"/>
      <c r="J23" s="20">
        <v>0</v>
      </c>
    </row>
    <row r="24" spans="1:10" ht="27.75" x14ac:dyDescent="0.4">
      <c r="A24" s="21" t="s">
        <v>161</v>
      </c>
      <c r="B24" s="17">
        <v>3449</v>
      </c>
      <c r="C24" s="15"/>
      <c r="D24" s="15" t="s">
        <v>82</v>
      </c>
      <c r="E24" s="18" t="s">
        <v>83</v>
      </c>
      <c r="F24" s="15"/>
      <c r="G24" s="14"/>
      <c r="H24" s="15"/>
      <c r="I24" s="19"/>
      <c r="J24" s="20">
        <v>0</v>
      </c>
    </row>
    <row r="25" spans="1:10" x14ac:dyDescent="0.4">
      <c r="A25" s="15" t="s">
        <v>28</v>
      </c>
      <c r="B25" s="17">
        <v>4000</v>
      </c>
      <c r="C25" s="15"/>
      <c r="D25" s="15" t="s">
        <v>29</v>
      </c>
      <c r="E25" s="18" t="s">
        <v>30</v>
      </c>
      <c r="F25" s="15"/>
      <c r="G25" s="14"/>
      <c r="H25" s="15"/>
      <c r="I25" s="19"/>
      <c r="J25" s="20">
        <v>0</v>
      </c>
    </row>
    <row r="26" spans="1:10" x14ac:dyDescent="0.4">
      <c r="A26" s="15" t="s">
        <v>31</v>
      </c>
      <c r="B26" s="17">
        <v>6000</v>
      </c>
      <c r="C26" s="15"/>
      <c r="D26" s="15"/>
      <c r="E26" s="18"/>
      <c r="F26" s="15"/>
      <c r="G26" s="14"/>
      <c r="H26" s="15"/>
      <c r="I26" s="19"/>
      <c r="J26" s="20">
        <v>0</v>
      </c>
    </row>
    <row r="27" spans="1:10" x14ac:dyDescent="0.4">
      <c r="A27" s="15" t="s">
        <v>45</v>
      </c>
      <c r="B27" s="17">
        <v>2000</v>
      </c>
      <c r="C27" s="15"/>
      <c r="D27" s="15"/>
      <c r="E27" s="18"/>
      <c r="F27" s="15"/>
      <c r="G27" s="14"/>
      <c r="H27" s="15"/>
      <c r="I27" s="19"/>
      <c r="J27" s="20">
        <v>0</v>
      </c>
    </row>
    <row r="28" spans="1:10" x14ac:dyDescent="0.4">
      <c r="A28" s="15" t="s">
        <v>34</v>
      </c>
      <c r="B28" s="17"/>
      <c r="C28" s="15"/>
      <c r="D28" s="15" t="s">
        <v>80</v>
      </c>
      <c r="E28" s="18"/>
      <c r="F28" s="15"/>
      <c r="G28" s="14"/>
      <c r="H28" s="15"/>
      <c r="I28" s="19"/>
      <c r="J28" s="20">
        <v>0</v>
      </c>
    </row>
    <row r="29" spans="1:10" x14ac:dyDescent="0.4">
      <c r="A29" s="15" t="s">
        <v>46</v>
      </c>
      <c r="B29" s="17">
        <v>5000</v>
      </c>
      <c r="C29" s="15"/>
      <c r="D29" s="15"/>
      <c r="E29" s="18"/>
      <c r="F29" s="15"/>
      <c r="G29" s="14"/>
      <c r="H29" s="15"/>
      <c r="I29" s="19"/>
      <c r="J29" s="20">
        <v>0</v>
      </c>
    </row>
    <row r="30" spans="1:10" ht="27.75" x14ac:dyDescent="0.4">
      <c r="A30" s="21" t="s">
        <v>160</v>
      </c>
      <c r="B30" s="17">
        <v>599</v>
      </c>
      <c r="C30" s="15"/>
      <c r="D30" s="15" t="s">
        <v>47</v>
      </c>
      <c r="E30" s="18" t="s">
        <v>48</v>
      </c>
      <c r="F30" s="15"/>
      <c r="G30" s="14"/>
      <c r="H30" s="15"/>
      <c r="I30" s="19"/>
      <c r="J30" s="20">
        <v>0</v>
      </c>
    </row>
    <row r="31" spans="1:10" x14ac:dyDescent="0.4">
      <c r="A31" s="15" t="s">
        <v>49</v>
      </c>
      <c r="B31" s="17">
        <v>50</v>
      </c>
      <c r="C31" s="15"/>
      <c r="D31" s="15"/>
      <c r="E31" s="18"/>
      <c r="F31" s="15"/>
      <c r="G31" s="14"/>
      <c r="H31" s="15"/>
      <c r="I31" s="19"/>
      <c r="J31" s="20">
        <v>0</v>
      </c>
    </row>
    <row r="32" spans="1:10" x14ac:dyDescent="0.4">
      <c r="A32" s="15" t="s">
        <v>50</v>
      </c>
      <c r="B32" s="17">
        <v>50</v>
      </c>
      <c r="C32" s="15"/>
      <c r="D32" s="15"/>
      <c r="E32" s="18"/>
      <c r="F32" s="15"/>
      <c r="G32" s="14"/>
      <c r="H32" s="15"/>
      <c r="I32" s="19"/>
      <c r="J32" s="20">
        <v>0</v>
      </c>
    </row>
    <row r="33" spans="1:10" x14ac:dyDescent="0.4">
      <c r="A33" s="15" t="s">
        <v>97</v>
      </c>
      <c r="B33" s="17"/>
      <c r="C33" s="15">
        <v>62</v>
      </c>
      <c r="D33" s="15" t="s">
        <v>164</v>
      </c>
      <c r="E33" s="18" t="s">
        <v>163</v>
      </c>
      <c r="F33" s="15"/>
      <c r="G33" s="14"/>
      <c r="H33" s="15"/>
      <c r="I33" s="19"/>
      <c r="J33" s="20">
        <v>0</v>
      </c>
    </row>
    <row r="34" spans="1:10" ht="20.25" x14ac:dyDescent="0.4">
      <c r="A34" s="25" t="s">
        <v>51</v>
      </c>
      <c r="B34" s="17"/>
      <c r="C34" s="15"/>
      <c r="D34" s="15"/>
      <c r="E34" s="18"/>
      <c r="F34" s="15"/>
      <c r="G34" s="14"/>
      <c r="H34" s="15"/>
      <c r="I34" s="19"/>
      <c r="J34" s="20">
        <v>0</v>
      </c>
    </row>
    <row r="35" spans="1:10" x14ac:dyDescent="0.4">
      <c r="A35" s="15" t="s">
        <v>52</v>
      </c>
      <c r="B35" s="17">
        <v>4400</v>
      </c>
      <c r="C35" s="15"/>
      <c r="D35" s="15" t="s">
        <v>128</v>
      </c>
      <c r="E35" s="18" t="s">
        <v>129</v>
      </c>
      <c r="F35" s="15"/>
      <c r="G35" s="14"/>
      <c r="H35" s="15"/>
      <c r="I35" s="19"/>
      <c r="J35" s="20">
        <v>0</v>
      </c>
    </row>
    <row r="36" spans="1:10" x14ac:dyDescent="0.4">
      <c r="A36" s="15" t="s">
        <v>53</v>
      </c>
      <c r="B36" s="17">
        <v>0</v>
      </c>
      <c r="C36" s="15"/>
      <c r="D36" s="15"/>
      <c r="E36" s="18"/>
      <c r="F36" s="15"/>
      <c r="G36" s="14"/>
      <c r="H36" s="15"/>
      <c r="I36" s="19"/>
      <c r="J36" s="20">
        <v>0</v>
      </c>
    </row>
    <row r="37" spans="1:10" x14ac:dyDescent="0.4">
      <c r="A37" s="15" t="s">
        <v>54</v>
      </c>
      <c r="B37" s="17">
        <v>1000</v>
      </c>
      <c r="C37" s="15"/>
      <c r="D37" s="15"/>
      <c r="E37" s="18"/>
      <c r="F37" s="15"/>
      <c r="G37" s="14"/>
      <c r="H37" s="15"/>
      <c r="I37" s="19"/>
      <c r="J37" s="20">
        <v>0</v>
      </c>
    </row>
    <row r="38" spans="1:10" x14ac:dyDescent="0.4">
      <c r="A38" s="15" t="s">
        <v>42</v>
      </c>
      <c r="B38" s="17"/>
      <c r="C38" s="15"/>
      <c r="D38" s="15"/>
      <c r="E38" s="18"/>
      <c r="F38" s="15"/>
      <c r="G38" s="14"/>
      <c r="H38" s="15"/>
      <c r="I38" s="19"/>
      <c r="J38" s="20">
        <v>0</v>
      </c>
    </row>
    <row r="39" spans="1:10" x14ac:dyDescent="0.4">
      <c r="A39" s="15" t="s">
        <v>44</v>
      </c>
      <c r="B39" s="17"/>
      <c r="C39" s="15"/>
      <c r="D39" s="15"/>
      <c r="E39" s="18"/>
      <c r="F39" s="15"/>
      <c r="G39" s="14"/>
      <c r="H39" s="15"/>
      <c r="I39" s="19"/>
      <c r="J39" s="20">
        <v>0</v>
      </c>
    </row>
    <row r="40" spans="1:10" x14ac:dyDescent="0.4">
      <c r="A40" s="15" t="s">
        <v>55</v>
      </c>
      <c r="B40" s="17">
        <v>0</v>
      </c>
      <c r="C40" s="15"/>
      <c r="D40" s="15"/>
      <c r="E40" s="18"/>
      <c r="F40" s="15"/>
      <c r="G40" s="14"/>
      <c r="H40" s="15"/>
      <c r="I40" s="19"/>
      <c r="J40" s="20">
        <v>0</v>
      </c>
    </row>
    <row r="41" spans="1:10" x14ac:dyDescent="0.4">
      <c r="A41" s="15" t="s">
        <v>56</v>
      </c>
      <c r="B41" s="17">
        <v>3000</v>
      </c>
      <c r="C41" s="15"/>
      <c r="D41" s="15"/>
      <c r="E41" s="18"/>
      <c r="F41" s="15"/>
      <c r="G41" s="14"/>
      <c r="H41" s="15"/>
      <c r="I41" s="19"/>
      <c r="J41" s="20">
        <v>0</v>
      </c>
    </row>
    <row r="42" spans="1:10" x14ac:dyDescent="0.4">
      <c r="A42" s="15" t="s">
        <v>57</v>
      </c>
      <c r="B42" s="17"/>
      <c r="C42" s="15"/>
      <c r="D42" s="15"/>
      <c r="E42" s="18"/>
      <c r="F42" s="15"/>
      <c r="G42" s="14"/>
      <c r="H42" s="15"/>
      <c r="I42" s="19"/>
      <c r="J42" s="20">
        <v>0</v>
      </c>
    </row>
    <row r="43" spans="1:10" x14ac:dyDescent="0.4">
      <c r="A43" s="15" t="s">
        <v>58</v>
      </c>
      <c r="B43" s="17">
        <v>500</v>
      </c>
      <c r="C43" s="15"/>
      <c r="D43" s="15"/>
      <c r="E43" s="18"/>
      <c r="F43" s="15"/>
      <c r="G43" s="14"/>
      <c r="H43" s="15"/>
      <c r="I43" s="19"/>
      <c r="J43" s="20">
        <v>0</v>
      </c>
    </row>
    <row r="44" spans="1:10" x14ac:dyDescent="0.4">
      <c r="A44" s="15" t="s">
        <v>59</v>
      </c>
      <c r="B44" s="17"/>
      <c r="C44" s="15"/>
      <c r="D44" s="15"/>
      <c r="E44" s="18"/>
      <c r="F44" s="15"/>
      <c r="G44" s="14"/>
      <c r="H44" s="15"/>
      <c r="I44" s="19"/>
      <c r="J44" s="20">
        <v>0</v>
      </c>
    </row>
    <row r="45" spans="1:10" x14ac:dyDescent="0.4">
      <c r="A45" s="15" t="s">
        <v>54</v>
      </c>
      <c r="B45" s="17">
        <v>1000</v>
      </c>
      <c r="C45" s="15"/>
      <c r="D45" s="15"/>
      <c r="E45" s="18"/>
      <c r="F45" s="15"/>
      <c r="G45" s="14"/>
      <c r="H45" s="15"/>
      <c r="I45" s="19"/>
      <c r="J45" s="20">
        <v>0</v>
      </c>
    </row>
    <row r="46" spans="1:10" x14ac:dyDescent="0.4">
      <c r="A46" s="15" t="s">
        <v>42</v>
      </c>
      <c r="B46" s="17"/>
      <c r="C46" s="15"/>
      <c r="D46" s="15" t="s">
        <v>165</v>
      </c>
      <c r="E46" s="18" t="s">
        <v>79</v>
      </c>
      <c r="F46" s="15"/>
      <c r="G46" s="14"/>
      <c r="H46" s="15"/>
      <c r="I46" s="19"/>
      <c r="J46" s="20">
        <v>0</v>
      </c>
    </row>
    <row r="47" spans="1:10" x14ac:dyDescent="0.4">
      <c r="A47" s="15" t="s">
        <v>44</v>
      </c>
      <c r="B47" s="17">
        <v>308</v>
      </c>
      <c r="C47" s="15"/>
      <c r="D47" s="15" t="s">
        <v>166</v>
      </c>
      <c r="E47" s="18" t="s">
        <v>167</v>
      </c>
      <c r="F47" s="15"/>
      <c r="G47" s="14"/>
      <c r="H47" s="15"/>
      <c r="I47" s="19"/>
      <c r="J47" s="20">
        <v>0</v>
      </c>
    </row>
    <row r="48" spans="1:10" x14ac:dyDescent="0.4">
      <c r="A48" s="15" t="s">
        <v>85</v>
      </c>
      <c r="B48" s="17">
        <v>3000</v>
      </c>
      <c r="C48" s="15"/>
      <c r="D48" s="15"/>
      <c r="E48" s="18"/>
      <c r="F48" s="15"/>
      <c r="G48" s="14"/>
      <c r="H48" s="15"/>
      <c r="I48" s="19"/>
      <c r="J48" s="20">
        <v>0</v>
      </c>
    </row>
    <row r="49" spans="1:10" x14ac:dyDescent="0.4">
      <c r="A49" s="15" t="s">
        <v>58</v>
      </c>
      <c r="B49" s="17">
        <v>500</v>
      </c>
      <c r="C49" s="15"/>
      <c r="D49" s="15"/>
      <c r="E49" s="18"/>
      <c r="F49" s="15"/>
      <c r="G49" s="14"/>
      <c r="H49" s="15"/>
      <c r="I49" s="19"/>
      <c r="J49" s="20">
        <v>0</v>
      </c>
    </row>
    <row r="50" spans="1:10" ht="20.25" x14ac:dyDescent="0.4">
      <c r="A50" s="25" t="s">
        <v>60</v>
      </c>
      <c r="B50" s="17"/>
      <c r="C50" s="15"/>
      <c r="D50" s="15"/>
      <c r="E50" s="18"/>
      <c r="F50" s="15"/>
      <c r="G50" s="14"/>
      <c r="H50" s="15"/>
      <c r="I50" s="19"/>
      <c r="J50" s="20">
        <v>0</v>
      </c>
    </row>
    <row r="51" spans="1:10" x14ac:dyDescent="0.4">
      <c r="A51" s="15" t="s">
        <v>52</v>
      </c>
      <c r="B51" s="17">
        <v>1700</v>
      </c>
      <c r="C51" s="15"/>
      <c r="D51" s="15"/>
      <c r="E51" s="18"/>
      <c r="F51" s="15"/>
      <c r="G51" s="14"/>
      <c r="H51" s="15"/>
      <c r="I51" s="19"/>
      <c r="J51" s="20">
        <v>0</v>
      </c>
    </row>
    <row r="52" spans="1:10" x14ac:dyDescent="0.4">
      <c r="A52" s="15" t="s">
        <v>55</v>
      </c>
      <c r="B52" s="17">
        <v>0</v>
      </c>
      <c r="C52" s="15"/>
      <c r="D52" s="15"/>
      <c r="E52" s="18"/>
      <c r="F52" s="15"/>
      <c r="G52" s="14"/>
      <c r="H52" s="15"/>
      <c r="I52" s="19"/>
      <c r="J52" s="20">
        <v>0</v>
      </c>
    </row>
    <row r="53" spans="1:10" x14ac:dyDescent="0.4">
      <c r="A53" s="15" t="s">
        <v>54</v>
      </c>
      <c r="B53" s="17">
        <v>1000</v>
      </c>
      <c r="C53" s="15"/>
      <c r="D53" s="15"/>
      <c r="E53" s="18"/>
      <c r="F53" s="15"/>
      <c r="G53" s="14"/>
      <c r="H53" s="15"/>
      <c r="I53" s="19"/>
      <c r="J53" s="20">
        <v>0</v>
      </c>
    </row>
    <row r="54" spans="1:10" x14ac:dyDescent="0.4">
      <c r="A54" s="15" t="s">
        <v>53</v>
      </c>
      <c r="B54" s="17"/>
      <c r="C54" s="15"/>
      <c r="D54" s="15"/>
      <c r="E54" s="18"/>
      <c r="F54" s="15"/>
      <c r="G54" s="14"/>
      <c r="H54" s="15"/>
      <c r="I54" s="19"/>
      <c r="J54" s="20">
        <v>0</v>
      </c>
    </row>
    <row r="55" spans="1:10" x14ac:dyDescent="0.4">
      <c r="A55" s="15" t="s">
        <v>42</v>
      </c>
      <c r="B55" s="17"/>
      <c r="C55" s="15"/>
      <c r="D55" s="15" t="s">
        <v>84</v>
      </c>
      <c r="E55" s="18" t="s">
        <v>79</v>
      </c>
      <c r="F55" s="15"/>
      <c r="G55" s="14"/>
      <c r="H55" s="15"/>
      <c r="I55" s="19"/>
      <c r="J55" s="20">
        <v>0</v>
      </c>
    </row>
    <row r="56" spans="1:10" x14ac:dyDescent="0.4">
      <c r="A56" s="15" t="s">
        <v>44</v>
      </c>
      <c r="B56" s="17">
        <v>308</v>
      </c>
      <c r="C56" s="15"/>
      <c r="D56" s="15" t="s">
        <v>166</v>
      </c>
      <c r="E56" s="18" t="s">
        <v>167</v>
      </c>
      <c r="F56" s="15"/>
      <c r="G56" s="14"/>
      <c r="H56" s="15"/>
      <c r="I56" s="19"/>
      <c r="J56" s="20">
        <v>0</v>
      </c>
    </row>
    <row r="57" spans="1:10" ht="20.25" x14ac:dyDescent="0.4">
      <c r="A57" s="25" t="s">
        <v>61</v>
      </c>
      <c r="B57" s="17"/>
      <c r="C57" s="15"/>
      <c r="D57" s="15"/>
      <c r="E57" s="18"/>
      <c r="F57" s="15"/>
      <c r="G57" s="14"/>
      <c r="H57" s="15"/>
      <c r="I57" s="19"/>
      <c r="J57" s="20">
        <v>0</v>
      </c>
    </row>
    <row r="58" spans="1:10" x14ac:dyDescent="0.4">
      <c r="A58" s="15" t="s">
        <v>62</v>
      </c>
      <c r="B58" s="17">
        <v>1200</v>
      </c>
      <c r="C58" s="15"/>
      <c r="D58" s="15"/>
      <c r="E58" s="18"/>
      <c r="F58" s="15"/>
      <c r="G58" s="14"/>
      <c r="H58" s="15"/>
      <c r="I58" s="19"/>
      <c r="J58" s="20">
        <v>0</v>
      </c>
    </row>
    <row r="59" spans="1:10" x14ac:dyDescent="0.4">
      <c r="A59" s="15" t="s">
        <v>17</v>
      </c>
      <c r="B59" s="17">
        <v>836</v>
      </c>
      <c r="C59" s="15"/>
      <c r="D59" s="15" t="s">
        <v>130</v>
      </c>
      <c r="E59" s="18" t="s">
        <v>131</v>
      </c>
      <c r="F59" s="20">
        <v>914</v>
      </c>
      <c r="G59" s="14" t="s">
        <v>131</v>
      </c>
      <c r="H59" s="20">
        <v>78</v>
      </c>
      <c r="I59" s="19"/>
      <c r="J59" s="20">
        <v>836</v>
      </c>
    </row>
    <row r="60" spans="1:10" x14ac:dyDescent="0.4">
      <c r="A60" s="15" t="s">
        <v>63</v>
      </c>
      <c r="B60" s="17">
        <v>330</v>
      </c>
      <c r="C60" s="15"/>
      <c r="D60" s="15" t="s">
        <v>18</v>
      </c>
      <c r="E60" s="18" t="s">
        <v>48</v>
      </c>
      <c r="F60" s="15"/>
      <c r="G60" s="14"/>
      <c r="H60" s="15"/>
      <c r="I60" s="19"/>
      <c r="J60" s="20">
        <v>0</v>
      </c>
    </row>
    <row r="61" spans="1:10" x14ac:dyDescent="0.4">
      <c r="A61" s="15" t="s">
        <v>15</v>
      </c>
      <c r="B61" s="17">
        <v>978</v>
      </c>
      <c r="C61" s="15"/>
      <c r="D61" s="15" t="s">
        <v>132</v>
      </c>
      <c r="E61" s="18" t="s">
        <v>133</v>
      </c>
      <c r="F61" s="20">
        <v>1139</v>
      </c>
      <c r="G61" s="14" t="s">
        <v>133</v>
      </c>
      <c r="H61" s="20">
        <v>161</v>
      </c>
      <c r="I61" s="19" t="s">
        <v>134</v>
      </c>
      <c r="J61" s="20">
        <v>978</v>
      </c>
    </row>
    <row r="62" spans="1:10" x14ac:dyDescent="0.4">
      <c r="A62" s="15" t="s">
        <v>64</v>
      </c>
      <c r="B62" s="17">
        <v>2199</v>
      </c>
      <c r="C62" s="15"/>
      <c r="D62" s="15" t="s">
        <v>135</v>
      </c>
      <c r="E62" s="18" t="s">
        <v>131</v>
      </c>
      <c r="F62" s="15"/>
      <c r="G62" s="14"/>
      <c r="H62" s="15"/>
      <c r="I62" s="19"/>
      <c r="J62" s="20">
        <v>0</v>
      </c>
    </row>
    <row r="63" spans="1:10" x14ac:dyDescent="0.4">
      <c r="A63" s="15" t="s">
        <v>65</v>
      </c>
      <c r="B63" s="17">
        <v>1800</v>
      </c>
      <c r="C63" s="15">
        <v>650</v>
      </c>
      <c r="D63" s="15" t="s">
        <v>136</v>
      </c>
      <c r="E63" s="18" t="s">
        <v>137</v>
      </c>
      <c r="F63" s="15"/>
      <c r="G63" s="14"/>
      <c r="H63" s="15"/>
      <c r="I63" s="19"/>
      <c r="J63" s="20">
        <v>0</v>
      </c>
    </row>
    <row r="64" spans="1:10" ht="20.25" x14ac:dyDescent="0.4">
      <c r="A64" s="25" t="s">
        <v>67</v>
      </c>
      <c r="B64" s="17"/>
      <c r="C64" s="15"/>
      <c r="D64" s="15"/>
      <c r="E64" s="18"/>
      <c r="F64" s="15"/>
      <c r="G64" s="14"/>
      <c r="H64" s="15"/>
      <c r="I64" s="19"/>
      <c r="J64" s="20">
        <v>0</v>
      </c>
    </row>
    <row r="65" spans="1:10" x14ac:dyDescent="0.4">
      <c r="A65" s="15" t="s">
        <v>62</v>
      </c>
      <c r="B65" s="17">
        <v>1200</v>
      </c>
      <c r="C65" s="15"/>
      <c r="D65" s="15"/>
      <c r="E65" s="18"/>
      <c r="F65" s="15"/>
      <c r="G65" s="14"/>
      <c r="H65" s="15"/>
      <c r="I65" s="19"/>
      <c r="J65" s="20">
        <v>0</v>
      </c>
    </row>
    <row r="66" spans="1:10" x14ac:dyDescent="0.4">
      <c r="A66" s="15" t="s">
        <v>15</v>
      </c>
      <c r="B66" s="17">
        <v>599</v>
      </c>
      <c r="C66" s="15"/>
      <c r="D66" s="15" t="s">
        <v>138</v>
      </c>
      <c r="E66" s="18" t="s">
        <v>126</v>
      </c>
      <c r="F66" s="20">
        <v>599</v>
      </c>
      <c r="G66" s="14" t="s">
        <v>126</v>
      </c>
      <c r="H66" s="15"/>
      <c r="I66" s="19"/>
      <c r="J66" s="20">
        <v>599</v>
      </c>
    </row>
    <row r="67" spans="1:10" ht="27.75" x14ac:dyDescent="0.4">
      <c r="A67" s="21" t="s">
        <v>159</v>
      </c>
      <c r="B67" s="17">
        <v>500</v>
      </c>
      <c r="C67" s="15"/>
      <c r="D67" s="15" t="s">
        <v>16</v>
      </c>
      <c r="E67" s="18"/>
      <c r="F67" s="15"/>
      <c r="G67" s="14"/>
      <c r="H67" s="15"/>
      <c r="I67" s="19"/>
      <c r="J67" s="20">
        <v>0</v>
      </c>
    </row>
    <row r="68" spans="1:10" x14ac:dyDescent="0.4">
      <c r="A68" s="15" t="s">
        <v>63</v>
      </c>
      <c r="B68" s="17">
        <v>330</v>
      </c>
      <c r="C68" s="15"/>
      <c r="D68" s="15" t="s">
        <v>18</v>
      </c>
      <c r="E68" s="18"/>
      <c r="F68" s="15"/>
      <c r="G68" s="14"/>
      <c r="H68" s="15"/>
      <c r="I68" s="19"/>
      <c r="J68" s="20">
        <v>0</v>
      </c>
    </row>
    <row r="69" spans="1:10" ht="27.75" x14ac:dyDescent="0.4">
      <c r="A69" s="15" t="s">
        <v>68</v>
      </c>
      <c r="B69" s="17">
        <v>1398.75</v>
      </c>
      <c r="C69" s="15"/>
      <c r="D69" s="15" t="s">
        <v>168</v>
      </c>
      <c r="E69" s="18" t="s">
        <v>139</v>
      </c>
      <c r="F69" s="20">
        <v>2897.75</v>
      </c>
      <c r="G69" s="22" t="s">
        <v>140</v>
      </c>
      <c r="H69" s="20">
        <v>1499</v>
      </c>
      <c r="I69" s="19" t="s">
        <v>141</v>
      </c>
      <c r="J69" s="20">
        <v>1398.75</v>
      </c>
    </row>
    <row r="70" spans="1:10" x14ac:dyDescent="0.4">
      <c r="A70" s="15" t="s">
        <v>69</v>
      </c>
      <c r="B70" s="17">
        <v>1800</v>
      </c>
      <c r="C70" s="15">
        <v>500</v>
      </c>
      <c r="D70" s="15" t="s">
        <v>142</v>
      </c>
      <c r="E70" s="18" t="s">
        <v>137</v>
      </c>
      <c r="F70" s="15"/>
      <c r="G70" s="14"/>
      <c r="H70" s="15"/>
      <c r="I70" s="19"/>
      <c r="J70" s="20">
        <v>0</v>
      </c>
    </row>
    <row r="71" spans="1:10" ht="20.25" x14ac:dyDescent="0.4">
      <c r="A71" s="25" t="s">
        <v>20</v>
      </c>
      <c r="B71" s="17"/>
      <c r="C71" s="15"/>
      <c r="D71" s="15"/>
      <c r="E71" s="18"/>
      <c r="F71" s="15"/>
      <c r="G71" s="14"/>
      <c r="H71" s="15"/>
      <c r="I71" s="19"/>
      <c r="J71" s="20">
        <v>0</v>
      </c>
    </row>
    <row r="72" spans="1:10" x14ac:dyDescent="0.4">
      <c r="A72" s="15" t="s">
        <v>21</v>
      </c>
      <c r="B72" s="17">
        <v>1620</v>
      </c>
      <c r="C72" s="15"/>
      <c r="D72" s="15"/>
      <c r="E72" s="18" t="s">
        <v>22</v>
      </c>
      <c r="F72" s="15"/>
      <c r="G72" s="14"/>
      <c r="H72" s="15"/>
      <c r="I72" s="19"/>
      <c r="J72" s="20">
        <v>0</v>
      </c>
    </row>
    <row r="73" spans="1:10" x14ac:dyDescent="0.4">
      <c r="A73" s="15" t="s">
        <v>70</v>
      </c>
      <c r="B73" s="17">
        <v>2500</v>
      </c>
      <c r="C73" s="15">
        <v>700</v>
      </c>
      <c r="D73" s="15" t="s">
        <v>143</v>
      </c>
      <c r="E73" s="18" t="s">
        <v>127</v>
      </c>
      <c r="F73" s="15"/>
      <c r="G73" s="14"/>
      <c r="H73" s="15"/>
      <c r="I73" s="19"/>
      <c r="J73" s="20">
        <v>0</v>
      </c>
    </row>
    <row r="74" spans="1:10" ht="27.75" x14ac:dyDescent="0.4">
      <c r="A74" s="15" t="s">
        <v>71</v>
      </c>
      <c r="B74" s="17">
        <v>1206</v>
      </c>
      <c r="C74" s="15"/>
      <c r="D74" s="21" t="s">
        <v>144</v>
      </c>
      <c r="E74" s="18" t="s">
        <v>145</v>
      </c>
      <c r="F74" s="20">
        <v>1269</v>
      </c>
      <c r="G74" s="14" t="s">
        <v>145</v>
      </c>
      <c r="H74" s="20">
        <v>63</v>
      </c>
      <c r="I74" s="19" t="s">
        <v>146</v>
      </c>
      <c r="J74" s="20">
        <v>1206</v>
      </c>
    </row>
    <row r="75" spans="1:10" ht="27.75" x14ac:dyDescent="0.4">
      <c r="A75" s="15" t="s">
        <v>147</v>
      </c>
      <c r="B75" s="17">
        <v>5489.1</v>
      </c>
      <c r="C75" s="15"/>
      <c r="D75" s="21" t="s">
        <v>148</v>
      </c>
      <c r="E75" s="18" t="s">
        <v>149</v>
      </c>
      <c r="F75" s="20">
        <v>6099</v>
      </c>
      <c r="G75" s="14" t="s">
        <v>149</v>
      </c>
      <c r="H75" s="20">
        <v>609.9</v>
      </c>
      <c r="I75" s="19" t="s">
        <v>150</v>
      </c>
      <c r="J75" s="20">
        <v>5489.1</v>
      </c>
    </row>
    <row r="76" spans="1:10" x14ac:dyDescent="0.4">
      <c r="A76" s="15" t="s">
        <v>25</v>
      </c>
      <c r="B76" s="17">
        <v>4076</v>
      </c>
      <c r="C76" s="15"/>
      <c r="D76" s="15" t="s">
        <v>151</v>
      </c>
      <c r="E76" s="18" t="s">
        <v>152</v>
      </c>
      <c r="F76" s="20">
        <v>4496</v>
      </c>
      <c r="G76" s="14" t="s">
        <v>152</v>
      </c>
      <c r="H76" s="20">
        <v>420</v>
      </c>
      <c r="I76" s="19" t="s">
        <v>153</v>
      </c>
      <c r="J76" s="20">
        <v>4076</v>
      </c>
    </row>
    <row r="77" spans="1:10" x14ac:dyDescent="0.4">
      <c r="A77" s="15" t="s">
        <v>26</v>
      </c>
      <c r="B77" s="17">
        <v>4900</v>
      </c>
      <c r="C77" s="15"/>
      <c r="D77" s="15" t="s">
        <v>27</v>
      </c>
      <c r="E77" s="18" t="s">
        <v>87</v>
      </c>
      <c r="F77" s="15"/>
      <c r="G77" s="14"/>
      <c r="H77" s="15"/>
      <c r="I77" s="19"/>
      <c r="J77" s="20">
        <v>0</v>
      </c>
    </row>
    <row r="78" spans="1:10" x14ac:dyDescent="0.4">
      <c r="A78" s="15" t="s">
        <v>32</v>
      </c>
      <c r="B78" s="17">
        <v>1000</v>
      </c>
      <c r="C78" s="15"/>
      <c r="D78" s="15" t="s">
        <v>81</v>
      </c>
      <c r="E78" s="18" t="s">
        <v>23</v>
      </c>
      <c r="F78" s="15"/>
      <c r="G78" s="14"/>
      <c r="H78" s="15"/>
      <c r="I78" s="19"/>
      <c r="J78" s="20">
        <v>0</v>
      </c>
    </row>
    <row r="79" spans="1:10" x14ac:dyDescent="0.4">
      <c r="A79" s="15" t="s">
        <v>33</v>
      </c>
      <c r="B79" s="17">
        <v>339</v>
      </c>
      <c r="C79" s="15"/>
      <c r="D79" s="15" t="s">
        <v>77</v>
      </c>
      <c r="E79" s="18" t="s">
        <v>154</v>
      </c>
      <c r="F79" s="20">
        <v>339</v>
      </c>
      <c r="G79" s="14" t="s">
        <v>154</v>
      </c>
      <c r="H79" s="20">
        <v>0</v>
      </c>
      <c r="I79" s="19"/>
      <c r="J79" s="20">
        <v>339</v>
      </c>
    </row>
    <row r="80" spans="1:10" x14ac:dyDescent="0.4">
      <c r="A80" s="15" t="s">
        <v>90</v>
      </c>
      <c r="B80" s="17">
        <v>400</v>
      </c>
      <c r="C80" s="15"/>
      <c r="D80" s="15" t="s">
        <v>98</v>
      </c>
      <c r="E80" s="18" t="s">
        <v>99</v>
      </c>
      <c r="F80" s="15"/>
      <c r="G80" s="14"/>
      <c r="H80" s="15"/>
      <c r="I80" s="19"/>
      <c r="J80" s="20">
        <v>0</v>
      </c>
    </row>
    <row r="81" spans="1:10" ht="20.25" x14ac:dyDescent="0.4">
      <c r="A81" s="25" t="s">
        <v>72</v>
      </c>
      <c r="B81" s="17"/>
      <c r="C81" s="15"/>
      <c r="D81" s="15"/>
      <c r="E81" s="18"/>
      <c r="F81" s="15"/>
      <c r="G81" s="14"/>
      <c r="H81" s="15"/>
      <c r="I81" s="19"/>
      <c r="J81" s="20">
        <v>0</v>
      </c>
    </row>
    <row r="82" spans="1:10" ht="27.75" x14ac:dyDescent="0.4">
      <c r="A82" s="21" t="s">
        <v>158</v>
      </c>
      <c r="B82" s="17">
        <v>7500</v>
      </c>
      <c r="C82" s="15"/>
      <c r="D82" s="15" t="s">
        <v>88</v>
      </c>
      <c r="E82" s="18" t="s">
        <v>89</v>
      </c>
      <c r="F82" s="15"/>
      <c r="G82" s="14"/>
      <c r="H82" s="15"/>
      <c r="I82" s="19"/>
      <c r="J82" s="20">
        <v>0</v>
      </c>
    </row>
    <row r="83" spans="1:10" x14ac:dyDescent="0.4">
      <c r="A83" s="15" t="s">
        <v>24</v>
      </c>
      <c r="B83" s="17">
        <v>1469</v>
      </c>
      <c r="C83" s="15"/>
      <c r="D83" s="15" t="s">
        <v>155</v>
      </c>
      <c r="E83" s="18" t="s">
        <v>108</v>
      </c>
      <c r="F83" s="20">
        <v>1959</v>
      </c>
      <c r="G83" s="14" t="s">
        <v>108</v>
      </c>
      <c r="H83" s="20">
        <v>490</v>
      </c>
      <c r="I83" s="19" t="s">
        <v>156</v>
      </c>
      <c r="J83" s="20">
        <v>1469</v>
      </c>
    </row>
    <row r="84" spans="1:10" x14ac:dyDescent="0.4">
      <c r="A84" s="15" t="s">
        <v>157</v>
      </c>
      <c r="B84" s="17">
        <v>40</v>
      </c>
      <c r="C84" s="15"/>
      <c r="D84" s="15" t="s">
        <v>123</v>
      </c>
      <c r="E84" s="18" t="s">
        <v>7</v>
      </c>
      <c r="F84" s="15"/>
      <c r="G84" s="14"/>
      <c r="H84" s="15"/>
      <c r="I84" s="19"/>
      <c r="J84" s="15"/>
    </row>
    <row r="85" spans="1:10" x14ac:dyDescent="0.4">
      <c r="A85" s="15" t="s">
        <v>73</v>
      </c>
      <c r="B85" s="17">
        <v>900</v>
      </c>
      <c r="C85" s="15"/>
      <c r="D85" s="15" t="s">
        <v>74</v>
      </c>
      <c r="E85" s="18" t="s">
        <v>75</v>
      </c>
      <c r="F85" s="15"/>
      <c r="G85" s="14"/>
      <c r="H85" s="15"/>
      <c r="I85" s="19"/>
      <c r="J85" s="20">
        <v>0</v>
      </c>
    </row>
    <row r="86" spans="1:10" ht="20.25" x14ac:dyDescent="0.4">
      <c r="A86" s="25" t="s">
        <v>76</v>
      </c>
      <c r="B86" s="23">
        <f>SUM(B3:B85)</f>
        <v>271285.38</v>
      </c>
      <c r="C86" s="24"/>
      <c r="D86" s="24"/>
      <c r="E86" s="24"/>
      <c r="F86" s="23">
        <f>SUM(F3:F85)</f>
        <v>46674.28</v>
      </c>
      <c r="G86" s="24"/>
      <c r="H86" s="23">
        <f>SUM(H3:H85)</f>
        <v>3320.9</v>
      </c>
      <c r="I86" s="24"/>
      <c r="J86" s="23">
        <f>SUM(J3:J85)</f>
        <v>43353.380000000005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2024-03-16T11:46:02Z</cp:lastPrinted>
  <dcterms:created xsi:type="dcterms:W3CDTF">2015-06-05T18:19:34Z</dcterms:created>
  <dcterms:modified xsi:type="dcterms:W3CDTF">2024-03-16T14:56:23Z</dcterms:modified>
</cp:coreProperties>
</file>