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0.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Ex3.xml" ContentType="application/vnd.ms-office.chartex+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https://d.docs.live.net/973ce44e0d6cb300/Desktop/"/>
    </mc:Choice>
  </mc:AlternateContent>
  <xr:revisionPtr revIDLastSave="1" documentId="8_{A642DCF6-82F8-47CA-9AA1-091109190E6E}" xr6:coauthVersionLast="47" xr6:coauthVersionMax="47" xr10:uidLastSave="{124B7D55-D383-4BF1-9BDB-F5FE9919F974}"/>
  <bookViews>
    <workbookView xWindow="-110" yWindow="-110" windowWidth="19420" windowHeight="10300" firstSheet="6" activeTab="11" xr2:uid="{AD778275-0550-4429-8128-F9C29FFE8AD5}"/>
  </bookViews>
  <sheets>
    <sheet name="Hollywood_movies_data" sheetId="25" r:id="rId1"/>
    <sheet name="Year vs sales" sheetId="24" r:id="rId2"/>
    <sheet name="movies_per_year" sheetId="28" r:id="rId3"/>
    <sheet name="Types of Genres" sheetId="29" r:id="rId4"/>
    <sheet name="Top 5 Dist" sheetId="30" r:id="rId5"/>
    <sheet name="Budget vs Revenue" sheetId="32" r:id="rId6"/>
    <sheet name="share per licenses" sheetId="33" r:id="rId7"/>
    <sheet name="Top 5 movies" sheetId="34" r:id="rId8"/>
    <sheet name="TopMovie" sheetId="36" r:id="rId9"/>
    <sheet name="Correl_yr_sales" sheetId="37" r:id="rId10"/>
    <sheet name=" Sales per Year" sheetId="38" r:id="rId11"/>
    <sheet name="Dashboard" sheetId="2" r:id="rId12"/>
  </sheets>
  <definedNames>
    <definedName name="_xlchart.v1.2" hidden="1">'Types of Genres'!$D$4:$D$14</definedName>
    <definedName name="_xlchart.v1.3" hidden="1">'Types of Genres'!$E$4:$E$14</definedName>
    <definedName name="_xlchart.v2.0" hidden="1">'share per licenses'!$D$4:$D$8</definedName>
    <definedName name="_xlchart.v2.1" hidden="1">'share per licenses'!$E$4:$E$8</definedName>
    <definedName name="ExternalData_1" localSheetId="0" hidden="1">Hollywood_movies_data!$A$1:$M$980</definedName>
    <definedName name="Slicer_Genre">#N/A</definedName>
    <definedName name="Slicer_Year">#N/A</definedName>
  </definedNames>
  <calcPr calcId="191029"/>
  <pivotCaches>
    <pivotCache cacheId="0" r:id="rId13"/>
    <pivotCache cacheId="1" r:id="rId14"/>
  </pivotCaches>
  <extLs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Lst>
</workbook>
</file>

<file path=xl/calcChain.xml><?xml version="1.0" encoding="utf-8"?>
<calcChain xmlns="http://schemas.openxmlformats.org/spreadsheetml/2006/main">
  <c r="D4" i="36" l="1"/>
  <c r="D5" i="33"/>
  <c r="E5" i="33"/>
  <c r="D6" i="33"/>
  <c r="E6" i="33"/>
  <c r="D7" i="33"/>
  <c r="E7" i="33"/>
  <c r="D8" i="33"/>
  <c r="E8" i="33"/>
  <c r="E4" i="33"/>
  <c r="D4" i="33"/>
  <c r="D5" i="29"/>
  <c r="E5" i="29"/>
  <c r="D6" i="29"/>
  <c r="E6" i="29"/>
  <c r="D7" i="29"/>
  <c r="E7" i="29"/>
  <c r="D8" i="29"/>
  <c r="E8" i="29"/>
  <c r="D9" i="29"/>
  <c r="E9" i="29"/>
  <c r="D10" i="29"/>
  <c r="E10" i="29"/>
  <c r="D11" i="29"/>
  <c r="E11" i="29"/>
  <c r="D12" i="29"/>
  <c r="E12" i="29"/>
  <c r="D13" i="29"/>
  <c r="E13" i="29"/>
  <c r="D14" i="29"/>
  <c r="E14" i="29"/>
  <c r="E4" i="29"/>
  <c r="D4" i="2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33308CA-CDCA-4E3B-B5C9-FA4481F24845}" keepAlive="1" name="Query - Table1" description="Connection to the 'Table1' query in the workbook." type="5" refreshedVersion="0" background="1">
    <dbPr connection="Provider=Microsoft.Mashup.OleDb.1;Data Source=$Workbook$;Location=Table1;Extended Properties=&quot;&quot;" command="SELECT * FROM [Table1]"/>
  </connection>
  <connection id="2" xr16:uid="{1D388C4E-7F77-4311-8799-B16E5677D2D2}" keepAlive="1" name="Query - Table1 (2)" description="Connection to the 'Table1 (2)' query in the workbook." type="5" refreshedVersion="0" background="1">
    <dbPr connection="Provider=Microsoft.Mashup.OleDb.1;Data Source=$Workbook$;Location=&quot;Table1 (2)&quot;;Extended Properties=&quot;&quot;" command="SELECT * FROM [Table1 (2)]"/>
  </connection>
  <connection id="3" xr16:uid="{87DD0C13-A7D3-47DC-ADED-C1FE540940E4}" keepAlive="1" name="Query - Table1 (3)" description="Connection to the 'Table1 (3)' query in the workbook." type="5" refreshedVersion="8" background="1" saveData="1">
    <dbPr connection="Provider=Microsoft.Mashup.OleDb.1;Data Source=$Workbook$;Location=&quot;Table1 (3)&quot;;Extended Properties=&quot;&quot;" command="SELECT * FROM [Table1 (3)]"/>
  </connection>
  <connection id="4" xr16:uid="{D5338FBD-515A-4508-8B01-44CA063F3470}" keepAlive="1" name="Query - Table1__2" description="Connection to the 'Table1__2' query in the workbook." type="5" refreshedVersion="0" background="1">
    <dbPr connection="Provider=Microsoft.Mashup.OleDb.1;Data Source=$Workbook$;Location=Table1__2;Extended Properties=&quot;&quot;" command="SELECT * FROM [Table1__2]"/>
  </connection>
  <connection id="5" xr16:uid="{32574B13-221B-441B-9DC6-883202700889}" keepAlive="1" name="Query - Table1__2_1" description="Connection to the 'Table1__2_1' query in the workbook." type="5" refreshedVersion="0" background="1">
    <dbPr connection="Provider=Microsoft.Mashup.OleDb.1;Data Source=$Workbook$;Location=Table1__2_1;Extended Properties=&quot;&quot;" command="SELECT * FROM [Table1__2_1]"/>
  </connection>
  <connection id="6" xr16:uid="{160AF429-E559-457C-8ACC-A57F2CDCB90A}" keepAlive="1" name="Query - Table1__3" description="Connection to the 'Table1__3' query in the workbook." type="5" refreshedVersion="0" background="1">
    <dbPr connection="Provider=Microsoft.Mashup.OleDb.1;Data Source=$Workbook$;Location=Table1__3;Extended Properties=&quot;&quot;" command="SELECT * FROM [Table1__3]"/>
  </connection>
  <connection id="7" xr16:uid="{C75360E7-C8E7-47F8-8ED1-76589ADFCA6E}" keepAlive="1" name="Query - Table1__3 (2)" description="Connection to the 'Table1__3 (2)' query in the workbook." type="5" refreshedVersion="0" background="1">
    <dbPr connection="Provider=Microsoft.Mashup.OleDb.1;Data Source=$Workbook$;Location=&quot;Table1__3 (2)&quot;;Extended Properties=&quot;&quot;" command="SELECT * FROM [Table1__3 (2)]"/>
  </connection>
</connections>
</file>

<file path=xl/sharedStrings.xml><?xml version="1.0" encoding="utf-8"?>
<sst xmlns="http://schemas.openxmlformats.org/spreadsheetml/2006/main" count="4965" uniqueCount="1154">
  <si>
    <t>Index</t>
  </si>
  <si>
    <t>Title</t>
  </si>
  <si>
    <t>Year</t>
  </si>
  <si>
    <t>Distributor</t>
  </si>
  <si>
    <t>Budget (in $)</t>
  </si>
  <si>
    <t>Domestic Opening (in $)</t>
  </si>
  <si>
    <t>Domestic Sales (in $)</t>
  </si>
  <si>
    <t>International Sales (in $)</t>
  </si>
  <si>
    <t>World Wide Sales (in $)</t>
  </si>
  <si>
    <t>Release Date</t>
  </si>
  <si>
    <t>Genre</t>
  </si>
  <si>
    <t>Running Time</t>
  </si>
  <si>
    <t>License</t>
  </si>
  <si>
    <t>Avatar</t>
  </si>
  <si>
    <t>Twentieth Century Fox</t>
  </si>
  <si>
    <t>2 hr 42 min</t>
  </si>
  <si>
    <t>PG-13</t>
  </si>
  <si>
    <t>Avengers: Endgame</t>
  </si>
  <si>
    <t>Walt Disney Studios Motion Pictures</t>
  </si>
  <si>
    <t>3 hr 1 min</t>
  </si>
  <si>
    <t>Avatar: The Way of Water</t>
  </si>
  <si>
    <t>20th Century Studios</t>
  </si>
  <si>
    <t>Titanic</t>
  </si>
  <si>
    <t>Paramount Pictures</t>
  </si>
  <si>
    <t>3 hr 14 min</t>
  </si>
  <si>
    <t>Star Wars: Episode VII - The Force Awakens</t>
  </si>
  <si>
    <t>2 hr 18 min</t>
  </si>
  <si>
    <t>Avengers: Infinity War</t>
  </si>
  <si>
    <t>Spider-Man: No Way Home</t>
  </si>
  <si>
    <t>Sony Pictures Entertainment (SPE)</t>
  </si>
  <si>
    <t>Jurassic World</t>
  </si>
  <si>
    <t>Universal Pictures</t>
  </si>
  <si>
    <t>2 hr 4 min</t>
  </si>
  <si>
    <t>The Lion King</t>
  </si>
  <si>
    <t>1 hr 58 min</t>
  </si>
  <si>
    <t>PG</t>
  </si>
  <si>
    <t>The Avengers</t>
  </si>
  <si>
    <t>2 hr 23 min</t>
  </si>
  <si>
    <t>Furious 7</t>
  </si>
  <si>
    <t>2 hr 17 min</t>
  </si>
  <si>
    <t>Top Gun: Maverick</t>
  </si>
  <si>
    <t>Frozen II</t>
  </si>
  <si>
    <t>1 hr 43 min</t>
  </si>
  <si>
    <t>Barbie</t>
  </si>
  <si>
    <t>Warner Bros.</t>
  </si>
  <si>
    <t>Avengers: Age of Ultron</t>
  </si>
  <si>
    <t>2 hr 21 min</t>
  </si>
  <si>
    <t>The Super Mario Bros. Movie</t>
  </si>
  <si>
    <t>Black Panther</t>
  </si>
  <si>
    <t>Harry Potter and the Deathly Hallows: Part 2</t>
  </si>
  <si>
    <t>Star Wars: Episode VIII - The Last Jedi</t>
  </si>
  <si>
    <t>2 hr 32 min</t>
  </si>
  <si>
    <t>Jurassic World: Fallen Kingdom</t>
  </si>
  <si>
    <t>2 hr 8 min</t>
  </si>
  <si>
    <t>Frozen</t>
  </si>
  <si>
    <t>1 hr 42 min</t>
  </si>
  <si>
    <t>Beauty and the Beast</t>
  </si>
  <si>
    <t>2 hr 9 min</t>
  </si>
  <si>
    <t>Incredibles 2</t>
  </si>
  <si>
    <t>The Fate of the Furious</t>
  </si>
  <si>
    <t>2 hr 16 min</t>
  </si>
  <si>
    <t>Iron Man 3</t>
  </si>
  <si>
    <t>2 hr 10 min</t>
  </si>
  <si>
    <t>Minions</t>
  </si>
  <si>
    <t>1 hr 31 min</t>
  </si>
  <si>
    <t>Captain America: Civil War</t>
  </si>
  <si>
    <t>2 hr 27 min</t>
  </si>
  <si>
    <t>Aquaman</t>
  </si>
  <si>
    <t>The Lord of the Rings: The Return of the King</t>
  </si>
  <si>
    <t>New Line Cinema</t>
  </si>
  <si>
    <t>3 hr 21 min</t>
  </si>
  <si>
    <t>Skyfall</t>
  </si>
  <si>
    <t>Spider-Man: Far from Home</t>
  </si>
  <si>
    <t>Captain Marvel</t>
  </si>
  <si>
    <t>2 hr 3 min</t>
  </si>
  <si>
    <t>Transformers: Dark of the Moon</t>
  </si>
  <si>
    <t>DreamWorks</t>
  </si>
  <si>
    <t>2 hr 34 min</t>
  </si>
  <si>
    <t>Jurassic Park</t>
  </si>
  <si>
    <t>2 hr 7 min</t>
  </si>
  <si>
    <t>Transformers: Age of Extinction</t>
  </si>
  <si>
    <t>2 hr 45 min</t>
  </si>
  <si>
    <t>The Dark Knight Rises</t>
  </si>
  <si>
    <t>2 hr 44 min</t>
  </si>
  <si>
    <t>Star Wars: Episode IX - The Rise of Skywalker</t>
  </si>
  <si>
    <t>Joker</t>
  </si>
  <si>
    <t>2 hr 2 min</t>
  </si>
  <si>
    <t>R</t>
  </si>
  <si>
    <t>Toy Story 4</t>
  </si>
  <si>
    <t>1 hr 40 min</t>
  </si>
  <si>
    <t>G</t>
  </si>
  <si>
    <t>Toy Story 3</t>
  </si>
  <si>
    <t>Pirates of the Caribbean: Dead Man's Chest</t>
  </si>
  <si>
    <t>2 hr 31 min</t>
  </si>
  <si>
    <t>Rogue One: A Star Wars Story</t>
  </si>
  <si>
    <t>2 hr 13 min</t>
  </si>
  <si>
    <t>Aladdin</t>
  </si>
  <si>
    <t>Pirates of the Caribbean: On Stranger Tides</t>
  </si>
  <si>
    <t>Despicable Me 3</t>
  </si>
  <si>
    <t>1 hr 29 min</t>
  </si>
  <si>
    <t>Finding Dory</t>
  </si>
  <si>
    <t>Star Wars: Episode I - The Phantom Menace</t>
  </si>
  <si>
    <t>Zootopia</t>
  </si>
  <si>
    <t>Alice in Wonderland</t>
  </si>
  <si>
    <t>1 hr 48 min</t>
  </si>
  <si>
    <t>Harry Potter and the Sorcerer's Stone</t>
  </si>
  <si>
    <t>The Hobbit: An Unexpected Journey</t>
  </si>
  <si>
    <t>The Dark Knight</t>
  </si>
  <si>
    <t>Jurassic World Dominion</t>
  </si>
  <si>
    <t>Jumanji: Welcome to the Jungle</t>
  </si>
  <si>
    <t>1 hr 59 min</t>
  </si>
  <si>
    <t>Harry Potter and the Deathly Hallows: Part 1</t>
  </si>
  <si>
    <t>Despicable Me 2</t>
  </si>
  <si>
    <t>1 hr 38 min</t>
  </si>
  <si>
    <t>1 hr 28 min</t>
  </si>
  <si>
    <t>The Jungle Book</t>
  </si>
  <si>
    <t>1 hr 46 min</t>
  </si>
  <si>
    <t>The Hobbit: The Battle of the Five Armies</t>
  </si>
  <si>
    <t>Pirates of the Caribbean: At World's End</t>
  </si>
  <si>
    <t>2 hr 49 min</t>
  </si>
  <si>
    <t>The Hobbit: The Desolation of Smaug</t>
  </si>
  <si>
    <t>Doctor Strange in the Multiverse of Madness</t>
  </si>
  <si>
    <t>The Lord of the Rings: The Two Towers</t>
  </si>
  <si>
    <t>2 hr 59 min</t>
  </si>
  <si>
    <t>Harry Potter and the Order of the Phoenix</t>
  </si>
  <si>
    <t>Finding Nemo</t>
  </si>
  <si>
    <t>Minions: The Rise of Gru</t>
  </si>
  <si>
    <t>Harry Potter and the Half-Blood Prince</t>
  </si>
  <si>
    <t>2 hr 33 min</t>
  </si>
  <si>
    <t>Shrek 2</t>
  </si>
  <si>
    <t>DreamWorks Distribution</t>
  </si>
  <si>
    <t>1 hr 33 min</t>
  </si>
  <si>
    <t>Oppenheimer</t>
  </si>
  <si>
    <t>Harry Potter and the Chamber of Secrets</t>
  </si>
  <si>
    <t>2 hr 41 min</t>
  </si>
  <si>
    <t>Bohemian Rhapsody</t>
  </si>
  <si>
    <t>2 hr 14 min</t>
  </si>
  <si>
    <t>The Battle at Lake Changjin</t>
  </si>
  <si>
    <t>CMC Pictures</t>
  </si>
  <si>
    <t>The Lord of the Rings: The Fellowship of the Ring</t>
  </si>
  <si>
    <t>2 hr 58 min</t>
  </si>
  <si>
    <t>Harry Potter and the Goblet of Fire</t>
  </si>
  <si>
    <t>2 hr 37 min</t>
  </si>
  <si>
    <t>Spider-Man 3</t>
  </si>
  <si>
    <t>2 hr 19 min</t>
  </si>
  <si>
    <t>The Secret Life of Pets</t>
  </si>
  <si>
    <t>1 hr 27 min</t>
  </si>
  <si>
    <t>Ice Age: Dawn of the Dinosaurs</t>
  </si>
  <si>
    <t>1 hr 34 min</t>
  </si>
  <si>
    <t>Spectre</t>
  </si>
  <si>
    <t>2 hr 28 min</t>
  </si>
  <si>
    <t>Spider-Man: Homecoming</t>
  </si>
  <si>
    <t>Ice Age: Continental Drift</t>
  </si>
  <si>
    <t>Batman v Superman: Dawn of Justice</t>
  </si>
  <si>
    <t>Wolf Warrior 2</t>
  </si>
  <si>
    <t>The H Collective</t>
  </si>
  <si>
    <t>Star Wars: Episode III - Revenge of the Sith</t>
  </si>
  <si>
    <t>2 hr 20 min</t>
  </si>
  <si>
    <t>The Hunger Games: Catching Fire</t>
  </si>
  <si>
    <t>Lionsgate</t>
  </si>
  <si>
    <t>2 hr 26 min</t>
  </si>
  <si>
    <t>Guardians of the Galaxy Vol. 2</t>
  </si>
  <si>
    <t>Black Panther: Wakanda Forever</t>
  </si>
  <si>
    <t>Inside Out</t>
  </si>
  <si>
    <t>1 hr 35 min</t>
  </si>
  <si>
    <t>Venom</t>
  </si>
  <si>
    <t>1 hr 52 min</t>
  </si>
  <si>
    <t>Thor: Ragnarok</t>
  </si>
  <si>
    <t>The Twilight Saga: Breaking Dawn - Part 2</t>
  </si>
  <si>
    <t>1 hr 55 min</t>
  </si>
  <si>
    <t>Guardians of the Galaxy Vol. 3</t>
  </si>
  <si>
    <t>Inception</t>
  </si>
  <si>
    <t>Transformers: Revenge of the Fallen</t>
  </si>
  <si>
    <t>2 hr 29 min</t>
  </si>
  <si>
    <t>Spider-Man</t>
  </si>
  <si>
    <t>2 hr 1 min</t>
  </si>
  <si>
    <t>Wonder Woman</t>
  </si>
  <si>
    <t>Independence Day</t>
  </si>
  <si>
    <t>2 hr 25 min</t>
  </si>
  <si>
    <t>Coco</t>
  </si>
  <si>
    <t>Fantastic Beasts and Where to Find Them</t>
  </si>
  <si>
    <t>2 hr 12 min</t>
  </si>
  <si>
    <t>Shrek the Third</t>
  </si>
  <si>
    <t>Jumanji: The Next Level</t>
  </si>
  <si>
    <t>Harry Potter and the Prisoner of Azkaban</t>
  </si>
  <si>
    <t>2 hr 22 min</t>
  </si>
  <si>
    <t>Pirates of the Caribbean: Dead Men Tell No Tales</t>
  </si>
  <si>
    <t>E.T. the Extra-Terrestrial</t>
  </si>
  <si>
    <t>Mission: Impossible - Fallout</t>
  </si>
  <si>
    <t>2 hr 38 min</t>
  </si>
  <si>
    <t>Indiana Jones and the Kingdom of the Crystal Skull</t>
  </si>
  <si>
    <t>Spider-Man 2</t>
  </si>
  <si>
    <t>Fast &amp; Furious 6</t>
  </si>
  <si>
    <t>Deadpool 2</t>
  </si>
  <si>
    <t>Deadpool</t>
  </si>
  <si>
    <t>Star Wars: Episode IV - A New Hope</t>
  </si>
  <si>
    <t>No Time to Die</t>
  </si>
  <si>
    <t>Metro-Goldwyn-Mayer (MGM)</t>
  </si>
  <si>
    <t>Guardians of the Galaxy</t>
  </si>
  <si>
    <t>The Batman</t>
  </si>
  <si>
    <t>Thor: Love and Thunder</t>
  </si>
  <si>
    <t>Fast &amp; Furious Presents: Hobbs &amp; Shaw</t>
  </si>
  <si>
    <t>The Da Vinci Code</t>
  </si>
  <si>
    <t>Maleficent</t>
  </si>
  <si>
    <t>1 hr 37 min</t>
  </si>
  <si>
    <t>The Amazing Spider-Man</t>
  </si>
  <si>
    <t>The Hunger Games: Mockingjay - Part 1</t>
  </si>
  <si>
    <t>Shrek Forever After</t>
  </si>
  <si>
    <t>Gravity</t>
  </si>
  <si>
    <t>Madagascar 3: Europe's Most Wanted</t>
  </si>
  <si>
    <t>Suicide Squad</t>
  </si>
  <si>
    <t>X-Men: Days of Future Past</t>
  </si>
  <si>
    <t>The Chronicles of Narnia: The Lion, the Witch and the Wardrobe</t>
  </si>
  <si>
    <t>Monsters University</t>
  </si>
  <si>
    <t>The Matrix Reloaded</t>
  </si>
  <si>
    <t>Up</t>
  </si>
  <si>
    <t>1 hr 36 min</t>
  </si>
  <si>
    <t>Ne Zha</t>
  </si>
  <si>
    <t>Well Go USA Entertainment</t>
  </si>
  <si>
    <t>F9: The Fast Saga</t>
  </si>
  <si>
    <t>Captain America: The Winter Soldier</t>
  </si>
  <si>
    <t>The Twilight Saga: Breaking Dawn - Part 1</t>
  </si>
  <si>
    <t>Summit Entertainment</t>
  </si>
  <si>
    <t>1 hr 57 min</t>
  </si>
  <si>
    <t>The Twilight Saga: New Moon</t>
  </si>
  <si>
    <t>Dawn of the Planet of the Apes</t>
  </si>
  <si>
    <t>Transformers</t>
  </si>
  <si>
    <t>2 hr 24 min</t>
  </si>
  <si>
    <t>The Amazing Spider-Man 2</t>
  </si>
  <si>
    <t>Fast X</t>
  </si>
  <si>
    <t>Interstellar</t>
  </si>
  <si>
    <t>It</t>
  </si>
  <si>
    <t>2 hr 15 min</t>
  </si>
  <si>
    <t>The Wandering Earth</t>
  </si>
  <si>
    <t>The Twilight Saga: Eclipse</t>
  </si>
  <si>
    <t>Mission: Impossible - Ghost Protocol</t>
  </si>
  <si>
    <t>Mamma Mia!</t>
  </si>
  <si>
    <t>The Hunger Games</t>
  </si>
  <si>
    <t>Spider-Man: Across the Spider-Verse</t>
  </si>
  <si>
    <t>Columbia Pictures</t>
  </si>
  <si>
    <t>Moana</t>
  </si>
  <si>
    <t>Detective Chinatown 3</t>
  </si>
  <si>
    <t>Mission: Impossible - Rogue Nation</t>
  </si>
  <si>
    <t>2 hr 11 min</t>
  </si>
  <si>
    <t>Forrest Gump</t>
  </si>
  <si>
    <t>Doctor Strange</t>
  </si>
  <si>
    <t>The Sixth Sense</t>
  </si>
  <si>
    <t>1 hr 47 min</t>
  </si>
  <si>
    <t>Man of Steel</t>
  </si>
  <si>
    <t>Ice Age: The Meltdown</t>
  </si>
  <si>
    <t>Kung Fu Panda 2</t>
  </si>
  <si>
    <t>1 hr 30 min</t>
  </si>
  <si>
    <t>Justice League</t>
  </si>
  <si>
    <t>Big Hero 6</t>
  </si>
  <si>
    <t>Fantastic Beasts: The Crimes of Grindelwald</t>
  </si>
  <si>
    <t>Pirates of the Caribbean: The Curse of the Black Pearl</t>
  </si>
  <si>
    <t>Men in Black 3</t>
  </si>
  <si>
    <t>Star Wars: Episode II - Attack of the Clones</t>
  </si>
  <si>
    <t>The Hunger Games: Mockingjay - Part 2</t>
  </si>
  <si>
    <t>Thor: The Dark World</t>
  </si>
  <si>
    <t>Sing</t>
  </si>
  <si>
    <t>Kung Fu Panda</t>
  </si>
  <si>
    <t>1 hr 32 min</t>
  </si>
  <si>
    <t>The Incredibles</t>
  </si>
  <si>
    <t>The Martian</t>
  </si>
  <si>
    <t>Hancock</t>
  </si>
  <si>
    <t>Water Gate Bridge</t>
  </si>
  <si>
    <t>Fast Five</t>
  </si>
  <si>
    <t>Iron Man 2</t>
  </si>
  <si>
    <t>Ratatouille</t>
  </si>
  <si>
    <t>1 hr 51 min</t>
  </si>
  <si>
    <t>Ant-Man and the Wasp</t>
  </si>
  <si>
    <t>How to Train Your Dragon 2</t>
  </si>
  <si>
    <t>Logan</t>
  </si>
  <si>
    <t>The Lost World: Jurassic Park</t>
  </si>
  <si>
    <t>Casino Royale</t>
  </si>
  <si>
    <t>The Passion of the Christ</t>
  </si>
  <si>
    <t>Newmarket Films</t>
  </si>
  <si>
    <t>Life of Pi</t>
  </si>
  <si>
    <t>Ready Player One</t>
  </si>
  <si>
    <t>Transformers: The Last Knight</t>
  </si>
  <si>
    <t>Madagascar: Escape 2 Africa</t>
  </si>
  <si>
    <t>War of the Worlds</t>
  </si>
  <si>
    <t>1 hr 56 min</t>
  </si>
  <si>
    <t>Tangled</t>
  </si>
  <si>
    <t>Quantum of Solace</t>
  </si>
  <si>
    <t>Men in Black</t>
  </si>
  <si>
    <t>The Croods</t>
  </si>
  <si>
    <t>The Hangover Part II</t>
  </si>
  <si>
    <t>Iron Man</t>
  </si>
  <si>
    <t>2 hr 6 min</t>
  </si>
  <si>
    <t>I Am Legend</t>
  </si>
  <si>
    <t>1 hr 41 min</t>
  </si>
  <si>
    <t>Monsters, Inc.</t>
  </si>
  <si>
    <t>Operation Red Sea</t>
  </si>
  <si>
    <t>Night at the Museum</t>
  </si>
  <si>
    <t>Fifty Shades of Grey</t>
  </si>
  <si>
    <t>2 hr 5 min</t>
  </si>
  <si>
    <t>The Little Mermaid</t>
  </si>
  <si>
    <t>Mission: Impossible - Dead Reckoning Part One</t>
  </si>
  <si>
    <t>2 hr 43 min</t>
  </si>
  <si>
    <t>Kong: Skull Island</t>
  </si>
  <si>
    <t>The Smurfs</t>
  </si>
  <si>
    <t>Cars 2</t>
  </si>
  <si>
    <t>King Kong</t>
  </si>
  <si>
    <t>3 hr 7 min</t>
  </si>
  <si>
    <t>Puss in Boots</t>
  </si>
  <si>
    <t>The Mermaid</t>
  </si>
  <si>
    <t>Armageddon</t>
  </si>
  <si>
    <t>The Day After Tomorrow</t>
  </si>
  <si>
    <t>Ted</t>
  </si>
  <si>
    <t>American Sniper</t>
  </si>
  <si>
    <t>Mission: Impossible II</t>
  </si>
  <si>
    <t>Detective Chinatown 2</t>
  </si>
  <si>
    <t>X-Men: Apocalypse</t>
  </si>
  <si>
    <t>Sherlock Holmes: A Game of Shadows</t>
  </si>
  <si>
    <t>Despicable Me</t>
  </si>
  <si>
    <t>Cinderella</t>
  </si>
  <si>
    <t>1 hr 45 min</t>
  </si>
  <si>
    <t>Madagascar</t>
  </si>
  <si>
    <t>World War Z</t>
  </si>
  <si>
    <t>Brave</t>
  </si>
  <si>
    <t>Star Wars: Episode V - The Empire Strikes Back</t>
  </si>
  <si>
    <t>The Simpsons Movie</t>
  </si>
  <si>
    <t>The Revenant</t>
  </si>
  <si>
    <t>2 hr 36 min</t>
  </si>
  <si>
    <t>The Meg</t>
  </si>
  <si>
    <t>1 hr 53 min</t>
  </si>
  <si>
    <t>Ralph Breaks the Internet</t>
  </si>
  <si>
    <t>Hotel Transylvania 3: Summer Vacation</t>
  </si>
  <si>
    <t>The Boss Baby</t>
  </si>
  <si>
    <t>Dunkirk</t>
  </si>
  <si>
    <t>The Grinch</t>
  </si>
  <si>
    <t>1 hr 25 min</t>
  </si>
  <si>
    <t>Godzilla</t>
  </si>
  <si>
    <t>How to Train Your Dragon: The Hidden World</t>
  </si>
  <si>
    <t>1 hr 44 min</t>
  </si>
  <si>
    <t>Sherlock Holmes</t>
  </si>
  <si>
    <t>Meet the Fockers</t>
  </si>
  <si>
    <t>WALLÂ·E</t>
  </si>
  <si>
    <t>NA</t>
  </si>
  <si>
    <t>Kung Fu Panda 3</t>
  </si>
  <si>
    <t>Terminator 2: Judgment Day</t>
  </si>
  <si>
    <t>TriStar Pictures</t>
  </si>
  <si>
    <t>Ant-Man</t>
  </si>
  <si>
    <t>Venom: Let There Be Carnage</t>
  </si>
  <si>
    <t>Ghost</t>
  </si>
  <si>
    <t>Gladiator</t>
  </si>
  <si>
    <t>2 hr 35 min</t>
  </si>
  <si>
    <t>Rio 2</t>
  </si>
  <si>
    <t>Troy</t>
  </si>
  <si>
    <t>Toy Story 2</t>
  </si>
  <si>
    <t>How to Train Your Dragon</t>
  </si>
  <si>
    <t>Twister</t>
  </si>
  <si>
    <t>Oz the Great and Powerful</t>
  </si>
  <si>
    <t>Clash of the Titans</t>
  </si>
  <si>
    <t>Maleficent: Mistress of Evil</t>
  </si>
  <si>
    <t>War for the Planet of the Apes</t>
  </si>
  <si>
    <t>Shrek</t>
  </si>
  <si>
    <t>Mr. &amp; Mrs. Smith</t>
  </si>
  <si>
    <t>2 hr</t>
  </si>
  <si>
    <t>Elemental</t>
  </si>
  <si>
    <t>Angels &amp; Demons</t>
  </si>
  <si>
    <t>Teenage Mutant Ninja Turtles</t>
  </si>
  <si>
    <t>Bruce Almighty</t>
  </si>
  <si>
    <t>The King's Speech</t>
  </si>
  <si>
    <t>The Weinstein Company</t>
  </si>
  <si>
    <t>Rio</t>
  </si>
  <si>
    <t>Saving Private Ryan</t>
  </si>
  <si>
    <t>Rise of the Planet of the Apes</t>
  </si>
  <si>
    <t>Puss in Boots: The Last Wish</t>
  </si>
  <si>
    <t>Home Alone</t>
  </si>
  <si>
    <t>Jaws</t>
  </si>
  <si>
    <t>Ant-Man and the Wasp: Quantumania</t>
  </si>
  <si>
    <t>Hotel Transylvania 2</t>
  </si>
  <si>
    <t>Star Wars: Episode VI - Return of the Jedi</t>
  </si>
  <si>
    <t>Charlie and the Chocolate Factory</t>
  </si>
  <si>
    <t>Indiana Jones and the Last Crusade</t>
  </si>
  <si>
    <t>San Andreas</t>
  </si>
  <si>
    <t>1 hr 54 min</t>
  </si>
  <si>
    <t>It Chapter Two</t>
  </si>
  <si>
    <t>La La Land</t>
  </si>
  <si>
    <t>Wreck-It Ralph</t>
  </si>
  <si>
    <t>Godzilla vs. Kong</t>
  </si>
  <si>
    <t>The Hangover</t>
  </si>
  <si>
    <t>Lucy</t>
  </si>
  <si>
    <t>The Lego Movie</t>
  </si>
  <si>
    <t>Bumblebee</t>
  </si>
  <si>
    <t>Star Trek Into Darkness</t>
  </si>
  <si>
    <t>The Matrix</t>
  </si>
  <si>
    <t>Pretty Woman</t>
  </si>
  <si>
    <t>Cars</t>
  </si>
  <si>
    <t>The Eight Hundred</t>
  </si>
  <si>
    <t>X-Men: The Last Stand</t>
  </si>
  <si>
    <t>National Treasure: Book of Secrets</t>
  </si>
  <si>
    <t>Mission: Impossible</t>
  </si>
  <si>
    <t>1 hr 50 min</t>
  </si>
  <si>
    <t>The Last Samurai</t>
  </si>
  <si>
    <t>Demon Slayer the Movie: Mugen Train</t>
  </si>
  <si>
    <t>FUNimation Entertainment</t>
  </si>
  <si>
    <t>Ocean's Eleven</t>
  </si>
  <si>
    <t>My People, My Country</t>
  </si>
  <si>
    <t>PokÃ©mon: Detective Pikachu</t>
  </si>
  <si>
    <t>Thor</t>
  </si>
  <si>
    <t>Pearl Harbor</t>
  </si>
  <si>
    <t>3 hr 3 min</t>
  </si>
  <si>
    <t>Tarzan</t>
  </si>
  <si>
    <t>Men in Black II</t>
  </si>
  <si>
    <t>The Bourne Ultimatum</t>
  </si>
  <si>
    <t>The Mummy Returns</t>
  </si>
  <si>
    <t>Alvin and the Chipmunks: The Squeakquel</t>
  </si>
  <si>
    <t>Les MisÃ©rables</t>
  </si>
  <si>
    <t>The Exorcist</t>
  </si>
  <si>
    <t>Mrs. Doubtfire</t>
  </si>
  <si>
    <t>Terminator Genisys</t>
  </si>
  <si>
    <t>Warcraft</t>
  </si>
  <si>
    <t>Transformers: Rise of the Beasts</t>
  </si>
  <si>
    <t>A Star Is Born</t>
  </si>
  <si>
    <t>The Greatest Showman</t>
  </si>
  <si>
    <t>Terminator 3: Rise of the Machines</t>
  </si>
  <si>
    <t>1 hr 49 min</t>
  </si>
  <si>
    <t>Shang-Chi and the Legend of the Ten Rings</t>
  </si>
  <si>
    <t>Die Another Day</t>
  </si>
  <si>
    <t>The Secret Life of Pets 2</t>
  </si>
  <si>
    <t>1 hr 26 min</t>
  </si>
  <si>
    <t>Cast Away</t>
  </si>
  <si>
    <t>Rampage</t>
  </si>
  <si>
    <t>The Matrix Revolutions</t>
  </si>
  <si>
    <t>The Intouchables</t>
  </si>
  <si>
    <t>John Wick: Chapter 4</t>
  </si>
  <si>
    <t>Bad Boys for Life</t>
  </si>
  <si>
    <t>Django Unchained</t>
  </si>
  <si>
    <t>1 hr 24 min</t>
  </si>
  <si>
    <t>Dances with Wolves</t>
  </si>
  <si>
    <t>Orion Pictures</t>
  </si>
  <si>
    <t>The Chronicles of Narnia: Prince Caspian</t>
  </si>
  <si>
    <t>2 hr 30 min</t>
  </si>
  <si>
    <t>Sex and the City</t>
  </si>
  <si>
    <t>The Captain</t>
  </si>
  <si>
    <t>The Mummy</t>
  </si>
  <si>
    <t>The Chronicles of Narnia: The Voyage of the Dawn Treader</t>
  </si>
  <si>
    <t>Jason Bourne</t>
  </si>
  <si>
    <t>The Wolverine</t>
  </si>
  <si>
    <t>Kingsman: The Secret Service</t>
  </si>
  <si>
    <t>Night at the Museum: Battle of the Smithsonian</t>
  </si>
  <si>
    <t>Batman</t>
  </si>
  <si>
    <t>The Bodyguard</t>
  </si>
  <si>
    <t>Pacific Rim</t>
  </si>
  <si>
    <t>Kingsman: The Golden Circle</t>
  </si>
  <si>
    <t>Ice Age: Collision Course</t>
  </si>
  <si>
    <t>Twilight</t>
  </si>
  <si>
    <t>Sing 2</t>
  </si>
  <si>
    <t>Signs</t>
  </si>
  <si>
    <t>X2</t>
  </si>
  <si>
    <t>Fantastic Beasts: The Secrets of Dumbledore</t>
  </si>
  <si>
    <t>Uncharted</t>
  </si>
  <si>
    <t>The Wolf of Wall Street</t>
  </si>
  <si>
    <t>3 hr</t>
  </si>
  <si>
    <t>Sonic the Hedgehog 2</t>
  </si>
  <si>
    <t>Alita: Battle Angel</t>
  </si>
  <si>
    <t>The Mummy: Tomb of the Dragon Emperor</t>
  </si>
  <si>
    <t>Prometheus</t>
  </si>
  <si>
    <t>Gone with the Wind</t>
  </si>
  <si>
    <t>Mamma Mia! Here We Go Again</t>
  </si>
  <si>
    <t>Eternals</t>
  </si>
  <si>
    <t>Dune</t>
  </si>
  <si>
    <t>TRON: Legacy</t>
  </si>
  <si>
    <t>Mission: Impossible III</t>
  </si>
  <si>
    <t>Snow White and the Huntsman</t>
  </si>
  <si>
    <t>Grease</t>
  </si>
  <si>
    <t>Toy Story</t>
  </si>
  <si>
    <t>Black Adam</t>
  </si>
  <si>
    <t>Solo: A Star Wars Story</t>
  </si>
  <si>
    <t>Superman Returns</t>
  </si>
  <si>
    <t>Meg 2: The Trench</t>
  </si>
  <si>
    <t>Robin Hood: Prince of Thieves</t>
  </si>
  <si>
    <t>Raiders of the Lost Ark</t>
  </si>
  <si>
    <t>Independence Day: Resurgence</t>
  </si>
  <si>
    <t>Live Free or Die Hard</t>
  </si>
  <si>
    <t>Monster Hunt</t>
  </si>
  <si>
    <t>FilmRise</t>
  </si>
  <si>
    <t>Godzilla: King of the Monsters</t>
  </si>
  <si>
    <t>Home</t>
  </si>
  <si>
    <t>Star Trek</t>
  </si>
  <si>
    <t>Happy Feet</t>
  </si>
  <si>
    <t>Spider-Man: Into the Spider-Verse</t>
  </si>
  <si>
    <t>Cars 3</t>
  </si>
  <si>
    <t>Back to the Future</t>
  </si>
  <si>
    <t>Ice Age</t>
  </si>
  <si>
    <t>1 hr 21 min</t>
  </si>
  <si>
    <t>Indiana Jones and the Dial of Destiny</t>
  </si>
  <si>
    <t>Your Name.</t>
  </si>
  <si>
    <t>Fifty Shades Darker</t>
  </si>
  <si>
    <t>Monsters vs. Aliens</t>
  </si>
  <si>
    <t>Mad Max: Fury Road</t>
  </si>
  <si>
    <t>Black Widow</t>
  </si>
  <si>
    <t>True Lies</t>
  </si>
  <si>
    <t>Slumdog Millionaire</t>
  </si>
  <si>
    <t>Fox Searchlight</t>
  </si>
  <si>
    <t>Once Upon a Time in Hollywood</t>
  </si>
  <si>
    <t>Taken 2</t>
  </si>
  <si>
    <t>G.I. Joe: Retaliation</t>
  </si>
  <si>
    <t>Shark Tale</t>
  </si>
  <si>
    <t>What Women Want</t>
  </si>
  <si>
    <t>The Adventures of Tintin</t>
  </si>
  <si>
    <t>Batman Begins</t>
  </si>
  <si>
    <t>Penguins of Madagascar</t>
  </si>
  <si>
    <t>X-Men Origins: Wolverine</t>
  </si>
  <si>
    <t>The Golden Compass</t>
  </si>
  <si>
    <t>Fifty Shades Freed</t>
  </si>
  <si>
    <t>Hitch</t>
  </si>
  <si>
    <t>Terminator Salvation</t>
  </si>
  <si>
    <t>Captain America: The First Avenger</t>
  </si>
  <si>
    <t>Edge of Tomorrow</t>
  </si>
  <si>
    <t>There's Something About Mary</t>
  </si>
  <si>
    <t>Gone Girl</t>
  </si>
  <si>
    <t>The Fugitive</t>
  </si>
  <si>
    <t>Jurassic Park III</t>
  </si>
  <si>
    <t>My Big Fat Greek Wedding</t>
  </si>
  <si>
    <t>IFC Films</t>
  </si>
  <si>
    <t>Shazam!</t>
  </si>
  <si>
    <t>Die Hard with a Vengeance</t>
  </si>
  <si>
    <t>The Nun</t>
  </si>
  <si>
    <t>Alvin and the Chipmunks</t>
  </si>
  <si>
    <t>Tenet</t>
  </si>
  <si>
    <t>Notting Hill</t>
  </si>
  <si>
    <t>A Bug's Life</t>
  </si>
  <si>
    <t>Night at the Museum: Secret of the Tomb</t>
  </si>
  <si>
    <t>Ocean's Twelve</t>
  </si>
  <si>
    <t>Planet of the Apes</t>
  </si>
  <si>
    <t>The Hangover Part III</t>
  </si>
  <si>
    <t>The World Is Not Enough</t>
  </si>
  <si>
    <t>Monster Hunt 2</t>
  </si>
  <si>
    <t>Fast &amp; Furious</t>
  </si>
  <si>
    <t>Noah</t>
  </si>
  <si>
    <t>The Karate Kid</t>
  </si>
  <si>
    <t>Home Alone 2: Lost in New York</t>
  </si>
  <si>
    <t>Hotel Transylvania</t>
  </si>
  <si>
    <t>Minority Report</t>
  </si>
  <si>
    <t>Top Gun</t>
  </si>
  <si>
    <t>Spirited Away</t>
  </si>
  <si>
    <t>The Legend of Tarzan</t>
  </si>
  <si>
    <t>American Beauty</t>
  </si>
  <si>
    <t>Apollo 13</t>
  </si>
  <si>
    <t>Rain Man</t>
  </si>
  <si>
    <t>The Great Gatsby</t>
  </si>
  <si>
    <t>Dumbo</t>
  </si>
  <si>
    <t>I, Robot</t>
  </si>
  <si>
    <t>Basic Instinct</t>
  </si>
  <si>
    <t>Murder on the Orient Express</t>
  </si>
  <si>
    <t>X-Men: First Class</t>
  </si>
  <si>
    <t>The Angry Birds Movie</t>
  </si>
  <si>
    <t>GoldenEye</t>
  </si>
  <si>
    <t>Catch Me If You Can</t>
  </si>
  <si>
    <t>Now You See Me</t>
  </si>
  <si>
    <t>Hannibal</t>
  </si>
  <si>
    <t>The Mask</t>
  </si>
  <si>
    <t>Peter Rabbit</t>
  </si>
  <si>
    <t>Speed</t>
  </si>
  <si>
    <t>Dinosaur</t>
  </si>
  <si>
    <t>1 hr 22 min</t>
  </si>
  <si>
    <t>Mary Poppins Returns</t>
  </si>
  <si>
    <t>Deep Impact</t>
  </si>
  <si>
    <t>The Lorax</t>
  </si>
  <si>
    <t>The Maze Runner</t>
  </si>
  <si>
    <t>The Smurfs 2</t>
  </si>
  <si>
    <t>National Treasure</t>
  </si>
  <si>
    <t>Rush Hour 2</t>
  </si>
  <si>
    <t>Trolls</t>
  </si>
  <si>
    <t>xXx: Return of Xander Cage</t>
  </si>
  <si>
    <t>Pocahontas</t>
  </si>
  <si>
    <t>How the Grinch Stole Christmas</t>
  </si>
  <si>
    <t>Star Trek Beyond</t>
  </si>
  <si>
    <t>Alvin and the Chipmunks: Chipwrecked</t>
  </si>
  <si>
    <t>Wanted</t>
  </si>
  <si>
    <t>The Flintstones</t>
  </si>
  <si>
    <t>A Quiet Place</t>
  </si>
  <si>
    <t>Enchanted</t>
  </si>
  <si>
    <t>Over the Hedge</t>
  </si>
  <si>
    <t>300: Rise of an Empire</t>
  </si>
  <si>
    <t>Batman Forever</t>
  </si>
  <si>
    <t>Prince of Persia: The Sands of Time</t>
  </si>
  <si>
    <t>The Curious Case of Benjamin Button</t>
  </si>
  <si>
    <t>2 hr 46 min</t>
  </si>
  <si>
    <t>Journey 2: The Mysterious Island</t>
  </si>
  <si>
    <t>The Rock</t>
  </si>
  <si>
    <t>The Great Wall</t>
  </si>
  <si>
    <t>Now You See Me 2</t>
  </si>
  <si>
    <t>Bridget Jones's Diary</t>
  </si>
  <si>
    <t>Miramax</t>
  </si>
  <si>
    <t>Fantastic Four</t>
  </si>
  <si>
    <t>Indiana Jones and the Temple of Doom</t>
  </si>
  <si>
    <t>Tomorrow Never Dies</t>
  </si>
  <si>
    <t>Back to the Future Part II</t>
  </si>
  <si>
    <t>The Good Dinosaur</t>
  </si>
  <si>
    <t>Free Guy</t>
  </si>
  <si>
    <t>22 Jump Street</t>
  </si>
  <si>
    <t>Meet the Parents</t>
  </si>
  <si>
    <t>Who Framed Roger Rabbit</t>
  </si>
  <si>
    <t>Black Swan</t>
  </si>
  <si>
    <t>The Perfect Storm</t>
  </si>
  <si>
    <t>John Wick: Chapter 3 - Parabellum</t>
  </si>
  <si>
    <t>Crocodile Dundee</t>
  </si>
  <si>
    <t>Se7en</t>
  </si>
  <si>
    <t>The Devil Wears Prada</t>
  </si>
  <si>
    <t>Taken 3</t>
  </si>
  <si>
    <t>The Hunchback of Notre Dame</t>
  </si>
  <si>
    <t>A Christmas Carol</t>
  </si>
  <si>
    <t>The SpongeBob Movie: Sponge Out of Water</t>
  </si>
  <si>
    <t>Schindler's List</t>
  </si>
  <si>
    <t>3 hr 15 min</t>
  </si>
  <si>
    <t>Megamind</t>
  </si>
  <si>
    <t>The Conjuring 2</t>
  </si>
  <si>
    <t>Green Book</t>
  </si>
  <si>
    <t>Lethal Weapon 3</t>
  </si>
  <si>
    <t>Robin Hood</t>
  </si>
  <si>
    <t>Inglourious Basterds</t>
  </si>
  <si>
    <t>101 Dalmatians</t>
  </si>
  <si>
    <t>The Conjuring</t>
  </si>
  <si>
    <t>Fatal Attraction</t>
  </si>
  <si>
    <t>Sonic the Hedgehog</t>
  </si>
  <si>
    <t>1 hr 39 min</t>
  </si>
  <si>
    <t>The Last Airbender</t>
  </si>
  <si>
    <t>The Proposal</t>
  </si>
  <si>
    <t>The Polar Express</t>
  </si>
  <si>
    <t>A Beautiful Mind</t>
  </si>
  <si>
    <t>Beverly Hills Cop</t>
  </si>
  <si>
    <t>Air Force One</t>
  </si>
  <si>
    <t>Wonder</t>
  </si>
  <si>
    <t>The Expendables 2</t>
  </si>
  <si>
    <t>Chicken Little</t>
  </si>
  <si>
    <t>As Good as It Gets</t>
  </si>
  <si>
    <t>Austin Powers: The Spy Who Shagged Me</t>
  </si>
  <si>
    <t>Knives Out</t>
  </si>
  <si>
    <t>Maze Runner: The Scorch Trials</t>
  </si>
  <si>
    <t>Resident Evil: The Final Chapter</t>
  </si>
  <si>
    <t>Screen Gems</t>
  </si>
  <si>
    <t>The Lego Batman Movie</t>
  </si>
  <si>
    <t>Ocean's Thirteen</t>
  </si>
  <si>
    <t>Little Fockers</t>
  </si>
  <si>
    <t>Bolt</t>
  </si>
  <si>
    <t>Ransom</t>
  </si>
  <si>
    <t>Runaway Bride</t>
  </si>
  <si>
    <t>The Blind Side</t>
  </si>
  <si>
    <t>The Ex-File 3: Return of the Exes</t>
  </si>
  <si>
    <t>China Lion Film Distribution</t>
  </si>
  <si>
    <t>The Fault in Our Stars</t>
  </si>
  <si>
    <t>The Pursuit of Happyness</t>
  </si>
  <si>
    <t>Rise of the Guardians</t>
  </si>
  <si>
    <t>Close Encounters of the Third Kind</t>
  </si>
  <si>
    <t>Chicago</t>
  </si>
  <si>
    <t>Annabelle: Creation</t>
  </si>
  <si>
    <t>Bridesmaids</t>
  </si>
  <si>
    <t>Skyscraper</t>
  </si>
  <si>
    <t>A Good Day to Die Hard</t>
  </si>
  <si>
    <t>Mulan</t>
  </si>
  <si>
    <t>Dangal</t>
  </si>
  <si>
    <t>UTV Motion Pictures</t>
  </si>
  <si>
    <t>Passengers</t>
  </si>
  <si>
    <t>Battleship</t>
  </si>
  <si>
    <t>Liar Liar</t>
  </si>
  <si>
    <t>G.I. Joe: The Rise of Cobra</t>
  </si>
  <si>
    <t>Wrath of the Titans</t>
  </si>
  <si>
    <t>Fantastic Four: Rise of the Silver Surfer</t>
  </si>
  <si>
    <t>Hook</t>
  </si>
  <si>
    <t>Superman</t>
  </si>
  <si>
    <t>Rocky IV</t>
  </si>
  <si>
    <t>United Artists</t>
  </si>
  <si>
    <t>Rambo: First Blood Part II</t>
  </si>
  <si>
    <t>Resident Evil: Afterlife</t>
  </si>
  <si>
    <t>Van Helsing</t>
  </si>
  <si>
    <t>Stuart Little</t>
  </si>
  <si>
    <t>Beverly Hills Cop II</t>
  </si>
  <si>
    <t>Alice Through the Looking Glass</t>
  </si>
  <si>
    <t>My Best Friend's Wedding</t>
  </si>
  <si>
    <t>Real Steel</t>
  </si>
  <si>
    <t>Horton Hears a Who!</t>
  </si>
  <si>
    <t>Ocean's Eight</t>
  </si>
  <si>
    <t>A Quiet Place Part II</t>
  </si>
  <si>
    <t>The Divergent Series: Insurgent</t>
  </si>
  <si>
    <t>Look Who's Talking</t>
  </si>
  <si>
    <t>Austin Powers in Goldmember</t>
  </si>
  <si>
    <t>Ghostbusters</t>
  </si>
  <si>
    <t>Miss Peregrine's Home for Peculiar Children</t>
  </si>
  <si>
    <t>X-Men</t>
  </si>
  <si>
    <t>Ferdinand</t>
  </si>
  <si>
    <t>Shutter Island</t>
  </si>
  <si>
    <t>Doctor Dolittle</t>
  </si>
  <si>
    <t>Bee Movie</t>
  </si>
  <si>
    <t>Salt</t>
  </si>
  <si>
    <t>G-Force</t>
  </si>
  <si>
    <t>The Departed</t>
  </si>
  <si>
    <t>What Lies Beneath</t>
  </si>
  <si>
    <t>Pacific Rim: Uprising</t>
  </si>
  <si>
    <t>The Bourne Supremacy</t>
  </si>
  <si>
    <t>Sex and the City 2</t>
  </si>
  <si>
    <t>Shakespeare in Love</t>
  </si>
  <si>
    <t>Divergent</t>
  </si>
  <si>
    <t>Coming to America</t>
  </si>
  <si>
    <t>Elvis</t>
  </si>
  <si>
    <t>Wedding Crashers</t>
  </si>
  <si>
    <t>Maze Runner: The Death Cure</t>
  </si>
  <si>
    <t>Casper</t>
  </si>
  <si>
    <t>American Pie 2</t>
  </si>
  <si>
    <t>Pitch Perfect 2</t>
  </si>
  <si>
    <t>The Green Mile</t>
  </si>
  <si>
    <t>3 hr 9 min</t>
  </si>
  <si>
    <t>Oblivion</t>
  </si>
  <si>
    <t>Elysium</t>
  </si>
  <si>
    <t>Lethal Weapon 4</t>
  </si>
  <si>
    <t>John Carter</t>
  </si>
  <si>
    <t>Turbo</t>
  </si>
  <si>
    <t>Paddington</t>
  </si>
  <si>
    <t>Dimension Films</t>
  </si>
  <si>
    <t>The Tourist</t>
  </si>
  <si>
    <t>Split</t>
  </si>
  <si>
    <t>Scary Movie</t>
  </si>
  <si>
    <t>xXx</t>
  </si>
  <si>
    <t>Revolution Studios</t>
  </si>
  <si>
    <t>The Bourne Legacy</t>
  </si>
  <si>
    <t>Mr. Peabody &amp; Sherman</t>
  </si>
  <si>
    <t>Scooby-Doo</t>
  </si>
  <si>
    <t>Lincoln</t>
  </si>
  <si>
    <t>Creed III</t>
  </si>
  <si>
    <t>United Artists Releasing</t>
  </si>
  <si>
    <t>Lara Croft: Tomb Raider</t>
  </si>
  <si>
    <t>Tomb Raider</t>
  </si>
  <si>
    <t>The Expendables</t>
  </si>
  <si>
    <t>Cloudy with a Chance of Meatballs 2</t>
  </si>
  <si>
    <t>The Nutty Professor</t>
  </si>
  <si>
    <t>Jerry Maguire</t>
  </si>
  <si>
    <t>Bad Boys II</t>
  </si>
  <si>
    <t>Lilo &amp; Stitch</t>
  </si>
  <si>
    <t>The Silence of the Lambs</t>
  </si>
  <si>
    <t>Grown Ups</t>
  </si>
  <si>
    <t>Neighbors</t>
  </si>
  <si>
    <t>The Firm</t>
  </si>
  <si>
    <t>We're the Millers</t>
  </si>
  <si>
    <t>Gran Torino</t>
  </si>
  <si>
    <t>10,000 BC</t>
  </si>
  <si>
    <t>American Gangster</t>
  </si>
  <si>
    <t>The Flash</t>
  </si>
  <si>
    <t>Epic</t>
  </si>
  <si>
    <t>Exodus: Gods and Kings</t>
  </si>
  <si>
    <t>Blade Runner 2049</t>
  </si>
  <si>
    <t>Bambi</t>
  </si>
  <si>
    <t>RKO Radio Pictures</t>
  </si>
  <si>
    <t>The Princess and the Frog</t>
  </si>
  <si>
    <t>Batman Returns</t>
  </si>
  <si>
    <t>Indecent Proposal</t>
  </si>
  <si>
    <t>Something's Gotta Give</t>
  </si>
  <si>
    <t>Bridget Jones: The Edge of Reason</t>
  </si>
  <si>
    <t>The Incredible Hulk</t>
  </si>
  <si>
    <t>Waterworld</t>
  </si>
  <si>
    <t>The Truman Show</t>
  </si>
  <si>
    <t>Charlie's Angels</t>
  </si>
  <si>
    <t>The Fifth Element</t>
  </si>
  <si>
    <t>Jumanji</t>
  </si>
  <si>
    <t>Parasite</t>
  </si>
  <si>
    <t>Neon</t>
  </si>
  <si>
    <t>Borat</t>
  </si>
  <si>
    <t>Robots</t>
  </si>
  <si>
    <t>Total Recall</t>
  </si>
  <si>
    <t>This Is It</t>
  </si>
  <si>
    <t>Terminator: Dark Fate</t>
  </si>
  <si>
    <t>The Lone Ranger</t>
  </si>
  <si>
    <t>Super 8</t>
  </si>
  <si>
    <t>Halloween</t>
  </si>
  <si>
    <t>Mojin: The Lost Legend</t>
  </si>
  <si>
    <t>Charlie's Angels: Full Throttle</t>
  </si>
  <si>
    <t>Rush Hour 3</t>
  </si>
  <si>
    <t>The Full Monty</t>
  </si>
  <si>
    <t>Kung Fu Yoga</t>
  </si>
  <si>
    <t>Annabelle</t>
  </si>
  <si>
    <t>Encanto</t>
  </si>
  <si>
    <t>The Village</t>
  </si>
  <si>
    <t>Lost in Hong Kong</t>
  </si>
  <si>
    <t>Erin Brockovich</t>
  </si>
  <si>
    <t>Us</t>
  </si>
  <si>
    <t>Marley &amp; Me</t>
  </si>
  <si>
    <t>Cliffhanger</t>
  </si>
  <si>
    <t>Baahubali 2: The Conclusion</t>
  </si>
  <si>
    <t>Great India Films</t>
  </si>
  <si>
    <t>Babe</t>
  </si>
  <si>
    <t>Men in Black: International</t>
  </si>
  <si>
    <t>Wild Hogs</t>
  </si>
  <si>
    <t>High School Musical 3: Senior Year</t>
  </si>
  <si>
    <t>Hercules</t>
  </si>
  <si>
    <t>Dark Phoenix</t>
  </si>
  <si>
    <t>True Grit</t>
  </si>
  <si>
    <t>Dolittle</t>
  </si>
  <si>
    <t>Bean</t>
  </si>
  <si>
    <t>Gramercy Pictures (I)</t>
  </si>
  <si>
    <t>American Hustle</t>
  </si>
  <si>
    <t>Enemy of the State</t>
  </si>
  <si>
    <t>You've Got Mail</t>
  </si>
  <si>
    <t>Eragon</t>
  </si>
  <si>
    <t>Brother Bear</t>
  </si>
  <si>
    <t>The Godfather</t>
  </si>
  <si>
    <t>2 hr 55 min</t>
  </si>
  <si>
    <t>The Mask of Zorro</t>
  </si>
  <si>
    <t>The Bad Guys</t>
  </si>
  <si>
    <t>The Ring</t>
  </si>
  <si>
    <t>The Blair Witch Project</t>
  </si>
  <si>
    <t>Artisan Entertainment</t>
  </si>
  <si>
    <t>Unbreakable</t>
  </si>
  <si>
    <t>Love Actually</t>
  </si>
  <si>
    <t>Journey to the West: The Demons Strike Back</t>
  </si>
  <si>
    <t>Dumb and Dumber</t>
  </si>
  <si>
    <t>Glass</t>
  </si>
  <si>
    <t>Grown Ups 2</t>
  </si>
  <si>
    <t>The Peanuts Movie</t>
  </si>
  <si>
    <t>Rango</t>
  </si>
  <si>
    <t>Four Weddings and a Funeral</t>
  </si>
  <si>
    <t>Face/Off</t>
  </si>
  <si>
    <t>Teenage Mutant Ninja Turtles: Out of the Shadows</t>
  </si>
  <si>
    <t>Dark Shadows</t>
  </si>
  <si>
    <t>Hulk</t>
  </si>
  <si>
    <t>The Bravest</t>
  </si>
  <si>
    <t>Back to the Future Part III</t>
  </si>
  <si>
    <t>Pixels</t>
  </si>
  <si>
    <t>Rush Hour</t>
  </si>
  <si>
    <t>Journey to the Center of the Earth</t>
  </si>
  <si>
    <t>After Earth</t>
  </si>
  <si>
    <t>A Few Good Men</t>
  </si>
  <si>
    <t>Cloudy with a Chance of Meatballs</t>
  </si>
  <si>
    <t>8 Mile</t>
  </si>
  <si>
    <t>Daddy's Home</t>
  </si>
  <si>
    <t>RoboCop</t>
  </si>
  <si>
    <t>Eraser</t>
  </si>
  <si>
    <t>Alien: Covenant</t>
  </si>
  <si>
    <t>Sully</t>
  </si>
  <si>
    <t>Assassin's Creed</t>
  </si>
  <si>
    <t>Click</t>
  </si>
  <si>
    <t>Legend of Deification</t>
  </si>
  <si>
    <t>Planes</t>
  </si>
  <si>
    <t>Resident Evil: Retribution</t>
  </si>
  <si>
    <t>Die Hard 2</t>
  </si>
  <si>
    <t>Crocodile Dundee II</t>
  </si>
  <si>
    <t>Bullet Train</t>
  </si>
  <si>
    <t>Crazy Rich Asians</t>
  </si>
  <si>
    <t>Batman &amp; Robin</t>
  </si>
  <si>
    <t>Howl's Moving Castle</t>
  </si>
  <si>
    <t>Gulliver's Travels</t>
  </si>
  <si>
    <t>Gone in 60 Seconds</t>
  </si>
  <si>
    <t>Saturday Night Fever</t>
  </si>
  <si>
    <t>Silver Linings Playbook</t>
  </si>
  <si>
    <t>2 Fast 2 Furious</t>
  </si>
  <si>
    <t>Hidden Figures</t>
  </si>
  <si>
    <t>A.I. Artificial Intelligence</t>
  </si>
  <si>
    <t>Dead Poets Society</t>
  </si>
  <si>
    <t>Spy</t>
  </si>
  <si>
    <t>American Pie</t>
  </si>
  <si>
    <t>American Reunion</t>
  </si>
  <si>
    <t>Big Daddy</t>
  </si>
  <si>
    <t>Alvin and the Chipmunks: The Road Chip</t>
  </si>
  <si>
    <t>The Imitation Game</t>
  </si>
  <si>
    <t>Cruella</t>
  </si>
  <si>
    <t>The Day the Earth Stood Still</t>
  </si>
  <si>
    <t>American Wedding</t>
  </si>
  <si>
    <t>The Girl with the Dragon Tattoo</t>
  </si>
  <si>
    <t>Juno</t>
  </si>
  <si>
    <t>Argo</t>
  </si>
  <si>
    <t>Mr. Bean's Holiday</t>
  </si>
  <si>
    <t>The English Patient</t>
  </si>
  <si>
    <t>Sister Act</t>
  </si>
  <si>
    <t>Annabelle Comes Home</t>
  </si>
  <si>
    <t>Constantine</t>
  </si>
  <si>
    <t>Get Smart</t>
  </si>
  <si>
    <t>Space Jam</t>
  </si>
  <si>
    <t>Life Is Beautiful</t>
  </si>
  <si>
    <t>The Heat</t>
  </si>
  <si>
    <t>Ghost Rider</t>
  </si>
  <si>
    <t>Goodbye Mr. Loser</t>
  </si>
  <si>
    <t>Paddington 2</t>
  </si>
  <si>
    <t>Sleepless in Seattle</t>
  </si>
  <si>
    <t>Lethal Weapon 2</t>
  </si>
  <si>
    <t>The Green Hornet</t>
  </si>
  <si>
    <t>Out of Africa</t>
  </si>
  <si>
    <t>Elf</t>
  </si>
  <si>
    <t>Youth</t>
  </si>
  <si>
    <t>Baby Driver</t>
  </si>
  <si>
    <t>Immortals</t>
  </si>
  <si>
    <t>Relativity Media</t>
  </si>
  <si>
    <t>Taken</t>
  </si>
  <si>
    <t>Percy Jackson &amp; the Olympians: The Lightning Thief</t>
  </si>
  <si>
    <t>Lightyear</t>
  </si>
  <si>
    <t>Hansel &amp; Gretel: Witch Hunters</t>
  </si>
  <si>
    <t>Valerian and the City of a Thousand Planets</t>
  </si>
  <si>
    <t>STX Entertainment</t>
  </si>
  <si>
    <t>Good Will Hunting</t>
  </si>
  <si>
    <t>Better Days</t>
  </si>
  <si>
    <t>Ford v Ferrari</t>
  </si>
  <si>
    <t>Jumper</t>
  </si>
  <si>
    <t>The Social Network</t>
  </si>
  <si>
    <t>Chicken Run</t>
  </si>
  <si>
    <t>Con Air</t>
  </si>
  <si>
    <t>Interview with the Vampire: The Vampire Chronicles</t>
  </si>
  <si>
    <t>Flightplan</t>
  </si>
  <si>
    <t>Yes Man</t>
  </si>
  <si>
    <t>Non-Stop</t>
  </si>
  <si>
    <t>Honey, I Shrunk the Kids</t>
  </si>
  <si>
    <t>Fahrenheit 9/11</t>
  </si>
  <si>
    <t>Wild Wild West</t>
  </si>
  <si>
    <t>My Country, My Parents</t>
  </si>
  <si>
    <t>Geostorm</t>
  </si>
  <si>
    <t>Presumed Innocent</t>
  </si>
  <si>
    <t>Jungle Cruise</t>
  </si>
  <si>
    <t>Scary Movie 3</t>
  </si>
  <si>
    <t>Collateral</t>
  </si>
  <si>
    <t>Inferno</t>
  </si>
  <si>
    <t>Knocked Up</t>
  </si>
  <si>
    <t>Green Lantern</t>
  </si>
  <si>
    <t>What Happens in Vegas</t>
  </si>
  <si>
    <t>It's Complicated</t>
  </si>
  <si>
    <t>The Terminal</t>
  </si>
  <si>
    <t>Little Women</t>
  </si>
  <si>
    <t>Captain Phillips</t>
  </si>
  <si>
    <t>The Prince of Egypt</t>
  </si>
  <si>
    <t>Jack Reacher</t>
  </si>
  <si>
    <t>Kingdom of Heaven</t>
  </si>
  <si>
    <t>The Emoji Movie</t>
  </si>
  <si>
    <t>Smile</t>
  </si>
  <si>
    <t>Too Cool to Kill</t>
  </si>
  <si>
    <t>Dracula Untold</t>
  </si>
  <si>
    <t>Central Intelligence</t>
  </si>
  <si>
    <t>Million Dollar Baby</t>
  </si>
  <si>
    <t>The Help</t>
  </si>
  <si>
    <t>Twins</t>
  </si>
  <si>
    <t>Valentine's Day</t>
  </si>
  <si>
    <t>Bad Teacher</t>
  </si>
  <si>
    <t>The Croods: A New Age</t>
  </si>
  <si>
    <t>Clear and Present Danger</t>
  </si>
  <si>
    <t>One Hundred and One Dalmatians</t>
  </si>
  <si>
    <t>Ted 2</t>
  </si>
  <si>
    <t>Bram Stoker's Dracula</t>
  </si>
  <si>
    <t>Vertical Limit</t>
  </si>
  <si>
    <t>Ghostbusters II</t>
  </si>
  <si>
    <t>The Patriot</t>
  </si>
  <si>
    <t>The Sorcerer's Apprentice</t>
  </si>
  <si>
    <t>Just Go with It</t>
  </si>
  <si>
    <t>The Expendables 3</t>
  </si>
  <si>
    <t>Dirty Dancing</t>
  </si>
  <si>
    <t>Vestron Pictures</t>
  </si>
  <si>
    <t>Creed II</t>
  </si>
  <si>
    <t>Smallfoot</t>
  </si>
  <si>
    <t>Public Enemies</t>
  </si>
  <si>
    <t>The Bourne Identity</t>
  </si>
  <si>
    <t>Disclosure</t>
  </si>
  <si>
    <t>Crouching Tiger, Hidden Dragon</t>
  </si>
  <si>
    <t>Sony Pictures Classics</t>
  </si>
  <si>
    <t>Pulp Fiction</t>
  </si>
  <si>
    <t>The Aviator</t>
  </si>
  <si>
    <t>2 hr 50 min</t>
  </si>
  <si>
    <t>Braveheart</t>
  </si>
  <si>
    <t>Into the Woods</t>
  </si>
  <si>
    <t>Bedtime Stories</t>
  </si>
  <si>
    <t>Miss Congeniality</t>
  </si>
  <si>
    <t>Sound of Freedom</t>
  </si>
  <si>
    <t>Angel Studios</t>
  </si>
  <si>
    <t>Entrapment</t>
  </si>
  <si>
    <t>Ace Ventura: When Nature Calls</t>
  </si>
  <si>
    <t>End of Days</t>
  </si>
  <si>
    <t>Bridget Jones's Baby</t>
  </si>
  <si>
    <t>Fury</t>
  </si>
  <si>
    <t>Battle Los Angeles</t>
  </si>
  <si>
    <t>Australia</t>
  </si>
  <si>
    <t>Due Date</t>
  </si>
  <si>
    <t>Master and Commander: The Far Side of the World</t>
  </si>
  <si>
    <t>A Series of Unfortunate Events</t>
  </si>
  <si>
    <t>District 9</t>
  </si>
  <si>
    <t>Moonraker</t>
  </si>
  <si>
    <t>The Others</t>
  </si>
  <si>
    <t>Horrible Bosses</t>
  </si>
  <si>
    <t>Us and Them</t>
  </si>
  <si>
    <t>April 28, 2018 (China)</t>
  </si>
  <si>
    <t>Red Dragon</t>
  </si>
  <si>
    <t>Tomorrowland</t>
  </si>
  <si>
    <t>Me Before You</t>
  </si>
  <si>
    <t>Dungeons &amp; Dragons: Honor Among Thieves</t>
  </si>
  <si>
    <t>Safe House</t>
  </si>
  <si>
    <t>S.W.A.T.</t>
  </si>
  <si>
    <t>DC League of Super-Pets</t>
  </si>
  <si>
    <t>The Fast and the Furious</t>
  </si>
  <si>
    <t>Traffic</t>
  </si>
  <si>
    <t>USA Films</t>
  </si>
  <si>
    <t>Paranormal Activity 3</t>
  </si>
  <si>
    <t>1 hr 23 min</t>
  </si>
  <si>
    <t>Philadelphia</t>
  </si>
  <si>
    <t>The Conjuring: The Devil Made Me Do It</t>
  </si>
  <si>
    <t>Sleepy Hollow</t>
  </si>
  <si>
    <t>The Holiday</t>
  </si>
  <si>
    <t>Raging Fire</t>
  </si>
  <si>
    <t>London Has Fallen</t>
  </si>
  <si>
    <t>Focus Features</t>
  </si>
  <si>
    <t>The Break-Up</t>
  </si>
  <si>
    <t>Journey to the West</t>
  </si>
  <si>
    <t>Magnolia Pictures</t>
  </si>
  <si>
    <t>The Ugly Truth</t>
  </si>
  <si>
    <t>JFK</t>
  </si>
  <si>
    <t>Birds of Prey</t>
  </si>
  <si>
    <t>White House Down</t>
  </si>
  <si>
    <t>A Dog's Purpose</t>
  </si>
  <si>
    <t>Ponyo</t>
  </si>
  <si>
    <t>Fun with Dick and Jane</t>
  </si>
  <si>
    <t>Eat Pray Love</t>
  </si>
  <si>
    <t>The Addams Family</t>
  </si>
  <si>
    <t>Ghostbusters: Afterlife</t>
  </si>
  <si>
    <t>You Don't Mess with the Zohan</t>
  </si>
  <si>
    <t>The Nun II</t>
  </si>
  <si>
    <t>Hairspray</t>
  </si>
  <si>
    <t>King Arthur</t>
  </si>
  <si>
    <t>Yogi Bear</t>
  </si>
  <si>
    <t>Everest</t>
  </si>
  <si>
    <t>Vanilla Sky</t>
  </si>
  <si>
    <t>Arrival</t>
  </si>
  <si>
    <t>Need for Speed</t>
  </si>
  <si>
    <t>Garfield</t>
  </si>
  <si>
    <t>1 hr 20 min</t>
  </si>
  <si>
    <t>Patch Adams</t>
  </si>
  <si>
    <t>Kindergarten Cop</t>
  </si>
  <si>
    <t>Straight Outta Compton</t>
  </si>
  <si>
    <t>21 Jump Street</t>
  </si>
  <si>
    <t>Valkyrie</t>
  </si>
  <si>
    <t>Open Season</t>
  </si>
  <si>
    <t>Cats &amp; Dogs</t>
  </si>
  <si>
    <t>The Hunt for Red October</t>
  </si>
  <si>
    <t>Percy Jackson: Sea of Monsters</t>
  </si>
  <si>
    <t>The Lego Movie 2: The Second Part</t>
  </si>
  <si>
    <t>Two Weeks Notice</t>
  </si>
  <si>
    <t>RED</t>
  </si>
  <si>
    <t>City of Angels</t>
  </si>
  <si>
    <t>The Pacifier</t>
  </si>
  <si>
    <t>50 First Dates</t>
  </si>
  <si>
    <t>The Island</t>
  </si>
  <si>
    <t>The Impossible</t>
  </si>
  <si>
    <t>Lost in Thailand</t>
  </si>
  <si>
    <t>AMC Theaters</t>
  </si>
  <si>
    <t>Christopher Robin</t>
  </si>
  <si>
    <t>Jack the Giant Slayer</t>
  </si>
  <si>
    <t>Smurfs: The Lost Village</t>
  </si>
  <si>
    <t>Spy Kids 3: Game Over</t>
  </si>
  <si>
    <t>Panic Room</t>
  </si>
  <si>
    <t>The Other Woman</t>
  </si>
  <si>
    <t>Stargate</t>
  </si>
  <si>
    <t>Beowulf</t>
  </si>
  <si>
    <t>The Vow</t>
  </si>
  <si>
    <t>Anger Management</t>
  </si>
  <si>
    <t>Tropic Thunder</t>
  </si>
  <si>
    <t>Rocketman</t>
  </si>
  <si>
    <t>The Pelican Brief</t>
  </si>
  <si>
    <t>The Shape of Water</t>
  </si>
  <si>
    <t>The BFG</t>
  </si>
  <si>
    <t>Downton Abbey</t>
  </si>
  <si>
    <t>The Intern</t>
  </si>
  <si>
    <t>Wallace &amp; Gromit: The Curse of the Were-Rabbit</t>
  </si>
  <si>
    <t>Gnomeo &amp; Juliet</t>
  </si>
  <si>
    <t>The Sum of All Fears</t>
  </si>
  <si>
    <t>Gangs of New York</t>
  </si>
  <si>
    <t>2 hr 47 min</t>
  </si>
  <si>
    <t>The Post</t>
  </si>
  <si>
    <t>The Monkey King 2</t>
  </si>
  <si>
    <t>Paranormal Activity</t>
  </si>
  <si>
    <t>Weathering with You</t>
  </si>
  <si>
    <t>GKIDS</t>
  </si>
  <si>
    <t>The Lost City</t>
  </si>
  <si>
    <t>The Equalizer</t>
  </si>
  <si>
    <t>The Longest Yard</t>
  </si>
  <si>
    <t>The Santa Clause</t>
  </si>
  <si>
    <t>Cheaper by the Dozen</t>
  </si>
  <si>
    <t>The Equalizer 2</t>
  </si>
  <si>
    <t>Abominable</t>
  </si>
  <si>
    <t>Hollow Man</t>
  </si>
  <si>
    <t>Outbreak</t>
  </si>
  <si>
    <t>The White Storm 2: Drug Lords</t>
  </si>
  <si>
    <t>The X Files</t>
  </si>
  <si>
    <t>Breakup Buddies</t>
  </si>
  <si>
    <t>Rambo III</t>
  </si>
  <si>
    <t>Insidious: The Red Door</t>
  </si>
  <si>
    <t>The Secret Life of Walter Mitty</t>
  </si>
  <si>
    <t>Jaws 2</t>
  </si>
  <si>
    <t>12 Years a Slave</t>
  </si>
  <si>
    <t>Heat</t>
  </si>
  <si>
    <t>Mr. Popper's Penguins</t>
  </si>
  <si>
    <t>The Grudge</t>
  </si>
  <si>
    <t>One Piece Film: Red</t>
  </si>
  <si>
    <t>Crunchyroll</t>
  </si>
  <si>
    <t>I Now Pronounce You Chuck &amp; Larry</t>
  </si>
  <si>
    <t>The Horse Whisperer</t>
  </si>
  <si>
    <t>Walk the Line</t>
  </si>
  <si>
    <t>The Jungle Book 2</t>
  </si>
  <si>
    <t>1 hr 12 min</t>
  </si>
  <si>
    <t>The Final Destination</t>
  </si>
  <si>
    <t>Atlantis: The Lost Empire</t>
  </si>
  <si>
    <t>Inside Man</t>
  </si>
  <si>
    <t>The Waterboy</t>
  </si>
  <si>
    <t>Hugo</t>
  </si>
  <si>
    <t>Pitch Perfect 3</t>
  </si>
  <si>
    <t>Watchmen</t>
  </si>
  <si>
    <t>The Birdcage</t>
  </si>
  <si>
    <t>Moulin Rouge!</t>
  </si>
  <si>
    <t>Snow White and the Seven Dwarfs</t>
  </si>
  <si>
    <t>Ode to My Father</t>
  </si>
  <si>
    <t>CJ Entertainment</t>
  </si>
  <si>
    <t>Hop</t>
  </si>
  <si>
    <t>Bad Moms</t>
  </si>
  <si>
    <t>Jupiter Ascending</t>
  </si>
  <si>
    <t>Knowing</t>
  </si>
  <si>
    <t>102 Dalmatians</t>
  </si>
  <si>
    <t>Storks</t>
  </si>
  <si>
    <t>The Hitman's Bodyguard</t>
  </si>
  <si>
    <t>Paul Blart: Mall Cop</t>
  </si>
  <si>
    <t>Wayne's World</t>
  </si>
  <si>
    <t>Maverick</t>
  </si>
  <si>
    <t>Mirror Mirror</t>
  </si>
  <si>
    <t>The Man in the Iron Mask</t>
  </si>
  <si>
    <t>Cape Fear</t>
  </si>
  <si>
    <t>The Haunted Mansion</t>
  </si>
  <si>
    <t>While You Were Sleeping</t>
  </si>
  <si>
    <t>The Bridges of Madison County</t>
  </si>
  <si>
    <t>Poseidon</t>
  </si>
  <si>
    <t>The First Wives Club</t>
  </si>
  <si>
    <t>Cliff Walkers</t>
  </si>
  <si>
    <t>Scooby-Doo 2: Monsters Unleashed</t>
  </si>
  <si>
    <t>Hot Shots!</t>
  </si>
  <si>
    <t>Road to Perdition</t>
  </si>
  <si>
    <t>Kill Bill: Vol. 1</t>
  </si>
  <si>
    <t>The Scorpion King</t>
  </si>
  <si>
    <t>Sweet Home Alabama</t>
  </si>
  <si>
    <t>Daddy's Home 2</t>
  </si>
  <si>
    <t>Hacksaw Ridge</t>
  </si>
  <si>
    <t>Deja Vu</t>
  </si>
  <si>
    <t>M3GAN</t>
  </si>
  <si>
    <t>Row Labels</t>
  </si>
  <si>
    <t>Grand Total</t>
  </si>
  <si>
    <t>Count of Title</t>
  </si>
  <si>
    <t>Sum of World Wide Sales (in $)</t>
  </si>
  <si>
    <t>Sum of Budget (in $)</t>
  </si>
  <si>
    <t>Sum of Domestic Sales (in $)</t>
  </si>
  <si>
    <t>Y</t>
  </si>
  <si>
    <t>Action</t>
  </si>
  <si>
    <t>Drama</t>
  </si>
  <si>
    <t>Adventure</t>
  </si>
  <si>
    <t>Crime</t>
  </si>
  <si>
    <t>Biography</t>
  </si>
  <si>
    <t>Mystery</t>
  </si>
  <si>
    <t>Horror</t>
  </si>
  <si>
    <t>Comedy</t>
  </si>
  <si>
    <t>Animation</t>
  </si>
  <si>
    <t>['Documentary'</t>
  </si>
  <si>
    <t>Fantasy</t>
  </si>
  <si>
    <t>Average of Domestic Opening (in $)</t>
  </si>
  <si>
    <t>Sum of International Sales (in $)</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</si>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</sst>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22"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0" formatCode="General"/>
    </dxf>
    <dxf>
      <numFmt numFmtId="0" formatCode="General"/>
    </dxf>
    <dxf>
      <numFmt numFmtId="0" formatCode="General"/>
    </dxf>
    <dxf>
      <numFmt numFmtId="27" formatCode="dd/mm/yyyy\ hh:mm"/>
    </dxf>
    <dxf>
      <numFmt numFmtId="0" formatCode="General"/>
    </dxf>
  </dxfs>
  <tableStyles count="0" defaultTableStyle="TableStyleMedium2" defaultPivotStyle="PivotStyleLight16"/>
  <colors>
    <mruColors>
      <color rgb="FF8623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5888888888888891E-2"/>
          <c:y val="5.0925925925925923E-2"/>
          <c:w val="0.87711111111111106"/>
          <c:h val="0.85556357538641004"/>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Correl_yr_sales!$D$4:$D$58</c:f>
              <c:numCache>
                <c:formatCode>General</c:formatCode>
                <c:ptCount val="55"/>
                <c:pt idx="0">
                  <c:v>1937</c:v>
                </c:pt>
                <c:pt idx="1">
                  <c:v>1939</c:v>
                </c:pt>
                <c:pt idx="2">
                  <c:v>1942</c:v>
                </c:pt>
                <c:pt idx="3">
                  <c:v>1961</c:v>
                </c:pt>
                <c:pt idx="4">
                  <c:v>1967</c:v>
                </c:pt>
                <c:pt idx="5">
                  <c:v>1972</c:v>
                </c:pt>
                <c:pt idx="6">
                  <c:v>1973</c:v>
                </c:pt>
                <c:pt idx="7">
                  <c:v>1975</c:v>
                </c:pt>
                <c:pt idx="8">
                  <c:v>1977</c:v>
                </c:pt>
                <c:pt idx="9">
                  <c:v>1978</c:v>
                </c:pt>
                <c:pt idx="10">
                  <c:v>1979</c:v>
                </c:pt>
                <c:pt idx="11">
                  <c:v>1980</c:v>
                </c:pt>
                <c:pt idx="12">
                  <c:v>1981</c:v>
                </c:pt>
                <c:pt idx="13">
                  <c:v>1982</c:v>
                </c:pt>
                <c:pt idx="14">
                  <c:v>1983</c:v>
                </c:pt>
                <c:pt idx="15">
                  <c:v>1984</c:v>
                </c:pt>
                <c:pt idx="16">
                  <c:v>1985</c:v>
                </c:pt>
                <c:pt idx="17">
                  <c:v>1986</c:v>
                </c:pt>
                <c:pt idx="18">
                  <c:v>1987</c:v>
                </c:pt>
                <c:pt idx="19">
                  <c:v>1988</c:v>
                </c:pt>
                <c:pt idx="20">
                  <c:v>1989</c:v>
                </c:pt>
                <c:pt idx="21">
                  <c:v>1990</c:v>
                </c:pt>
                <c:pt idx="22">
                  <c:v>1991</c:v>
                </c:pt>
                <c:pt idx="23">
                  <c:v>1992</c:v>
                </c:pt>
                <c:pt idx="24">
                  <c:v>1993</c:v>
                </c:pt>
                <c:pt idx="25">
                  <c:v>1994</c:v>
                </c:pt>
                <c:pt idx="26">
                  <c:v>1995</c:v>
                </c:pt>
                <c:pt idx="27">
                  <c:v>1996</c:v>
                </c:pt>
                <c:pt idx="28">
                  <c:v>1997</c:v>
                </c:pt>
                <c:pt idx="29">
                  <c:v>1998</c:v>
                </c:pt>
                <c:pt idx="30">
                  <c:v>1999</c:v>
                </c:pt>
                <c:pt idx="31">
                  <c:v>2000</c:v>
                </c:pt>
                <c:pt idx="32">
                  <c:v>2001</c:v>
                </c:pt>
                <c:pt idx="33">
                  <c:v>2002</c:v>
                </c:pt>
                <c:pt idx="34">
                  <c:v>2003</c:v>
                </c:pt>
                <c:pt idx="35">
                  <c:v>2004</c:v>
                </c:pt>
                <c:pt idx="36">
                  <c:v>2005</c:v>
                </c:pt>
                <c:pt idx="37">
                  <c:v>2006</c:v>
                </c:pt>
                <c:pt idx="38">
                  <c:v>2007</c:v>
                </c:pt>
                <c:pt idx="39">
                  <c:v>2008</c:v>
                </c:pt>
                <c:pt idx="40">
                  <c:v>2009</c:v>
                </c:pt>
                <c:pt idx="41">
                  <c:v>2010</c:v>
                </c:pt>
                <c:pt idx="42">
                  <c:v>2011</c:v>
                </c:pt>
                <c:pt idx="43">
                  <c:v>2012</c:v>
                </c:pt>
                <c:pt idx="44">
                  <c:v>2013</c:v>
                </c:pt>
                <c:pt idx="45">
                  <c:v>2014</c:v>
                </c:pt>
                <c:pt idx="46">
                  <c:v>2015</c:v>
                </c:pt>
                <c:pt idx="47">
                  <c:v>2016</c:v>
                </c:pt>
                <c:pt idx="48">
                  <c:v>2017</c:v>
                </c:pt>
                <c:pt idx="49">
                  <c:v>2018</c:v>
                </c:pt>
                <c:pt idx="50">
                  <c:v>2019</c:v>
                </c:pt>
                <c:pt idx="51">
                  <c:v>2020</c:v>
                </c:pt>
                <c:pt idx="52">
                  <c:v>2021</c:v>
                </c:pt>
                <c:pt idx="53">
                  <c:v>2022</c:v>
                </c:pt>
                <c:pt idx="54">
                  <c:v>2023</c:v>
                </c:pt>
              </c:numCache>
            </c:numRef>
          </c:xVal>
          <c:yVal>
            <c:numRef>
              <c:f>Correl_yr_sales!$E$4:$E$58</c:f>
              <c:numCache>
                <c:formatCode>General</c:formatCode>
                <c:ptCount val="55"/>
                <c:pt idx="0">
                  <c:v>184925486</c:v>
                </c:pt>
                <c:pt idx="1">
                  <c:v>200882193</c:v>
                </c:pt>
                <c:pt idx="2">
                  <c:v>102247150</c:v>
                </c:pt>
                <c:pt idx="3">
                  <c:v>144880014</c:v>
                </c:pt>
                <c:pt idx="4">
                  <c:v>141843612</c:v>
                </c:pt>
                <c:pt idx="5">
                  <c:v>136381073</c:v>
                </c:pt>
                <c:pt idx="6">
                  <c:v>233005644</c:v>
                </c:pt>
                <c:pt idx="7">
                  <c:v>265859065</c:v>
                </c:pt>
                <c:pt idx="8">
                  <c:v>690400805</c:v>
                </c:pt>
                <c:pt idx="9">
                  <c:v>406315559</c:v>
                </c:pt>
                <c:pt idx="10">
                  <c:v>70308099</c:v>
                </c:pt>
                <c:pt idx="11">
                  <c:v>292753960</c:v>
                </c:pt>
                <c:pt idx="12">
                  <c:v>248159971</c:v>
                </c:pt>
                <c:pt idx="13">
                  <c:v>437141279</c:v>
                </c:pt>
                <c:pt idx="14">
                  <c:v>316566101</c:v>
                </c:pt>
                <c:pt idx="15">
                  <c:v>658209546</c:v>
                </c:pt>
                <c:pt idx="16">
                  <c:v>578197115</c:v>
                </c:pt>
                <c:pt idx="17">
                  <c:v>355061684</c:v>
                </c:pt>
                <c:pt idx="18">
                  <c:v>374887971</c:v>
                </c:pt>
                <c:pt idx="19">
                  <c:v>732390315</c:v>
                </c:pt>
                <c:pt idx="20">
                  <c:v>1305546353</c:v>
                </c:pt>
                <c:pt idx="21">
                  <c:v>1626397391</c:v>
                </c:pt>
                <c:pt idx="22">
                  <c:v>1173207937</c:v>
                </c:pt>
                <c:pt idx="23">
                  <c:v>1423531007</c:v>
                </c:pt>
                <c:pt idx="24">
                  <c:v>1561189194</c:v>
                </c:pt>
                <c:pt idx="25">
                  <c:v>2188264767</c:v>
                </c:pt>
                <c:pt idx="26">
                  <c:v>1853679347</c:v>
                </c:pt>
                <c:pt idx="27">
                  <c:v>2018755392</c:v>
                </c:pt>
                <c:pt idx="28">
                  <c:v>2680285202</c:v>
                </c:pt>
                <c:pt idx="29">
                  <c:v>2811368762</c:v>
                </c:pt>
                <c:pt idx="30">
                  <c:v>3296771202</c:v>
                </c:pt>
                <c:pt idx="31">
                  <c:v>3273258156</c:v>
                </c:pt>
                <c:pt idx="32">
                  <c:v>3719336194</c:v>
                </c:pt>
                <c:pt idx="33">
                  <c:v>4615559993</c:v>
                </c:pt>
                <c:pt idx="34">
                  <c:v>4157738422</c:v>
                </c:pt>
                <c:pt idx="35">
                  <c:v>4610467671</c:v>
                </c:pt>
                <c:pt idx="36">
                  <c:v>3785369173</c:v>
                </c:pt>
                <c:pt idx="37">
                  <c:v>3872555372</c:v>
                </c:pt>
                <c:pt idx="38">
                  <c:v>4908325905</c:v>
                </c:pt>
                <c:pt idx="39">
                  <c:v>5388784520</c:v>
                </c:pt>
                <c:pt idx="40">
                  <c:v>6440148908</c:v>
                </c:pt>
                <c:pt idx="41">
                  <c:v>6026158789</c:v>
                </c:pt>
                <c:pt idx="42">
                  <c:v>5745858157</c:v>
                </c:pt>
                <c:pt idx="43">
                  <c:v>6934383086</c:v>
                </c:pt>
                <c:pt idx="44">
                  <c:v>6928761739</c:v>
                </c:pt>
                <c:pt idx="45">
                  <c:v>6967870353</c:v>
                </c:pt>
                <c:pt idx="46">
                  <c:v>7222679226</c:v>
                </c:pt>
                <c:pt idx="47">
                  <c:v>7817960857</c:v>
                </c:pt>
                <c:pt idx="48">
                  <c:v>7756281479</c:v>
                </c:pt>
                <c:pt idx="49">
                  <c:v>8094927418</c:v>
                </c:pt>
                <c:pt idx="50">
                  <c:v>8042798983</c:v>
                </c:pt>
                <c:pt idx="51">
                  <c:v>843737379</c:v>
                </c:pt>
                <c:pt idx="52">
                  <c:v>3609780462</c:v>
                </c:pt>
                <c:pt idx="53">
                  <c:v>5399185494</c:v>
                </c:pt>
                <c:pt idx="54">
                  <c:v>4544931701</c:v>
                </c:pt>
              </c:numCache>
            </c:numRef>
          </c:yVal>
          <c:smooth val="0"/>
          <c:extLst>
            <c:ext xmlns:c16="http://schemas.microsoft.com/office/drawing/2014/chart" uri="{C3380CC4-5D6E-409C-BE32-E72D297353CC}">
              <c16:uniqueId val="{00000000-FA0D-46E8-9957-E5A6EE6AEFC4}"/>
            </c:ext>
          </c:extLst>
        </c:ser>
        <c:dLbls>
          <c:showLegendKey val="0"/>
          <c:showVal val="0"/>
          <c:showCatName val="0"/>
          <c:showSerName val="0"/>
          <c:showPercent val="0"/>
          <c:showBubbleSize val="0"/>
        </c:dLbls>
        <c:axId val="1051035071"/>
        <c:axId val="1051050431"/>
      </c:scatterChart>
      <c:valAx>
        <c:axId val="1051035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050431"/>
        <c:crosses val="autoZero"/>
        <c:crossBetween val="midCat"/>
      </c:valAx>
      <c:valAx>
        <c:axId val="105105043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510350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[Highest Hollywood Grossing Movies.xlsx]movies_per_year!PivotTable4</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820250729528369E-2"/>
          <c:y val="6.4332932959651229E-2"/>
          <c:w val="0.73661433761280881"/>
          <c:h val="0.52104986876640424"/>
        </c:manualLayout>
      </c:layout>
      <c:lineChart>
        <c:grouping val="standard"/>
        <c:varyColors val="0"/>
        <c:ser>
          <c:idx val="0"/>
          <c:order val="0"/>
          <c:tx>
            <c:strRef>
              <c:f>movies_per_year!$B$3</c:f>
              <c:strCache>
                <c:ptCount val="1"/>
                <c:pt idx="0">
                  <c:v>Total</c:v>
                </c:pt>
              </c:strCache>
            </c:strRef>
          </c:tx>
          <c:spPr>
            <a:ln w="28575" cap="rnd">
              <a:solidFill>
                <a:srgbClr val="FFFF00"/>
              </a:solidFill>
              <a:round/>
            </a:ln>
            <a:effectLst/>
          </c:spPr>
          <c:marker>
            <c:symbol val="none"/>
          </c:marker>
          <c:cat>
            <c:strRef>
              <c:f>movies_per_year!$A$4:$A$59</c:f>
              <c:strCache>
                <c:ptCount val="55"/>
                <c:pt idx="0">
                  <c:v>1937</c:v>
                </c:pt>
                <c:pt idx="1">
                  <c:v>1939</c:v>
                </c:pt>
                <c:pt idx="2">
                  <c:v>1942</c:v>
                </c:pt>
                <c:pt idx="3">
                  <c:v>1961</c:v>
                </c:pt>
                <c:pt idx="4">
                  <c:v>1967</c:v>
                </c:pt>
                <c:pt idx="5">
                  <c:v>1972</c:v>
                </c:pt>
                <c:pt idx="6">
                  <c:v>1973</c:v>
                </c:pt>
                <c:pt idx="7">
                  <c:v>1975</c:v>
                </c:pt>
                <c:pt idx="8">
                  <c:v>1977</c:v>
                </c:pt>
                <c:pt idx="9">
                  <c:v>1978</c:v>
                </c:pt>
                <c:pt idx="10">
                  <c:v>1979</c:v>
                </c:pt>
                <c:pt idx="11">
                  <c:v>1980</c:v>
                </c:pt>
                <c:pt idx="12">
                  <c:v>1981</c:v>
                </c:pt>
                <c:pt idx="13">
                  <c:v>1982</c:v>
                </c:pt>
                <c:pt idx="14">
                  <c:v>1983</c:v>
                </c:pt>
                <c:pt idx="15">
                  <c:v>1984</c:v>
                </c:pt>
                <c:pt idx="16">
                  <c:v>1985</c:v>
                </c:pt>
                <c:pt idx="17">
                  <c:v>1986</c:v>
                </c:pt>
                <c:pt idx="18">
                  <c:v>1987</c:v>
                </c:pt>
                <c:pt idx="19">
                  <c:v>1988</c:v>
                </c:pt>
                <c:pt idx="20">
                  <c:v>1989</c:v>
                </c:pt>
                <c:pt idx="21">
                  <c:v>1990</c:v>
                </c:pt>
                <c:pt idx="22">
                  <c:v>1991</c:v>
                </c:pt>
                <c:pt idx="23">
                  <c:v>1992</c:v>
                </c:pt>
                <c:pt idx="24">
                  <c:v>1993</c:v>
                </c:pt>
                <c:pt idx="25">
                  <c:v>1994</c:v>
                </c:pt>
                <c:pt idx="26">
                  <c:v>1995</c:v>
                </c:pt>
                <c:pt idx="27">
                  <c:v>1996</c:v>
                </c:pt>
                <c:pt idx="28">
                  <c:v>1997</c:v>
                </c:pt>
                <c:pt idx="29">
                  <c:v>1998</c:v>
                </c:pt>
                <c:pt idx="30">
                  <c:v>1999</c:v>
                </c:pt>
                <c:pt idx="31">
                  <c:v>2000</c:v>
                </c:pt>
                <c:pt idx="32">
                  <c:v>2001</c:v>
                </c:pt>
                <c:pt idx="33">
                  <c:v>2002</c:v>
                </c:pt>
                <c:pt idx="34">
                  <c:v>2003</c:v>
                </c:pt>
                <c:pt idx="35">
                  <c:v>2004</c:v>
                </c:pt>
                <c:pt idx="36">
                  <c:v>2005</c:v>
                </c:pt>
                <c:pt idx="37">
                  <c:v>2006</c:v>
                </c:pt>
                <c:pt idx="38">
                  <c:v>2007</c:v>
                </c:pt>
                <c:pt idx="39">
                  <c:v>2008</c:v>
                </c:pt>
                <c:pt idx="40">
                  <c:v>2009</c:v>
                </c:pt>
                <c:pt idx="41">
                  <c:v>2010</c:v>
                </c:pt>
                <c:pt idx="42">
                  <c:v>2011</c:v>
                </c:pt>
                <c:pt idx="43">
                  <c:v>2012</c:v>
                </c:pt>
                <c:pt idx="44">
                  <c:v>2013</c:v>
                </c:pt>
                <c:pt idx="45">
                  <c:v>2014</c:v>
                </c:pt>
                <c:pt idx="46">
                  <c:v>2015</c:v>
                </c:pt>
                <c:pt idx="47">
                  <c:v>2016</c:v>
                </c:pt>
                <c:pt idx="48">
                  <c:v>2017</c:v>
                </c:pt>
                <c:pt idx="49">
                  <c:v>2018</c:v>
                </c:pt>
                <c:pt idx="50">
                  <c:v>2019</c:v>
                </c:pt>
                <c:pt idx="51">
                  <c:v>2020</c:v>
                </c:pt>
                <c:pt idx="52">
                  <c:v>2021</c:v>
                </c:pt>
                <c:pt idx="53">
                  <c:v>2022</c:v>
                </c:pt>
                <c:pt idx="54">
                  <c:v>2023</c:v>
                </c:pt>
              </c:strCache>
            </c:strRef>
          </c:cat>
          <c:val>
            <c:numRef>
              <c:f>movies_per_year!$B$4:$B$59</c:f>
              <c:numCache>
                <c:formatCode>General</c:formatCode>
                <c:ptCount val="55"/>
                <c:pt idx="0">
                  <c:v>1</c:v>
                </c:pt>
                <c:pt idx="1">
                  <c:v>1</c:v>
                </c:pt>
                <c:pt idx="2">
                  <c:v>1</c:v>
                </c:pt>
                <c:pt idx="3">
                  <c:v>1</c:v>
                </c:pt>
                <c:pt idx="4">
                  <c:v>1</c:v>
                </c:pt>
                <c:pt idx="5">
                  <c:v>1</c:v>
                </c:pt>
                <c:pt idx="6">
                  <c:v>1</c:v>
                </c:pt>
                <c:pt idx="7">
                  <c:v>1</c:v>
                </c:pt>
                <c:pt idx="8">
                  <c:v>3</c:v>
                </c:pt>
                <c:pt idx="9">
                  <c:v>3</c:v>
                </c:pt>
                <c:pt idx="10">
                  <c:v>1</c:v>
                </c:pt>
                <c:pt idx="11">
                  <c:v>1</c:v>
                </c:pt>
                <c:pt idx="12">
                  <c:v>1</c:v>
                </c:pt>
                <c:pt idx="13">
                  <c:v>1</c:v>
                </c:pt>
                <c:pt idx="14">
                  <c:v>1</c:v>
                </c:pt>
                <c:pt idx="15">
                  <c:v>3</c:v>
                </c:pt>
                <c:pt idx="16">
                  <c:v>4</c:v>
                </c:pt>
                <c:pt idx="17">
                  <c:v>2</c:v>
                </c:pt>
                <c:pt idx="18">
                  <c:v>3</c:v>
                </c:pt>
                <c:pt idx="19">
                  <c:v>6</c:v>
                </c:pt>
                <c:pt idx="20">
                  <c:v>9</c:v>
                </c:pt>
                <c:pt idx="21">
                  <c:v>11</c:v>
                </c:pt>
                <c:pt idx="22">
                  <c:v>9</c:v>
                </c:pt>
                <c:pt idx="23">
                  <c:v>10</c:v>
                </c:pt>
                <c:pt idx="24">
                  <c:v>10</c:v>
                </c:pt>
                <c:pt idx="25">
                  <c:v>15</c:v>
                </c:pt>
                <c:pt idx="26">
                  <c:v>17</c:v>
                </c:pt>
                <c:pt idx="27">
                  <c:v>14</c:v>
                </c:pt>
                <c:pt idx="28">
                  <c:v>17</c:v>
                </c:pt>
                <c:pt idx="29">
                  <c:v>22</c:v>
                </c:pt>
                <c:pt idx="30">
                  <c:v>20</c:v>
                </c:pt>
                <c:pt idx="31">
                  <c:v>23</c:v>
                </c:pt>
                <c:pt idx="32">
                  <c:v>23</c:v>
                </c:pt>
                <c:pt idx="33">
                  <c:v>27</c:v>
                </c:pt>
                <c:pt idx="34">
                  <c:v>27</c:v>
                </c:pt>
                <c:pt idx="35">
                  <c:v>29</c:v>
                </c:pt>
                <c:pt idx="36">
                  <c:v>22</c:v>
                </c:pt>
                <c:pt idx="37">
                  <c:v>24</c:v>
                </c:pt>
                <c:pt idx="38">
                  <c:v>28</c:v>
                </c:pt>
                <c:pt idx="39">
                  <c:v>36</c:v>
                </c:pt>
                <c:pt idx="40">
                  <c:v>34</c:v>
                </c:pt>
                <c:pt idx="41">
                  <c:v>38</c:v>
                </c:pt>
                <c:pt idx="42">
                  <c:v>38</c:v>
                </c:pt>
                <c:pt idx="43">
                  <c:v>42</c:v>
                </c:pt>
                <c:pt idx="44">
                  <c:v>44</c:v>
                </c:pt>
                <c:pt idx="45">
                  <c:v>48</c:v>
                </c:pt>
                <c:pt idx="46">
                  <c:v>39</c:v>
                </c:pt>
                <c:pt idx="47">
                  <c:v>51</c:v>
                </c:pt>
                <c:pt idx="48">
                  <c:v>50</c:v>
                </c:pt>
                <c:pt idx="49">
                  <c:v>44</c:v>
                </c:pt>
                <c:pt idx="50">
                  <c:v>46</c:v>
                </c:pt>
                <c:pt idx="51">
                  <c:v>10</c:v>
                </c:pt>
                <c:pt idx="52">
                  <c:v>21</c:v>
                </c:pt>
                <c:pt idx="53">
                  <c:v>24</c:v>
                </c:pt>
                <c:pt idx="54">
                  <c:v>20</c:v>
                </c:pt>
              </c:numCache>
            </c:numRef>
          </c:val>
          <c:smooth val="0"/>
          <c:extLst>
            <c:ext xmlns:c16="http://schemas.microsoft.com/office/drawing/2014/chart" uri="{C3380CC4-5D6E-409C-BE32-E72D297353CC}">
              <c16:uniqueId val="{00000000-C899-4FE7-B6D1-8DB7F2C80448}"/>
            </c:ext>
          </c:extLst>
        </c:ser>
        <c:dLbls>
          <c:showLegendKey val="0"/>
          <c:showVal val="0"/>
          <c:showCatName val="0"/>
          <c:showSerName val="0"/>
          <c:showPercent val="0"/>
          <c:showBubbleSize val="0"/>
        </c:dLbls>
        <c:smooth val="0"/>
        <c:axId val="1549293311"/>
        <c:axId val="1549308671"/>
      </c:lineChart>
      <c:catAx>
        <c:axId val="15492933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49308671"/>
        <c:crosses val="autoZero"/>
        <c:auto val="1"/>
        <c:lblAlgn val="ctr"/>
        <c:lblOffset val="100"/>
        <c:noMultiLvlLbl val="0"/>
      </c:catAx>
      <c:valAx>
        <c:axId val="15493086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4929331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[Highest Hollywood Grossing Movies.xlsx]Top 5 Dist!PivotTable6</c:name>
    <c:fmtId val="7"/>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a:scene3d>
            <a:camera prst="orthographicFront"/>
            <a:lightRig rig="threePt" dir="t"/>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a:scene3d>
            <a:camera prst="orthographicFront"/>
            <a:lightRig rig="threePt" dir="t"/>
          </a:scene3d>
          <a:sp3d/>
        </c:spPr>
      </c:pivotFmt>
      <c:pivotFmt>
        <c:idx val="3"/>
        <c:spPr>
          <a:solidFill>
            <a:schemeClr val="accent1"/>
          </a:solidFill>
          <a:ln w="25400">
            <a:noFill/>
          </a:ln>
          <a:effectLst/>
          <a:scene3d>
            <a:camera prst="orthographicFront"/>
            <a:lightRig rig="threePt" dir="t"/>
          </a:scene3d>
          <a:sp3d/>
        </c:spPr>
      </c:pivotFmt>
      <c:pivotFmt>
        <c:idx val="4"/>
        <c:spPr>
          <a:solidFill>
            <a:schemeClr val="accent1"/>
          </a:solidFill>
          <a:ln w="25400">
            <a:noFill/>
          </a:ln>
          <a:effectLst/>
          <a:scene3d>
            <a:camera prst="orthographicFront"/>
            <a:lightRig rig="threePt" dir="t"/>
          </a:scene3d>
          <a:sp3d/>
        </c:spPr>
      </c:pivotFmt>
      <c:pivotFmt>
        <c:idx val="5"/>
        <c:spPr>
          <a:solidFill>
            <a:schemeClr val="accent1"/>
          </a:solidFill>
          <a:ln w="25400">
            <a:noFill/>
          </a:ln>
          <a:effectLst/>
          <a:scene3d>
            <a:camera prst="orthographicFront"/>
            <a:lightRig rig="threePt" dir="t"/>
          </a:scene3d>
          <a:sp3d/>
        </c:spPr>
      </c:pivotFmt>
      <c:pivotFmt>
        <c:idx val="6"/>
        <c:spPr>
          <a:solidFill>
            <a:schemeClr val="accent1"/>
          </a:solidFill>
          <a:ln w="25400">
            <a:noFill/>
          </a:ln>
          <a:effectLst/>
          <a:scene3d>
            <a:camera prst="orthographicFront"/>
            <a:lightRig rig="threePt" dir="t"/>
          </a:scene3d>
          <a:sp3d/>
        </c:spPr>
      </c:pivotFmt>
    </c:pivotFmts>
    <c:view3D>
      <c:rotX val="30"/>
      <c:rotY val="12"/>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6.1328968481459308E-2"/>
          <c:w val="0.53935682064382606"/>
          <c:h val="0.88156123822341859"/>
        </c:manualLayout>
      </c:layout>
      <c:pie3DChart>
        <c:varyColors val="1"/>
        <c:ser>
          <c:idx val="0"/>
          <c:order val="0"/>
          <c:tx>
            <c:strRef>
              <c:f>'Top 5 Dist'!$B$3</c:f>
              <c:strCache>
                <c:ptCount val="1"/>
                <c:pt idx="0">
                  <c:v>Total</c:v>
                </c:pt>
              </c:strCache>
            </c:strRef>
          </c:tx>
          <c:spPr>
            <a:ln>
              <a:noFill/>
            </a:ln>
            <a:effectLst/>
            <a:scene3d>
              <a:camera prst="orthographicFront"/>
              <a:lightRig rig="threePt" dir="t"/>
            </a:scene3d>
          </c:spPr>
          <c:explosion val="8"/>
          <c:dPt>
            <c:idx val="0"/>
            <c:bubble3D val="0"/>
            <c:spPr>
              <a:solidFill>
                <a:schemeClr val="accent1"/>
              </a:solidFill>
              <a:ln w="25400">
                <a:noFill/>
              </a:ln>
              <a:effectLst/>
              <a:scene3d>
                <a:camera prst="orthographicFront"/>
                <a:lightRig rig="threePt" dir="t"/>
              </a:scene3d>
              <a:sp3d/>
            </c:spPr>
            <c:extLst>
              <c:ext xmlns:c16="http://schemas.microsoft.com/office/drawing/2014/chart" uri="{C3380CC4-5D6E-409C-BE32-E72D297353CC}">
                <c16:uniqueId val="{00000001-F605-46BB-9065-A77E54C2CB09}"/>
              </c:ext>
            </c:extLst>
          </c:dPt>
          <c:dPt>
            <c:idx val="1"/>
            <c:bubble3D val="0"/>
            <c:spPr>
              <a:solidFill>
                <a:schemeClr val="accent2"/>
              </a:solidFill>
              <a:ln w="25400">
                <a:noFill/>
              </a:ln>
              <a:effectLst/>
              <a:scene3d>
                <a:camera prst="orthographicFront"/>
                <a:lightRig rig="threePt" dir="t"/>
              </a:scene3d>
              <a:sp3d/>
            </c:spPr>
            <c:extLst>
              <c:ext xmlns:c16="http://schemas.microsoft.com/office/drawing/2014/chart" uri="{C3380CC4-5D6E-409C-BE32-E72D297353CC}">
                <c16:uniqueId val="{00000003-F605-46BB-9065-A77E54C2CB09}"/>
              </c:ext>
            </c:extLst>
          </c:dPt>
          <c:dPt>
            <c:idx val="2"/>
            <c:bubble3D val="0"/>
            <c:spPr>
              <a:solidFill>
                <a:schemeClr val="accent3"/>
              </a:solidFill>
              <a:ln w="25400">
                <a:noFill/>
              </a:ln>
              <a:effectLst/>
              <a:scene3d>
                <a:camera prst="orthographicFront"/>
                <a:lightRig rig="threePt" dir="t"/>
              </a:scene3d>
              <a:sp3d/>
            </c:spPr>
            <c:extLst>
              <c:ext xmlns:c16="http://schemas.microsoft.com/office/drawing/2014/chart" uri="{C3380CC4-5D6E-409C-BE32-E72D297353CC}">
                <c16:uniqueId val="{00000005-F605-46BB-9065-A77E54C2CB09}"/>
              </c:ext>
            </c:extLst>
          </c:dPt>
          <c:dPt>
            <c:idx val="3"/>
            <c:bubble3D val="0"/>
            <c:spPr>
              <a:solidFill>
                <a:schemeClr val="accent4"/>
              </a:solidFill>
              <a:ln w="25400">
                <a:noFill/>
              </a:ln>
              <a:effectLst/>
              <a:scene3d>
                <a:camera prst="orthographicFront"/>
                <a:lightRig rig="threePt" dir="t"/>
              </a:scene3d>
              <a:sp3d/>
            </c:spPr>
            <c:extLst>
              <c:ext xmlns:c16="http://schemas.microsoft.com/office/drawing/2014/chart" uri="{C3380CC4-5D6E-409C-BE32-E72D297353CC}">
                <c16:uniqueId val="{00000007-F605-46BB-9065-A77E54C2CB09}"/>
              </c:ext>
            </c:extLst>
          </c:dPt>
          <c:dPt>
            <c:idx val="4"/>
            <c:bubble3D val="0"/>
            <c:spPr>
              <a:solidFill>
                <a:schemeClr val="accent5"/>
              </a:solidFill>
              <a:ln w="25400">
                <a:noFill/>
              </a:ln>
              <a:effectLst/>
              <a:scene3d>
                <a:camera prst="orthographicFront"/>
                <a:lightRig rig="threePt" dir="t"/>
              </a:scene3d>
              <a:sp3d/>
            </c:spPr>
            <c:extLst>
              <c:ext xmlns:c16="http://schemas.microsoft.com/office/drawing/2014/chart" uri="{C3380CC4-5D6E-409C-BE32-E72D297353CC}">
                <c16:uniqueId val="{00000009-F605-46BB-9065-A77E54C2CB09}"/>
              </c:ext>
            </c:extLst>
          </c:dPt>
          <c:cat>
            <c:strRef>
              <c:f>'Top 5 Dist'!$A$4:$A$9</c:f>
              <c:strCache>
                <c:ptCount val="5"/>
                <c:pt idx="0">
                  <c:v>Sony Pictures Entertainment (SPE)</c:v>
                </c:pt>
                <c:pt idx="1">
                  <c:v>Twentieth Century Fox</c:v>
                </c:pt>
                <c:pt idx="2">
                  <c:v>Universal Pictures</c:v>
                </c:pt>
                <c:pt idx="3">
                  <c:v>Walt Disney Studios Motion Pictures</c:v>
                </c:pt>
                <c:pt idx="4">
                  <c:v>Warner Bros.</c:v>
                </c:pt>
              </c:strCache>
            </c:strRef>
          </c:cat>
          <c:val>
            <c:numRef>
              <c:f>'Top 5 Dist'!$B$4:$B$9</c:f>
              <c:numCache>
                <c:formatCode>General</c:formatCode>
                <c:ptCount val="5"/>
                <c:pt idx="0">
                  <c:v>15420289660</c:v>
                </c:pt>
                <c:pt idx="1">
                  <c:v>19130889416</c:v>
                </c:pt>
                <c:pt idx="2">
                  <c:v>20842710134</c:v>
                </c:pt>
                <c:pt idx="3">
                  <c:v>35777102535</c:v>
                </c:pt>
                <c:pt idx="4">
                  <c:v>27401899758</c:v>
                </c:pt>
              </c:numCache>
            </c:numRef>
          </c:val>
          <c:extLst>
            <c:ext xmlns:c16="http://schemas.microsoft.com/office/drawing/2014/chart" uri="{C3380CC4-5D6E-409C-BE32-E72D297353CC}">
              <c16:uniqueId val="{0000000A-F605-46BB-9065-A77E54C2CB09}"/>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6142799223267823"/>
          <c:y val="1.1901358775765244E-3"/>
          <c:w val="0.30255363460002282"/>
          <c:h val="0.9738665199601142"/>
        </c:manualLayout>
      </c:layout>
      <c:overlay val="0"/>
      <c:spPr>
        <a:noFill/>
        <a:ln>
          <a:noFill/>
        </a:ln>
        <a:effectLst/>
      </c:spPr>
      <c:txPr>
        <a:bodyPr rot="0" spcFirstLastPara="1" vertOverflow="ellipsis" vert="horz" wrap="square" anchor="ctr" anchorCtr="1"/>
        <a:lstStyle/>
        <a:p>
          <a:pPr>
            <a:defRPr sz="75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[Highest Hollywood Grossing Movies.xlsx]Budget vs Revenue!PivotTable1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09062916515109E-2"/>
          <c:y val="0.34725779391666994"/>
          <c:w val="0.74084660097828359"/>
          <c:h val="0.41516539714601525"/>
        </c:manualLayout>
      </c:layout>
      <c:areaChart>
        <c:grouping val="standard"/>
        <c:varyColors val="0"/>
        <c:ser>
          <c:idx val="0"/>
          <c:order val="0"/>
          <c:tx>
            <c:strRef>
              <c:f>'Budget vs Revenue'!$B$3</c:f>
              <c:strCache>
                <c:ptCount val="1"/>
                <c:pt idx="0">
                  <c:v>Sum of World Wide Sales (in $)</c:v>
                </c:pt>
              </c:strCache>
            </c:strRef>
          </c:tx>
          <c:spPr>
            <a:solidFill>
              <a:schemeClr val="accent1"/>
            </a:solidFill>
            <a:ln w="25400">
              <a:noFill/>
            </a:ln>
            <a:effectLst/>
          </c:spPr>
          <c:cat>
            <c:strRef>
              <c:f>'Budget vs Revenue'!$A$4:$A$59</c:f>
              <c:strCache>
                <c:ptCount val="55"/>
                <c:pt idx="0">
                  <c:v>1937</c:v>
                </c:pt>
                <c:pt idx="1">
                  <c:v>1939</c:v>
                </c:pt>
                <c:pt idx="2">
                  <c:v>1942</c:v>
                </c:pt>
                <c:pt idx="3">
                  <c:v>1961</c:v>
                </c:pt>
                <c:pt idx="4">
                  <c:v>1967</c:v>
                </c:pt>
                <c:pt idx="5">
                  <c:v>1972</c:v>
                </c:pt>
                <c:pt idx="6">
                  <c:v>1973</c:v>
                </c:pt>
                <c:pt idx="7">
                  <c:v>1975</c:v>
                </c:pt>
                <c:pt idx="8">
                  <c:v>1977</c:v>
                </c:pt>
                <c:pt idx="9">
                  <c:v>1978</c:v>
                </c:pt>
                <c:pt idx="10">
                  <c:v>1979</c:v>
                </c:pt>
                <c:pt idx="11">
                  <c:v>1980</c:v>
                </c:pt>
                <c:pt idx="12">
                  <c:v>1981</c:v>
                </c:pt>
                <c:pt idx="13">
                  <c:v>1982</c:v>
                </c:pt>
                <c:pt idx="14">
                  <c:v>1983</c:v>
                </c:pt>
                <c:pt idx="15">
                  <c:v>1984</c:v>
                </c:pt>
                <c:pt idx="16">
                  <c:v>1985</c:v>
                </c:pt>
                <c:pt idx="17">
                  <c:v>1986</c:v>
                </c:pt>
                <c:pt idx="18">
                  <c:v>1987</c:v>
                </c:pt>
                <c:pt idx="19">
                  <c:v>1988</c:v>
                </c:pt>
                <c:pt idx="20">
                  <c:v>1989</c:v>
                </c:pt>
                <c:pt idx="21">
                  <c:v>1990</c:v>
                </c:pt>
                <c:pt idx="22">
                  <c:v>1991</c:v>
                </c:pt>
                <c:pt idx="23">
                  <c:v>1992</c:v>
                </c:pt>
                <c:pt idx="24">
                  <c:v>1993</c:v>
                </c:pt>
                <c:pt idx="25">
                  <c:v>1994</c:v>
                </c:pt>
                <c:pt idx="26">
                  <c:v>1995</c:v>
                </c:pt>
                <c:pt idx="27">
                  <c:v>1996</c:v>
                </c:pt>
                <c:pt idx="28">
                  <c:v>1997</c:v>
                </c:pt>
                <c:pt idx="29">
                  <c:v>1998</c:v>
                </c:pt>
                <c:pt idx="30">
                  <c:v>1999</c:v>
                </c:pt>
                <c:pt idx="31">
                  <c:v>2000</c:v>
                </c:pt>
                <c:pt idx="32">
                  <c:v>2001</c:v>
                </c:pt>
                <c:pt idx="33">
                  <c:v>2002</c:v>
                </c:pt>
                <c:pt idx="34">
                  <c:v>2003</c:v>
                </c:pt>
                <c:pt idx="35">
                  <c:v>2004</c:v>
                </c:pt>
                <c:pt idx="36">
                  <c:v>2005</c:v>
                </c:pt>
                <c:pt idx="37">
                  <c:v>2006</c:v>
                </c:pt>
                <c:pt idx="38">
                  <c:v>2007</c:v>
                </c:pt>
                <c:pt idx="39">
                  <c:v>2008</c:v>
                </c:pt>
                <c:pt idx="40">
                  <c:v>2009</c:v>
                </c:pt>
                <c:pt idx="41">
                  <c:v>2010</c:v>
                </c:pt>
                <c:pt idx="42">
                  <c:v>2011</c:v>
                </c:pt>
                <c:pt idx="43">
                  <c:v>2012</c:v>
                </c:pt>
                <c:pt idx="44">
                  <c:v>2013</c:v>
                </c:pt>
                <c:pt idx="45">
                  <c:v>2014</c:v>
                </c:pt>
                <c:pt idx="46">
                  <c:v>2015</c:v>
                </c:pt>
                <c:pt idx="47">
                  <c:v>2016</c:v>
                </c:pt>
                <c:pt idx="48">
                  <c:v>2017</c:v>
                </c:pt>
                <c:pt idx="49">
                  <c:v>2018</c:v>
                </c:pt>
                <c:pt idx="50">
                  <c:v>2019</c:v>
                </c:pt>
                <c:pt idx="51">
                  <c:v>2020</c:v>
                </c:pt>
                <c:pt idx="52">
                  <c:v>2021</c:v>
                </c:pt>
                <c:pt idx="53">
                  <c:v>2022</c:v>
                </c:pt>
                <c:pt idx="54">
                  <c:v>2023</c:v>
                </c:pt>
              </c:strCache>
            </c:strRef>
          </c:cat>
          <c:val>
            <c:numRef>
              <c:f>'Budget vs Revenue'!$B$4:$B$59</c:f>
              <c:numCache>
                <c:formatCode>General</c:formatCode>
                <c:ptCount val="55"/>
                <c:pt idx="0">
                  <c:v>184928542</c:v>
                </c:pt>
                <c:pt idx="1">
                  <c:v>402382193</c:v>
                </c:pt>
                <c:pt idx="2">
                  <c:v>267447150</c:v>
                </c:pt>
                <c:pt idx="3">
                  <c:v>215880014</c:v>
                </c:pt>
                <c:pt idx="4">
                  <c:v>205843612</c:v>
                </c:pt>
                <c:pt idx="5">
                  <c:v>250341816</c:v>
                </c:pt>
                <c:pt idx="6">
                  <c:v>441306145</c:v>
                </c:pt>
                <c:pt idx="7">
                  <c:v>476512065</c:v>
                </c:pt>
                <c:pt idx="8">
                  <c:v>1319400305</c:v>
                </c:pt>
                <c:pt idx="9">
                  <c:v>884633559</c:v>
                </c:pt>
                <c:pt idx="10">
                  <c:v>210308099</c:v>
                </c:pt>
                <c:pt idx="11">
                  <c:v>538375067</c:v>
                </c:pt>
                <c:pt idx="12">
                  <c:v>389925971</c:v>
                </c:pt>
                <c:pt idx="13">
                  <c:v>792910554</c:v>
                </c:pt>
                <c:pt idx="14">
                  <c:v>475106177</c:v>
                </c:pt>
                <c:pt idx="15">
                  <c:v>946046546</c:v>
                </c:pt>
                <c:pt idx="16">
                  <c:v>1211725115</c:v>
                </c:pt>
                <c:pt idx="17">
                  <c:v>685491684</c:v>
                </c:pt>
                <c:pt idx="18">
                  <c:v>834687971</c:v>
                </c:pt>
                <c:pt idx="19">
                  <c:v>1618617903</c:v>
                </c:pt>
                <c:pt idx="20">
                  <c:v>2628417353</c:v>
                </c:pt>
                <c:pt idx="21">
                  <c:v>3442288401</c:v>
                </c:pt>
                <c:pt idx="22">
                  <c:v>2670236484</c:v>
                </c:pt>
                <c:pt idx="23">
                  <c:v>3089470899</c:v>
                </c:pt>
                <c:pt idx="24">
                  <c:v>3667198046</c:v>
                </c:pt>
                <c:pt idx="25">
                  <c:v>4999908667</c:v>
                </c:pt>
                <c:pt idx="26">
                  <c:v>4714025733</c:v>
                </c:pt>
                <c:pt idx="27">
                  <c:v>4679391660</c:v>
                </c:pt>
                <c:pt idx="28">
                  <c:v>7226857698</c:v>
                </c:pt>
                <c:pt idx="29">
                  <c:v>6296632436</c:v>
                </c:pt>
                <c:pt idx="30">
                  <c:v>7392223099</c:v>
                </c:pt>
                <c:pt idx="31">
                  <c:v>6743473564</c:v>
                </c:pt>
                <c:pt idx="32">
                  <c:v>8762686677</c:v>
                </c:pt>
                <c:pt idx="33">
                  <c:v>9772063124</c:v>
                </c:pt>
                <c:pt idx="34">
                  <c:v>9703828536</c:v>
                </c:pt>
                <c:pt idx="35">
                  <c:v>10714710274</c:v>
                </c:pt>
                <c:pt idx="36">
                  <c:v>8767666702</c:v>
                </c:pt>
                <c:pt idx="37">
                  <c:v>9416013726</c:v>
                </c:pt>
                <c:pt idx="38">
                  <c:v>11819142668</c:v>
                </c:pt>
                <c:pt idx="39">
                  <c:v>13516153181</c:v>
                </c:pt>
                <c:pt idx="40">
                  <c:v>16254192141</c:v>
                </c:pt>
                <c:pt idx="41">
                  <c:v>15902043696</c:v>
                </c:pt>
                <c:pt idx="42">
                  <c:v>16348952901</c:v>
                </c:pt>
                <c:pt idx="43">
                  <c:v>19449771685</c:v>
                </c:pt>
                <c:pt idx="44">
                  <c:v>19394400716</c:v>
                </c:pt>
                <c:pt idx="45">
                  <c:v>20522055134</c:v>
                </c:pt>
                <c:pt idx="46">
                  <c:v>20946602694</c:v>
                </c:pt>
                <c:pt idx="47">
                  <c:v>23054181798</c:v>
                </c:pt>
                <c:pt idx="48">
                  <c:v>24679868786</c:v>
                </c:pt>
                <c:pt idx="49">
                  <c:v>23725919640</c:v>
                </c:pt>
                <c:pt idx="50">
                  <c:v>25648106673</c:v>
                </c:pt>
                <c:pt idx="51">
                  <c:v>3236865403</c:v>
                </c:pt>
                <c:pt idx="52">
                  <c:v>10075947075</c:v>
                </c:pt>
                <c:pt idx="53">
                  <c:v>14031805511</c:v>
                </c:pt>
                <c:pt idx="54">
                  <c:v>11050702268</c:v>
                </c:pt>
              </c:numCache>
            </c:numRef>
          </c:val>
          <c:extLst>
            <c:ext xmlns:c16="http://schemas.microsoft.com/office/drawing/2014/chart" uri="{C3380CC4-5D6E-409C-BE32-E72D297353CC}">
              <c16:uniqueId val="{00000000-2880-4FDE-B20C-544B87E55EB5}"/>
            </c:ext>
          </c:extLst>
        </c:ser>
        <c:ser>
          <c:idx val="1"/>
          <c:order val="1"/>
          <c:tx>
            <c:strRef>
              <c:f>'Budget vs Revenue'!$C$3</c:f>
              <c:strCache>
                <c:ptCount val="1"/>
                <c:pt idx="0">
                  <c:v>Sum of Budget (in $)</c:v>
                </c:pt>
              </c:strCache>
            </c:strRef>
          </c:tx>
          <c:spPr>
            <a:solidFill>
              <a:schemeClr val="accent2"/>
            </a:solidFill>
            <a:ln>
              <a:noFill/>
            </a:ln>
            <a:effectLst/>
          </c:spPr>
          <c:cat>
            <c:strRef>
              <c:f>'Budget vs Revenue'!$A$4:$A$59</c:f>
              <c:strCache>
                <c:ptCount val="55"/>
                <c:pt idx="0">
                  <c:v>1937</c:v>
                </c:pt>
                <c:pt idx="1">
                  <c:v>1939</c:v>
                </c:pt>
                <c:pt idx="2">
                  <c:v>1942</c:v>
                </c:pt>
                <c:pt idx="3">
                  <c:v>1961</c:v>
                </c:pt>
                <c:pt idx="4">
                  <c:v>1967</c:v>
                </c:pt>
                <c:pt idx="5">
                  <c:v>1972</c:v>
                </c:pt>
                <c:pt idx="6">
                  <c:v>1973</c:v>
                </c:pt>
                <c:pt idx="7">
                  <c:v>1975</c:v>
                </c:pt>
                <c:pt idx="8">
                  <c:v>1977</c:v>
                </c:pt>
                <c:pt idx="9">
                  <c:v>1978</c:v>
                </c:pt>
                <c:pt idx="10">
                  <c:v>1979</c:v>
                </c:pt>
                <c:pt idx="11">
                  <c:v>1980</c:v>
                </c:pt>
                <c:pt idx="12">
                  <c:v>1981</c:v>
                </c:pt>
                <c:pt idx="13">
                  <c:v>1982</c:v>
                </c:pt>
                <c:pt idx="14">
                  <c:v>1983</c:v>
                </c:pt>
                <c:pt idx="15">
                  <c:v>1984</c:v>
                </c:pt>
                <c:pt idx="16">
                  <c:v>1985</c:v>
                </c:pt>
                <c:pt idx="17">
                  <c:v>1986</c:v>
                </c:pt>
                <c:pt idx="18">
                  <c:v>1987</c:v>
                </c:pt>
                <c:pt idx="19">
                  <c:v>1988</c:v>
                </c:pt>
                <c:pt idx="20">
                  <c:v>1989</c:v>
                </c:pt>
                <c:pt idx="21">
                  <c:v>1990</c:v>
                </c:pt>
                <c:pt idx="22">
                  <c:v>1991</c:v>
                </c:pt>
                <c:pt idx="23">
                  <c:v>1992</c:v>
                </c:pt>
                <c:pt idx="24">
                  <c:v>1993</c:v>
                </c:pt>
                <c:pt idx="25">
                  <c:v>1994</c:v>
                </c:pt>
                <c:pt idx="26">
                  <c:v>1995</c:v>
                </c:pt>
                <c:pt idx="27">
                  <c:v>1996</c:v>
                </c:pt>
                <c:pt idx="28">
                  <c:v>1997</c:v>
                </c:pt>
                <c:pt idx="29">
                  <c:v>1998</c:v>
                </c:pt>
                <c:pt idx="30">
                  <c:v>1999</c:v>
                </c:pt>
                <c:pt idx="31">
                  <c:v>2000</c:v>
                </c:pt>
                <c:pt idx="32">
                  <c:v>2001</c:v>
                </c:pt>
                <c:pt idx="33">
                  <c:v>2002</c:v>
                </c:pt>
                <c:pt idx="34">
                  <c:v>2003</c:v>
                </c:pt>
                <c:pt idx="35">
                  <c:v>2004</c:v>
                </c:pt>
                <c:pt idx="36">
                  <c:v>2005</c:v>
                </c:pt>
                <c:pt idx="37">
                  <c:v>2006</c:v>
                </c:pt>
                <c:pt idx="38">
                  <c:v>2007</c:v>
                </c:pt>
                <c:pt idx="39">
                  <c:v>2008</c:v>
                </c:pt>
                <c:pt idx="40">
                  <c:v>2009</c:v>
                </c:pt>
                <c:pt idx="41">
                  <c:v>2010</c:v>
                </c:pt>
                <c:pt idx="42">
                  <c:v>2011</c:v>
                </c:pt>
                <c:pt idx="43">
                  <c:v>2012</c:v>
                </c:pt>
                <c:pt idx="44">
                  <c:v>2013</c:v>
                </c:pt>
                <c:pt idx="45">
                  <c:v>2014</c:v>
                </c:pt>
                <c:pt idx="46">
                  <c:v>2015</c:v>
                </c:pt>
                <c:pt idx="47">
                  <c:v>2016</c:v>
                </c:pt>
                <c:pt idx="48">
                  <c:v>2017</c:v>
                </c:pt>
                <c:pt idx="49">
                  <c:v>2018</c:v>
                </c:pt>
                <c:pt idx="50">
                  <c:v>2019</c:v>
                </c:pt>
                <c:pt idx="51">
                  <c:v>2020</c:v>
                </c:pt>
                <c:pt idx="52">
                  <c:v>2021</c:v>
                </c:pt>
                <c:pt idx="53">
                  <c:v>2022</c:v>
                </c:pt>
                <c:pt idx="54">
                  <c:v>2023</c:v>
                </c:pt>
              </c:strCache>
            </c:strRef>
          </c:cat>
          <c:val>
            <c:numRef>
              <c:f>'Budget vs Revenue'!$C$4:$C$59</c:f>
              <c:numCache>
                <c:formatCode>General</c:formatCode>
                <c:ptCount val="55"/>
                <c:pt idx="1">
                  <c:v>130000000</c:v>
                </c:pt>
                <c:pt idx="2">
                  <c:v>150000000</c:v>
                </c:pt>
                <c:pt idx="3">
                  <c:v>62000000</c:v>
                </c:pt>
                <c:pt idx="4">
                  <c:v>85000000</c:v>
                </c:pt>
                <c:pt idx="5">
                  <c:v>6000000</c:v>
                </c:pt>
                <c:pt idx="7">
                  <c:v>7000000</c:v>
                </c:pt>
                <c:pt idx="8">
                  <c:v>11000000</c:v>
                </c:pt>
                <c:pt idx="9">
                  <c:v>61000000</c:v>
                </c:pt>
                <c:pt idx="11">
                  <c:v>18000000</c:v>
                </c:pt>
                <c:pt idx="12">
                  <c:v>18000000</c:v>
                </c:pt>
                <c:pt idx="13">
                  <c:v>10500000</c:v>
                </c:pt>
                <c:pt idx="14">
                  <c:v>32500000</c:v>
                </c:pt>
                <c:pt idx="15">
                  <c:v>58000000</c:v>
                </c:pt>
                <c:pt idx="16">
                  <c:v>19000000</c:v>
                </c:pt>
                <c:pt idx="18">
                  <c:v>6000000</c:v>
                </c:pt>
                <c:pt idx="19">
                  <c:v>173000000</c:v>
                </c:pt>
                <c:pt idx="20">
                  <c:v>123000000</c:v>
                </c:pt>
                <c:pt idx="21">
                  <c:v>309500000</c:v>
                </c:pt>
                <c:pt idx="22">
                  <c:v>320000000</c:v>
                </c:pt>
                <c:pt idx="23">
                  <c:v>293000000</c:v>
                </c:pt>
                <c:pt idx="24">
                  <c:v>227000000</c:v>
                </c:pt>
                <c:pt idx="25">
                  <c:v>542400000</c:v>
                </c:pt>
                <c:pt idx="26">
                  <c:v>576000000</c:v>
                </c:pt>
                <c:pt idx="27">
                  <c:v>653000000</c:v>
                </c:pt>
                <c:pt idx="28">
                  <c:v>922500000</c:v>
                </c:pt>
                <c:pt idx="29">
                  <c:v>1114000000</c:v>
                </c:pt>
                <c:pt idx="30">
                  <c:v>1487260000</c:v>
                </c:pt>
                <c:pt idx="31">
                  <c:v>1809500000</c:v>
                </c:pt>
                <c:pt idx="32">
                  <c:v>1767000000</c:v>
                </c:pt>
                <c:pt idx="33">
                  <c:v>2035000000</c:v>
                </c:pt>
                <c:pt idx="34">
                  <c:v>2401000000</c:v>
                </c:pt>
                <c:pt idx="35">
                  <c:v>2553000000</c:v>
                </c:pt>
                <c:pt idx="36">
                  <c:v>2153000000</c:v>
                </c:pt>
                <c:pt idx="37">
                  <c:v>2377500000</c:v>
                </c:pt>
                <c:pt idx="38">
                  <c:v>2840515000</c:v>
                </c:pt>
                <c:pt idx="39">
                  <c:v>3520000000</c:v>
                </c:pt>
                <c:pt idx="40">
                  <c:v>3830000000</c:v>
                </c:pt>
                <c:pt idx="41">
                  <c:v>4145000000</c:v>
                </c:pt>
                <c:pt idx="42">
                  <c:v>3258500000</c:v>
                </c:pt>
                <c:pt idx="43">
                  <c:v>4624500000</c:v>
                </c:pt>
                <c:pt idx="44">
                  <c:v>4774000000</c:v>
                </c:pt>
                <c:pt idx="45">
                  <c:v>4253300000</c:v>
                </c:pt>
                <c:pt idx="46">
                  <c:v>3892000000</c:v>
                </c:pt>
                <c:pt idx="47">
                  <c:v>4744000000</c:v>
                </c:pt>
                <c:pt idx="48">
                  <c:v>4328300000</c:v>
                </c:pt>
                <c:pt idx="49">
                  <c:v>3236000000</c:v>
                </c:pt>
                <c:pt idx="50">
                  <c:v>4622000000</c:v>
                </c:pt>
                <c:pt idx="51">
                  <c:v>517000000</c:v>
                </c:pt>
                <c:pt idx="54">
                  <c:v>291000000</c:v>
                </c:pt>
              </c:numCache>
            </c:numRef>
          </c:val>
          <c:extLst>
            <c:ext xmlns:c16="http://schemas.microsoft.com/office/drawing/2014/chart" uri="{C3380CC4-5D6E-409C-BE32-E72D297353CC}">
              <c16:uniqueId val="{00000001-2880-4FDE-B20C-544B87E55EB5}"/>
            </c:ext>
          </c:extLst>
        </c:ser>
        <c:dLbls>
          <c:showLegendKey val="0"/>
          <c:showVal val="0"/>
          <c:showCatName val="0"/>
          <c:showSerName val="0"/>
          <c:showPercent val="0"/>
          <c:showBubbleSize val="0"/>
        </c:dLbls>
        <c:axId val="1654810879"/>
        <c:axId val="1654811359"/>
      </c:areaChart>
      <c:catAx>
        <c:axId val="16548108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54811359"/>
        <c:crosses val="autoZero"/>
        <c:auto val="1"/>
        <c:lblAlgn val="ctr"/>
        <c:lblOffset val="100"/>
        <c:tickLblSkip val="6"/>
        <c:noMultiLvlLbl val="0"/>
      </c:catAx>
      <c:valAx>
        <c:axId val="1654811359"/>
        <c:scaling>
          <c:orientation val="minMax"/>
        </c:scaling>
        <c:delete val="1"/>
        <c:axPos val="l"/>
        <c:numFmt formatCode="General" sourceLinked="1"/>
        <c:majorTickMark val="none"/>
        <c:minorTickMark val="none"/>
        <c:tickLblPos val="nextTo"/>
        <c:crossAx val="1654810879"/>
        <c:crosses val="autoZero"/>
        <c:crossBetween val="midCat"/>
      </c:valAx>
      <c:spPr>
        <a:noFill/>
        <a:ln>
          <a:noFill/>
        </a:ln>
        <a:effectLst/>
      </c:spPr>
    </c:plotArea>
    <c:legend>
      <c:legendPos val="r"/>
      <c:layout>
        <c:manualLayout>
          <c:xMode val="edge"/>
          <c:yMode val="edge"/>
          <c:x val="1.8917159396170297E-2"/>
          <c:y val="0.21481177110284336"/>
          <c:w val="0.32282635723166181"/>
          <c:h val="0.434445968226574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[Highest Hollywood Grossing Movies.xlsx]Top 5 movies!PivotTable5</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0.49203894241055007"/>
          <c:y val="9.8921865536038767E-2"/>
          <c:w val="0.48468833564762531"/>
          <c:h val="0.91844294565638307"/>
        </c:manualLayout>
      </c:layout>
      <c:barChart>
        <c:barDir val="bar"/>
        <c:grouping val="clustered"/>
        <c:varyColors val="1"/>
        <c:ser>
          <c:idx val="0"/>
          <c:order val="0"/>
          <c:tx>
            <c:strRef>
              <c:f>'Top 5 movies'!$B$3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F462-4B56-877C-F7D622D38244}"/>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F462-4B56-877C-F7D622D38244}"/>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F462-4B56-877C-F7D622D38244}"/>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F462-4B56-877C-F7D622D38244}"/>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F462-4B56-877C-F7D622D38244}"/>
              </c:ext>
            </c:extLst>
          </c:dPt>
          <c:cat>
            <c:strRef>
              <c:f>'Top 5 movies'!$A$4:$A$9</c:f>
              <c:strCache>
                <c:ptCount val="5"/>
                <c:pt idx="0">
                  <c:v>Avatar</c:v>
                </c:pt>
                <c:pt idx="1">
                  <c:v>Avatar: The Way of Water</c:v>
                </c:pt>
                <c:pt idx="2">
                  <c:v>Avengers: Endgame</c:v>
                </c:pt>
                <c:pt idx="3">
                  <c:v>The Lion King</c:v>
                </c:pt>
                <c:pt idx="4">
                  <c:v>Titanic</c:v>
                </c:pt>
              </c:strCache>
            </c:strRef>
          </c:cat>
          <c:val>
            <c:numRef>
              <c:f>'Top 5 movies'!$B$4:$B$9</c:f>
              <c:numCache>
                <c:formatCode>General</c:formatCode>
                <c:ptCount val="5"/>
                <c:pt idx="0">
                  <c:v>2138484377</c:v>
                </c:pt>
                <c:pt idx="1">
                  <c:v>1636174514</c:v>
                </c:pt>
                <c:pt idx="2">
                  <c:v>1941066100</c:v>
                </c:pt>
                <c:pt idx="3">
                  <c:v>1665165386</c:v>
                </c:pt>
                <c:pt idx="4">
                  <c:v>1590450697</c:v>
                </c:pt>
              </c:numCache>
            </c:numRef>
          </c:val>
          <c:extLst>
            <c:ext xmlns:c16="http://schemas.microsoft.com/office/drawing/2014/chart" uri="{C3380CC4-5D6E-409C-BE32-E72D297353CC}">
              <c16:uniqueId val="{0000000A-F462-4B56-877C-F7D622D38244}"/>
            </c:ext>
          </c:extLst>
        </c:ser>
        <c:dLbls>
          <c:showLegendKey val="0"/>
          <c:showVal val="0"/>
          <c:showCatName val="0"/>
          <c:showSerName val="0"/>
          <c:showPercent val="0"/>
          <c:showBubbleSize val="0"/>
        </c:dLbls>
        <c:gapWidth val="182"/>
        <c:axId val="1051098431"/>
        <c:axId val="1051112351"/>
      </c:barChart>
      <c:catAx>
        <c:axId val="1051098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51112351"/>
        <c:crosses val="autoZero"/>
        <c:auto val="1"/>
        <c:lblAlgn val="ctr"/>
        <c:lblOffset val="100"/>
        <c:noMultiLvlLbl val="0"/>
      </c:catAx>
      <c:valAx>
        <c:axId val="1051112351"/>
        <c:scaling>
          <c:orientation val="minMax"/>
        </c:scaling>
        <c:delete val="1"/>
        <c:axPos val="b"/>
        <c:numFmt formatCode="General" sourceLinked="1"/>
        <c:majorTickMark val="none"/>
        <c:minorTickMark val="none"/>
        <c:tickLblPos val="nextTo"/>
        <c:crossAx val="1051098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7682250385311727E-2"/>
          <c:y val="4.1558475556580883E-2"/>
          <c:w val="0.9246354992293766"/>
          <c:h val="0.95844152444341912"/>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dPt>
            <c:idx val="28"/>
            <c:marker>
              <c:symbol val="circle"/>
              <c:size val="5"/>
              <c:spPr>
                <a:solidFill>
                  <a:schemeClr val="accent1"/>
                </a:solidFill>
                <a:ln w="12700">
                  <a:solidFill>
                    <a:schemeClr val="accent1">
                      <a:alpha val="97000"/>
                    </a:schemeClr>
                  </a:solidFill>
                </a:ln>
                <a:effectLst/>
              </c:spPr>
            </c:marker>
            <c:bubble3D val="0"/>
            <c:extLst>
              <c:ext xmlns:c16="http://schemas.microsoft.com/office/drawing/2014/chart" uri="{C3380CC4-5D6E-409C-BE32-E72D297353CC}">
                <c16:uniqueId val="{00000000-D611-49C1-A84A-4EBD384B0127}"/>
              </c:ext>
            </c:extLst>
          </c:dPt>
          <c:trendline>
            <c:spPr>
              <a:ln w="19050" cap="rnd">
                <a:solidFill>
                  <a:schemeClr val="accent1"/>
                </a:solidFill>
                <a:prstDash val="sysDot"/>
              </a:ln>
              <a:effectLst/>
            </c:spPr>
            <c:trendlineType val="linear"/>
            <c:dispRSqr val="0"/>
            <c:dispEq val="0"/>
          </c:trendline>
          <c:xVal>
            <c:numRef>
              <c:f>#REF!</c:f>
            </c:numRef>
          </c:xVal>
          <c:yVal>
            <c:numRef>
              <c:f>#REF!</c:f>
              <c:numCache>
                <c:formatCode>General</c:formatCode>
                <c:ptCount val="1"/>
                <c:pt idx="0">
                  <c:v>1</c:v>
                </c:pt>
              </c:numCache>
            </c:numRef>
          </c:yVal>
          <c:smooth val="0"/>
          <c:extLst>
            <c:ext xmlns:c16="http://schemas.microsoft.com/office/drawing/2014/chart" uri="{C3380CC4-5D6E-409C-BE32-E72D297353CC}">
              <c16:uniqueId val="{00000002-D611-49C1-A84A-4EBD384B0127}"/>
            </c:ext>
          </c:extLst>
        </c:ser>
        <c:dLbls>
          <c:showLegendKey val="0"/>
          <c:showVal val="0"/>
          <c:showCatName val="0"/>
          <c:showSerName val="0"/>
          <c:showPercent val="0"/>
          <c:showBubbleSize val="0"/>
        </c:dLbls>
        <c:axId val="1051150271"/>
        <c:axId val="1051149311"/>
      </c:scatterChart>
      <c:valAx>
        <c:axId val="1051150271"/>
        <c:scaling>
          <c:orientation val="minMax"/>
        </c:scaling>
        <c:delete val="1"/>
        <c:axPos val="b"/>
        <c:numFmt formatCode="General" sourceLinked="1"/>
        <c:majorTickMark val="out"/>
        <c:minorTickMark val="none"/>
        <c:tickLblPos val="nextTo"/>
        <c:crossAx val="1051149311"/>
        <c:crosses val="autoZero"/>
        <c:crossBetween val="midCat"/>
      </c:valAx>
      <c:valAx>
        <c:axId val="1051149311"/>
        <c:scaling>
          <c:orientation val="minMax"/>
        </c:scaling>
        <c:delete val="1"/>
        <c:axPos val="l"/>
        <c:numFmt formatCode="General" sourceLinked="1"/>
        <c:majorTickMark val="out"/>
        <c:minorTickMark val="none"/>
        <c:tickLblPos val="nextTo"/>
        <c:crossAx val="10511502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000000000000004E-2"/>
          <c:y val="0.43469141319113896"/>
          <c:w val="0.88822222222222225"/>
          <c:h val="0.38334135316418771"/>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Correl_yr_sales!$D$4:$D$58</c:f>
              <c:numCache>
                <c:formatCode>General</c:formatCode>
                <c:ptCount val="55"/>
                <c:pt idx="0">
                  <c:v>1937</c:v>
                </c:pt>
                <c:pt idx="1">
                  <c:v>1939</c:v>
                </c:pt>
                <c:pt idx="2">
                  <c:v>1942</c:v>
                </c:pt>
                <c:pt idx="3">
                  <c:v>1961</c:v>
                </c:pt>
                <c:pt idx="4">
                  <c:v>1967</c:v>
                </c:pt>
                <c:pt idx="5">
                  <c:v>1972</c:v>
                </c:pt>
                <c:pt idx="6">
                  <c:v>1973</c:v>
                </c:pt>
                <c:pt idx="7">
                  <c:v>1975</c:v>
                </c:pt>
                <c:pt idx="8">
                  <c:v>1977</c:v>
                </c:pt>
                <c:pt idx="9">
                  <c:v>1978</c:v>
                </c:pt>
                <c:pt idx="10">
                  <c:v>1979</c:v>
                </c:pt>
                <c:pt idx="11">
                  <c:v>1980</c:v>
                </c:pt>
                <c:pt idx="12">
                  <c:v>1981</c:v>
                </c:pt>
                <c:pt idx="13">
                  <c:v>1982</c:v>
                </c:pt>
                <c:pt idx="14">
                  <c:v>1983</c:v>
                </c:pt>
                <c:pt idx="15">
                  <c:v>1984</c:v>
                </c:pt>
                <c:pt idx="16">
                  <c:v>1985</c:v>
                </c:pt>
                <c:pt idx="17">
                  <c:v>1986</c:v>
                </c:pt>
                <c:pt idx="18">
                  <c:v>1987</c:v>
                </c:pt>
                <c:pt idx="19">
                  <c:v>1988</c:v>
                </c:pt>
                <c:pt idx="20">
                  <c:v>1989</c:v>
                </c:pt>
                <c:pt idx="21">
                  <c:v>1990</c:v>
                </c:pt>
                <c:pt idx="22">
                  <c:v>1991</c:v>
                </c:pt>
                <c:pt idx="23">
                  <c:v>1992</c:v>
                </c:pt>
                <c:pt idx="24">
                  <c:v>1993</c:v>
                </c:pt>
                <c:pt idx="25">
                  <c:v>1994</c:v>
                </c:pt>
                <c:pt idx="26">
                  <c:v>1995</c:v>
                </c:pt>
                <c:pt idx="27">
                  <c:v>1996</c:v>
                </c:pt>
                <c:pt idx="28">
                  <c:v>1997</c:v>
                </c:pt>
                <c:pt idx="29">
                  <c:v>1998</c:v>
                </c:pt>
                <c:pt idx="30">
                  <c:v>1999</c:v>
                </c:pt>
                <c:pt idx="31">
                  <c:v>2000</c:v>
                </c:pt>
                <c:pt idx="32">
                  <c:v>2001</c:v>
                </c:pt>
                <c:pt idx="33">
                  <c:v>2002</c:v>
                </c:pt>
                <c:pt idx="34">
                  <c:v>2003</c:v>
                </c:pt>
                <c:pt idx="35">
                  <c:v>2004</c:v>
                </c:pt>
                <c:pt idx="36">
                  <c:v>2005</c:v>
                </c:pt>
                <c:pt idx="37">
                  <c:v>2006</c:v>
                </c:pt>
                <c:pt idx="38">
                  <c:v>2007</c:v>
                </c:pt>
                <c:pt idx="39">
                  <c:v>2008</c:v>
                </c:pt>
                <c:pt idx="40">
                  <c:v>2009</c:v>
                </c:pt>
                <c:pt idx="41">
                  <c:v>2010</c:v>
                </c:pt>
                <c:pt idx="42">
                  <c:v>2011</c:v>
                </c:pt>
                <c:pt idx="43">
                  <c:v>2012</c:v>
                </c:pt>
                <c:pt idx="44">
                  <c:v>2013</c:v>
                </c:pt>
                <c:pt idx="45">
                  <c:v>2014</c:v>
                </c:pt>
                <c:pt idx="46">
                  <c:v>2015</c:v>
                </c:pt>
                <c:pt idx="47">
                  <c:v>2016</c:v>
                </c:pt>
                <c:pt idx="48">
                  <c:v>2017</c:v>
                </c:pt>
                <c:pt idx="49">
                  <c:v>2018</c:v>
                </c:pt>
                <c:pt idx="50">
                  <c:v>2019</c:v>
                </c:pt>
                <c:pt idx="51">
                  <c:v>2020</c:v>
                </c:pt>
                <c:pt idx="52">
                  <c:v>2021</c:v>
                </c:pt>
                <c:pt idx="53">
                  <c:v>2022</c:v>
                </c:pt>
                <c:pt idx="54">
                  <c:v>2023</c:v>
                </c:pt>
              </c:numCache>
            </c:numRef>
          </c:xVal>
          <c:yVal>
            <c:numRef>
              <c:f>Correl_yr_sales!$E$4:$E$58</c:f>
              <c:numCache>
                <c:formatCode>General</c:formatCode>
                <c:ptCount val="55"/>
                <c:pt idx="0">
                  <c:v>184925486</c:v>
                </c:pt>
                <c:pt idx="1">
                  <c:v>200882193</c:v>
                </c:pt>
                <c:pt idx="2">
                  <c:v>102247150</c:v>
                </c:pt>
                <c:pt idx="3">
                  <c:v>144880014</c:v>
                </c:pt>
                <c:pt idx="4">
                  <c:v>141843612</c:v>
                </c:pt>
                <c:pt idx="5">
                  <c:v>136381073</c:v>
                </c:pt>
                <c:pt idx="6">
                  <c:v>233005644</c:v>
                </c:pt>
                <c:pt idx="7">
                  <c:v>265859065</c:v>
                </c:pt>
                <c:pt idx="8">
                  <c:v>690400805</c:v>
                </c:pt>
                <c:pt idx="9">
                  <c:v>406315559</c:v>
                </c:pt>
                <c:pt idx="10">
                  <c:v>70308099</c:v>
                </c:pt>
                <c:pt idx="11">
                  <c:v>292753960</c:v>
                </c:pt>
                <c:pt idx="12">
                  <c:v>248159971</c:v>
                </c:pt>
                <c:pt idx="13">
                  <c:v>437141279</c:v>
                </c:pt>
                <c:pt idx="14">
                  <c:v>316566101</c:v>
                </c:pt>
                <c:pt idx="15">
                  <c:v>658209546</c:v>
                </c:pt>
                <c:pt idx="16">
                  <c:v>578197115</c:v>
                </c:pt>
                <c:pt idx="17">
                  <c:v>355061684</c:v>
                </c:pt>
                <c:pt idx="18">
                  <c:v>374887971</c:v>
                </c:pt>
                <c:pt idx="19">
                  <c:v>732390315</c:v>
                </c:pt>
                <c:pt idx="20">
                  <c:v>1305546353</c:v>
                </c:pt>
                <c:pt idx="21">
                  <c:v>1626397391</c:v>
                </c:pt>
                <c:pt idx="22">
                  <c:v>1173207937</c:v>
                </c:pt>
                <c:pt idx="23">
                  <c:v>1423531007</c:v>
                </c:pt>
                <c:pt idx="24">
                  <c:v>1561189194</c:v>
                </c:pt>
                <c:pt idx="25">
                  <c:v>2188264767</c:v>
                </c:pt>
                <c:pt idx="26">
                  <c:v>1853679347</c:v>
                </c:pt>
                <c:pt idx="27">
                  <c:v>2018755392</c:v>
                </c:pt>
                <c:pt idx="28">
                  <c:v>2680285202</c:v>
                </c:pt>
                <c:pt idx="29">
                  <c:v>2811368762</c:v>
                </c:pt>
                <c:pt idx="30">
                  <c:v>3296771202</c:v>
                </c:pt>
                <c:pt idx="31">
                  <c:v>3273258156</c:v>
                </c:pt>
                <c:pt idx="32">
                  <c:v>3719336194</c:v>
                </c:pt>
                <c:pt idx="33">
                  <c:v>4615559993</c:v>
                </c:pt>
                <c:pt idx="34">
                  <c:v>4157738422</c:v>
                </c:pt>
                <c:pt idx="35">
                  <c:v>4610467671</c:v>
                </c:pt>
                <c:pt idx="36">
                  <c:v>3785369173</c:v>
                </c:pt>
                <c:pt idx="37">
                  <c:v>3872555372</c:v>
                </c:pt>
                <c:pt idx="38">
                  <c:v>4908325905</c:v>
                </c:pt>
                <c:pt idx="39">
                  <c:v>5388784520</c:v>
                </c:pt>
                <c:pt idx="40">
                  <c:v>6440148908</c:v>
                </c:pt>
                <c:pt idx="41">
                  <c:v>6026158789</c:v>
                </c:pt>
                <c:pt idx="42">
                  <c:v>5745858157</c:v>
                </c:pt>
                <c:pt idx="43">
                  <c:v>6934383086</c:v>
                </c:pt>
                <c:pt idx="44">
                  <c:v>6928761739</c:v>
                </c:pt>
                <c:pt idx="45">
                  <c:v>6967870353</c:v>
                </c:pt>
                <c:pt idx="46">
                  <c:v>7222679226</c:v>
                </c:pt>
                <c:pt idx="47">
                  <c:v>7817960857</c:v>
                </c:pt>
                <c:pt idx="48">
                  <c:v>7756281479</c:v>
                </c:pt>
                <c:pt idx="49">
                  <c:v>8094927418</c:v>
                </c:pt>
                <c:pt idx="50">
                  <c:v>8042798983</c:v>
                </c:pt>
                <c:pt idx="51">
                  <c:v>843737379</c:v>
                </c:pt>
                <c:pt idx="52">
                  <c:v>3609780462</c:v>
                </c:pt>
                <c:pt idx="53">
                  <c:v>5399185494</c:v>
                </c:pt>
                <c:pt idx="54">
                  <c:v>4544931701</c:v>
                </c:pt>
              </c:numCache>
            </c:numRef>
          </c:yVal>
          <c:smooth val="0"/>
          <c:extLst>
            <c:ext xmlns:c16="http://schemas.microsoft.com/office/drawing/2014/chart" uri="{C3380CC4-5D6E-409C-BE32-E72D297353CC}">
              <c16:uniqueId val="{00000000-2216-448B-A774-CE6D6379437C}"/>
            </c:ext>
          </c:extLst>
        </c:ser>
        <c:dLbls>
          <c:showLegendKey val="0"/>
          <c:showVal val="0"/>
          <c:showCatName val="0"/>
          <c:showSerName val="0"/>
          <c:showPercent val="0"/>
          <c:showBubbleSize val="0"/>
        </c:dLbls>
        <c:axId val="1161635679"/>
        <c:axId val="1161627999"/>
      </c:scatterChart>
      <c:valAx>
        <c:axId val="1161635679"/>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61627999"/>
        <c:crosses val="autoZero"/>
        <c:crossBetween val="midCat"/>
      </c:valAx>
      <c:valAx>
        <c:axId val="1161627999"/>
        <c:scaling>
          <c:orientation val="minMax"/>
        </c:scaling>
        <c:delete val="1"/>
        <c:axPos val="l"/>
        <c:numFmt formatCode="General" sourceLinked="1"/>
        <c:majorTickMark val="none"/>
        <c:minorTickMark val="none"/>
        <c:tickLblPos val="nextTo"/>
        <c:crossAx val="1161635679"/>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[Highest Hollywood Grossing Movies.xlsx] Sales per Year!PivotTable9</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1"/>
          </a:solidFill>
          <a:ln>
            <a:noFill/>
          </a:ln>
          <a:effectLst/>
        </c:spPr>
      </c:pivotFmt>
      <c:pivotFmt>
        <c:idx val="51"/>
        <c:spPr>
          <a:solidFill>
            <a:schemeClr val="accent1"/>
          </a:solidFill>
          <a:ln>
            <a:noFill/>
          </a:ln>
          <a:effectLst/>
        </c:spPr>
      </c:pivotFmt>
      <c:pivotFmt>
        <c:idx val="52"/>
        <c:spPr>
          <a:solidFill>
            <a:schemeClr val="accent1"/>
          </a:solidFill>
          <a:ln>
            <a:noFill/>
          </a:ln>
          <a:effectLst/>
        </c:spPr>
      </c:pivotFmt>
      <c:pivotFmt>
        <c:idx val="53"/>
        <c:spPr>
          <a:solidFill>
            <a:schemeClr val="accent1"/>
          </a:solidFill>
          <a:ln>
            <a:noFill/>
          </a:ln>
          <a:effectLst/>
        </c:spPr>
      </c:pivotFmt>
      <c:pivotFmt>
        <c:idx val="54"/>
        <c:spPr>
          <a:solidFill>
            <a:schemeClr val="accent1"/>
          </a:solidFill>
          <a:ln>
            <a:noFill/>
          </a:ln>
          <a:effectLst/>
        </c:spPr>
      </c:pivotFmt>
      <c:pivotFmt>
        <c:idx val="55"/>
        <c:spPr>
          <a:solidFill>
            <a:schemeClr val="accent1"/>
          </a:solidFill>
          <a:ln>
            <a:noFill/>
          </a:ln>
          <a:effectLst/>
        </c:spPr>
      </c:pivotFmt>
      <c:pivotFmt>
        <c:idx val="56"/>
        <c:spPr>
          <a:solidFill>
            <a:schemeClr val="accent1"/>
          </a:solidFill>
          <a:ln>
            <a:noFill/>
          </a:ln>
          <a:effectLst/>
        </c:spPr>
      </c:pivotFmt>
    </c:pivotFmts>
    <c:plotArea>
      <c:layout>
        <c:manualLayout>
          <c:layoutTarget val="inner"/>
          <c:xMode val="edge"/>
          <c:yMode val="edge"/>
          <c:x val="0.54016404994384093"/>
          <c:y val="9.0785482136991211E-2"/>
          <c:w val="0.44626880332085828"/>
          <c:h val="0.86558477836729408"/>
        </c:manualLayout>
      </c:layout>
      <c:barChart>
        <c:barDir val="bar"/>
        <c:grouping val="clustered"/>
        <c:varyColors val="1"/>
        <c:ser>
          <c:idx val="0"/>
          <c:order val="0"/>
          <c:tx>
            <c:strRef>
              <c:f>' Sales per Year'!$B$3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40CE-4A4A-B156-A2E388E88B46}"/>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40CE-4A4A-B156-A2E388E88B46}"/>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40CE-4A4A-B156-A2E388E88B46}"/>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40CE-4A4A-B156-A2E388E88B46}"/>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40CE-4A4A-B156-A2E388E88B46}"/>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40CE-4A4A-B156-A2E388E88B46}"/>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40CE-4A4A-B156-A2E388E88B46}"/>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40CE-4A4A-B156-A2E388E88B46}"/>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40CE-4A4A-B156-A2E388E88B46}"/>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40CE-4A4A-B156-A2E388E88B46}"/>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40CE-4A4A-B156-A2E388E88B46}"/>
              </c:ext>
            </c:extLst>
          </c:dPt>
          <c:dPt>
            <c:idx val="11"/>
            <c:invertIfNegative val="0"/>
            <c:bubble3D val="0"/>
            <c:spPr>
              <a:solidFill>
                <a:schemeClr val="accent6">
                  <a:lumMod val="60000"/>
                </a:schemeClr>
              </a:solidFill>
              <a:ln>
                <a:noFill/>
              </a:ln>
              <a:effectLst/>
            </c:spPr>
            <c:extLst>
              <c:ext xmlns:c16="http://schemas.microsoft.com/office/drawing/2014/chart" uri="{C3380CC4-5D6E-409C-BE32-E72D297353CC}">
                <c16:uniqueId val="{00000017-40CE-4A4A-B156-A2E388E88B46}"/>
              </c:ext>
            </c:extLst>
          </c:dPt>
          <c:dPt>
            <c:idx val="12"/>
            <c:invertIfNegative val="0"/>
            <c:bubble3D val="0"/>
            <c:spPr>
              <a:solidFill>
                <a:schemeClr val="accent1">
                  <a:lumMod val="80000"/>
                  <a:lumOff val="20000"/>
                </a:schemeClr>
              </a:solidFill>
              <a:ln>
                <a:noFill/>
              </a:ln>
              <a:effectLst/>
            </c:spPr>
            <c:extLst>
              <c:ext xmlns:c16="http://schemas.microsoft.com/office/drawing/2014/chart" uri="{C3380CC4-5D6E-409C-BE32-E72D297353CC}">
                <c16:uniqueId val="{00000019-40CE-4A4A-B156-A2E388E88B46}"/>
              </c:ext>
            </c:extLst>
          </c:dPt>
          <c:dPt>
            <c:idx val="13"/>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01B-40CE-4A4A-B156-A2E388E88B46}"/>
              </c:ext>
            </c:extLst>
          </c:dPt>
          <c:dPt>
            <c:idx val="14"/>
            <c:invertIfNegative val="0"/>
            <c:bubble3D val="0"/>
            <c:spPr>
              <a:solidFill>
                <a:schemeClr val="accent3">
                  <a:lumMod val="80000"/>
                  <a:lumOff val="20000"/>
                </a:schemeClr>
              </a:solidFill>
              <a:ln>
                <a:noFill/>
              </a:ln>
              <a:effectLst/>
            </c:spPr>
            <c:extLst>
              <c:ext xmlns:c16="http://schemas.microsoft.com/office/drawing/2014/chart" uri="{C3380CC4-5D6E-409C-BE32-E72D297353CC}">
                <c16:uniqueId val="{0000001D-40CE-4A4A-B156-A2E388E88B46}"/>
              </c:ext>
            </c:extLst>
          </c:dPt>
          <c:dPt>
            <c:idx val="15"/>
            <c:invertIfNegative val="0"/>
            <c:bubble3D val="0"/>
            <c:spPr>
              <a:solidFill>
                <a:schemeClr val="accent4">
                  <a:lumMod val="80000"/>
                  <a:lumOff val="20000"/>
                </a:schemeClr>
              </a:solidFill>
              <a:ln>
                <a:noFill/>
              </a:ln>
              <a:effectLst/>
            </c:spPr>
            <c:extLst>
              <c:ext xmlns:c16="http://schemas.microsoft.com/office/drawing/2014/chart" uri="{C3380CC4-5D6E-409C-BE32-E72D297353CC}">
                <c16:uniqueId val="{0000001F-40CE-4A4A-B156-A2E388E88B46}"/>
              </c:ext>
            </c:extLst>
          </c:dPt>
          <c:dPt>
            <c:idx val="16"/>
            <c:invertIfNegative val="0"/>
            <c:bubble3D val="0"/>
            <c:spPr>
              <a:solidFill>
                <a:schemeClr val="accent5">
                  <a:lumMod val="80000"/>
                  <a:lumOff val="20000"/>
                </a:schemeClr>
              </a:solidFill>
              <a:ln>
                <a:noFill/>
              </a:ln>
              <a:effectLst/>
            </c:spPr>
            <c:extLst>
              <c:ext xmlns:c16="http://schemas.microsoft.com/office/drawing/2014/chart" uri="{C3380CC4-5D6E-409C-BE32-E72D297353CC}">
                <c16:uniqueId val="{00000021-40CE-4A4A-B156-A2E388E88B46}"/>
              </c:ext>
            </c:extLst>
          </c:dPt>
          <c:dPt>
            <c:idx val="17"/>
            <c:invertIfNegative val="0"/>
            <c:bubble3D val="0"/>
            <c:spPr>
              <a:solidFill>
                <a:schemeClr val="accent6">
                  <a:lumMod val="80000"/>
                  <a:lumOff val="20000"/>
                </a:schemeClr>
              </a:solidFill>
              <a:ln>
                <a:noFill/>
              </a:ln>
              <a:effectLst/>
            </c:spPr>
            <c:extLst>
              <c:ext xmlns:c16="http://schemas.microsoft.com/office/drawing/2014/chart" uri="{C3380CC4-5D6E-409C-BE32-E72D297353CC}">
                <c16:uniqueId val="{00000023-40CE-4A4A-B156-A2E388E88B46}"/>
              </c:ext>
            </c:extLst>
          </c:dPt>
          <c:dPt>
            <c:idx val="18"/>
            <c:invertIfNegative val="0"/>
            <c:bubble3D val="0"/>
            <c:spPr>
              <a:solidFill>
                <a:schemeClr val="accent1">
                  <a:lumMod val="80000"/>
                </a:schemeClr>
              </a:solidFill>
              <a:ln>
                <a:noFill/>
              </a:ln>
              <a:effectLst/>
            </c:spPr>
            <c:extLst>
              <c:ext xmlns:c16="http://schemas.microsoft.com/office/drawing/2014/chart" uri="{C3380CC4-5D6E-409C-BE32-E72D297353CC}">
                <c16:uniqueId val="{00000025-40CE-4A4A-B156-A2E388E88B46}"/>
              </c:ext>
            </c:extLst>
          </c:dPt>
          <c:dPt>
            <c:idx val="19"/>
            <c:invertIfNegative val="0"/>
            <c:bubble3D val="0"/>
            <c:spPr>
              <a:solidFill>
                <a:schemeClr val="accent2">
                  <a:lumMod val="80000"/>
                </a:schemeClr>
              </a:solidFill>
              <a:ln>
                <a:noFill/>
              </a:ln>
              <a:effectLst/>
            </c:spPr>
            <c:extLst>
              <c:ext xmlns:c16="http://schemas.microsoft.com/office/drawing/2014/chart" uri="{C3380CC4-5D6E-409C-BE32-E72D297353CC}">
                <c16:uniqueId val="{00000027-40CE-4A4A-B156-A2E388E88B46}"/>
              </c:ext>
            </c:extLst>
          </c:dPt>
          <c:dPt>
            <c:idx val="20"/>
            <c:invertIfNegative val="0"/>
            <c:bubble3D val="0"/>
            <c:spPr>
              <a:solidFill>
                <a:schemeClr val="accent3">
                  <a:lumMod val="80000"/>
                </a:schemeClr>
              </a:solidFill>
              <a:ln>
                <a:noFill/>
              </a:ln>
              <a:effectLst/>
            </c:spPr>
            <c:extLst>
              <c:ext xmlns:c16="http://schemas.microsoft.com/office/drawing/2014/chart" uri="{C3380CC4-5D6E-409C-BE32-E72D297353CC}">
                <c16:uniqueId val="{00000029-40CE-4A4A-B156-A2E388E88B46}"/>
              </c:ext>
            </c:extLst>
          </c:dPt>
          <c:dPt>
            <c:idx val="21"/>
            <c:invertIfNegative val="0"/>
            <c:bubble3D val="0"/>
            <c:spPr>
              <a:solidFill>
                <a:schemeClr val="accent4">
                  <a:lumMod val="80000"/>
                </a:schemeClr>
              </a:solidFill>
              <a:ln>
                <a:noFill/>
              </a:ln>
              <a:effectLst/>
            </c:spPr>
            <c:extLst>
              <c:ext xmlns:c16="http://schemas.microsoft.com/office/drawing/2014/chart" uri="{C3380CC4-5D6E-409C-BE32-E72D297353CC}">
                <c16:uniqueId val="{0000002B-40CE-4A4A-B156-A2E388E88B46}"/>
              </c:ext>
            </c:extLst>
          </c:dPt>
          <c:dPt>
            <c:idx val="22"/>
            <c:invertIfNegative val="0"/>
            <c:bubble3D val="0"/>
            <c:spPr>
              <a:solidFill>
                <a:schemeClr val="accent5">
                  <a:lumMod val="80000"/>
                </a:schemeClr>
              </a:solidFill>
              <a:ln>
                <a:noFill/>
              </a:ln>
              <a:effectLst/>
            </c:spPr>
            <c:extLst>
              <c:ext xmlns:c16="http://schemas.microsoft.com/office/drawing/2014/chart" uri="{C3380CC4-5D6E-409C-BE32-E72D297353CC}">
                <c16:uniqueId val="{0000002D-40CE-4A4A-B156-A2E388E88B46}"/>
              </c:ext>
            </c:extLst>
          </c:dPt>
          <c:dPt>
            <c:idx val="23"/>
            <c:invertIfNegative val="0"/>
            <c:bubble3D val="0"/>
            <c:spPr>
              <a:solidFill>
                <a:schemeClr val="accent6">
                  <a:lumMod val="80000"/>
                </a:schemeClr>
              </a:solidFill>
              <a:ln>
                <a:noFill/>
              </a:ln>
              <a:effectLst/>
            </c:spPr>
            <c:extLst>
              <c:ext xmlns:c16="http://schemas.microsoft.com/office/drawing/2014/chart" uri="{C3380CC4-5D6E-409C-BE32-E72D297353CC}">
                <c16:uniqueId val="{0000002F-40CE-4A4A-B156-A2E388E88B46}"/>
              </c:ext>
            </c:extLst>
          </c:dPt>
          <c:dPt>
            <c:idx val="2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31-40CE-4A4A-B156-A2E388E88B46}"/>
              </c:ext>
            </c:extLst>
          </c:dPt>
          <c:dPt>
            <c:idx val="25"/>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33-40CE-4A4A-B156-A2E388E88B46}"/>
              </c:ext>
            </c:extLst>
          </c:dPt>
          <c:dPt>
            <c:idx val="26"/>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35-40CE-4A4A-B156-A2E388E88B46}"/>
              </c:ext>
            </c:extLst>
          </c:dPt>
          <c:dPt>
            <c:idx val="27"/>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37-40CE-4A4A-B156-A2E388E88B46}"/>
              </c:ext>
            </c:extLst>
          </c:dPt>
          <c:dPt>
            <c:idx val="28"/>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39-40CE-4A4A-B156-A2E388E88B46}"/>
              </c:ext>
            </c:extLst>
          </c:dPt>
          <c:dPt>
            <c:idx val="29"/>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3B-40CE-4A4A-B156-A2E388E88B46}"/>
              </c:ext>
            </c:extLst>
          </c:dPt>
          <c:dPt>
            <c:idx val="30"/>
            <c:invertIfNegative val="0"/>
            <c:bubble3D val="0"/>
            <c:spPr>
              <a:solidFill>
                <a:schemeClr val="accent1">
                  <a:lumMod val="50000"/>
                </a:schemeClr>
              </a:solidFill>
              <a:ln>
                <a:noFill/>
              </a:ln>
              <a:effectLst/>
            </c:spPr>
            <c:extLst>
              <c:ext xmlns:c16="http://schemas.microsoft.com/office/drawing/2014/chart" uri="{C3380CC4-5D6E-409C-BE32-E72D297353CC}">
                <c16:uniqueId val="{0000003D-40CE-4A4A-B156-A2E388E88B46}"/>
              </c:ext>
            </c:extLst>
          </c:dPt>
          <c:dPt>
            <c:idx val="31"/>
            <c:invertIfNegative val="0"/>
            <c:bubble3D val="0"/>
            <c:spPr>
              <a:solidFill>
                <a:schemeClr val="accent2">
                  <a:lumMod val="50000"/>
                </a:schemeClr>
              </a:solidFill>
              <a:ln>
                <a:noFill/>
              </a:ln>
              <a:effectLst/>
            </c:spPr>
            <c:extLst>
              <c:ext xmlns:c16="http://schemas.microsoft.com/office/drawing/2014/chart" uri="{C3380CC4-5D6E-409C-BE32-E72D297353CC}">
                <c16:uniqueId val="{0000003F-40CE-4A4A-B156-A2E388E88B46}"/>
              </c:ext>
            </c:extLst>
          </c:dPt>
          <c:dPt>
            <c:idx val="32"/>
            <c:invertIfNegative val="0"/>
            <c:bubble3D val="0"/>
            <c:spPr>
              <a:solidFill>
                <a:schemeClr val="accent3">
                  <a:lumMod val="50000"/>
                </a:schemeClr>
              </a:solidFill>
              <a:ln>
                <a:noFill/>
              </a:ln>
              <a:effectLst/>
            </c:spPr>
            <c:extLst>
              <c:ext xmlns:c16="http://schemas.microsoft.com/office/drawing/2014/chart" uri="{C3380CC4-5D6E-409C-BE32-E72D297353CC}">
                <c16:uniqueId val="{00000041-40CE-4A4A-B156-A2E388E88B46}"/>
              </c:ext>
            </c:extLst>
          </c:dPt>
          <c:dPt>
            <c:idx val="33"/>
            <c:invertIfNegative val="0"/>
            <c:bubble3D val="0"/>
            <c:spPr>
              <a:solidFill>
                <a:schemeClr val="accent4">
                  <a:lumMod val="50000"/>
                </a:schemeClr>
              </a:solidFill>
              <a:ln>
                <a:noFill/>
              </a:ln>
              <a:effectLst/>
            </c:spPr>
            <c:extLst>
              <c:ext xmlns:c16="http://schemas.microsoft.com/office/drawing/2014/chart" uri="{C3380CC4-5D6E-409C-BE32-E72D297353CC}">
                <c16:uniqueId val="{00000043-40CE-4A4A-B156-A2E388E88B46}"/>
              </c:ext>
            </c:extLst>
          </c:dPt>
          <c:dPt>
            <c:idx val="34"/>
            <c:invertIfNegative val="0"/>
            <c:bubble3D val="0"/>
            <c:spPr>
              <a:solidFill>
                <a:schemeClr val="accent5">
                  <a:lumMod val="50000"/>
                </a:schemeClr>
              </a:solidFill>
              <a:ln>
                <a:noFill/>
              </a:ln>
              <a:effectLst/>
            </c:spPr>
            <c:extLst>
              <c:ext xmlns:c16="http://schemas.microsoft.com/office/drawing/2014/chart" uri="{C3380CC4-5D6E-409C-BE32-E72D297353CC}">
                <c16:uniqueId val="{00000045-40CE-4A4A-B156-A2E388E88B46}"/>
              </c:ext>
            </c:extLst>
          </c:dPt>
          <c:dPt>
            <c:idx val="35"/>
            <c:invertIfNegative val="0"/>
            <c:bubble3D val="0"/>
            <c:spPr>
              <a:solidFill>
                <a:schemeClr val="accent6">
                  <a:lumMod val="50000"/>
                </a:schemeClr>
              </a:solidFill>
              <a:ln>
                <a:noFill/>
              </a:ln>
              <a:effectLst/>
            </c:spPr>
            <c:extLst>
              <c:ext xmlns:c16="http://schemas.microsoft.com/office/drawing/2014/chart" uri="{C3380CC4-5D6E-409C-BE32-E72D297353CC}">
                <c16:uniqueId val="{00000047-40CE-4A4A-B156-A2E388E88B46}"/>
              </c:ext>
            </c:extLst>
          </c:dPt>
          <c:dPt>
            <c:idx val="36"/>
            <c:invertIfNegative val="0"/>
            <c:bubble3D val="0"/>
            <c:spPr>
              <a:solidFill>
                <a:schemeClr val="accent1">
                  <a:lumMod val="70000"/>
                  <a:lumOff val="30000"/>
                </a:schemeClr>
              </a:solidFill>
              <a:ln>
                <a:noFill/>
              </a:ln>
              <a:effectLst/>
            </c:spPr>
            <c:extLst>
              <c:ext xmlns:c16="http://schemas.microsoft.com/office/drawing/2014/chart" uri="{C3380CC4-5D6E-409C-BE32-E72D297353CC}">
                <c16:uniqueId val="{00000049-40CE-4A4A-B156-A2E388E88B46}"/>
              </c:ext>
            </c:extLst>
          </c:dPt>
          <c:dPt>
            <c:idx val="37"/>
            <c:invertIfNegative val="0"/>
            <c:bubble3D val="0"/>
            <c:spPr>
              <a:solidFill>
                <a:schemeClr val="accent2">
                  <a:lumMod val="70000"/>
                  <a:lumOff val="30000"/>
                </a:schemeClr>
              </a:solidFill>
              <a:ln>
                <a:noFill/>
              </a:ln>
              <a:effectLst/>
            </c:spPr>
            <c:extLst>
              <c:ext xmlns:c16="http://schemas.microsoft.com/office/drawing/2014/chart" uri="{C3380CC4-5D6E-409C-BE32-E72D297353CC}">
                <c16:uniqueId val="{0000004B-40CE-4A4A-B156-A2E388E88B46}"/>
              </c:ext>
            </c:extLst>
          </c:dPt>
          <c:dPt>
            <c:idx val="38"/>
            <c:invertIfNegative val="0"/>
            <c:bubble3D val="0"/>
            <c:spPr>
              <a:solidFill>
                <a:schemeClr val="accent3">
                  <a:lumMod val="70000"/>
                  <a:lumOff val="30000"/>
                </a:schemeClr>
              </a:solidFill>
              <a:ln>
                <a:noFill/>
              </a:ln>
              <a:effectLst/>
            </c:spPr>
            <c:extLst>
              <c:ext xmlns:c16="http://schemas.microsoft.com/office/drawing/2014/chart" uri="{C3380CC4-5D6E-409C-BE32-E72D297353CC}">
                <c16:uniqueId val="{0000004D-40CE-4A4A-B156-A2E388E88B46}"/>
              </c:ext>
            </c:extLst>
          </c:dPt>
          <c:dPt>
            <c:idx val="39"/>
            <c:invertIfNegative val="0"/>
            <c:bubble3D val="0"/>
            <c:spPr>
              <a:solidFill>
                <a:schemeClr val="accent4">
                  <a:lumMod val="70000"/>
                  <a:lumOff val="30000"/>
                </a:schemeClr>
              </a:solidFill>
              <a:ln>
                <a:noFill/>
              </a:ln>
              <a:effectLst/>
            </c:spPr>
            <c:extLst>
              <c:ext xmlns:c16="http://schemas.microsoft.com/office/drawing/2014/chart" uri="{C3380CC4-5D6E-409C-BE32-E72D297353CC}">
                <c16:uniqueId val="{0000004F-40CE-4A4A-B156-A2E388E88B46}"/>
              </c:ext>
            </c:extLst>
          </c:dPt>
          <c:dPt>
            <c:idx val="40"/>
            <c:invertIfNegative val="0"/>
            <c:bubble3D val="0"/>
            <c:spPr>
              <a:solidFill>
                <a:schemeClr val="accent5">
                  <a:lumMod val="70000"/>
                  <a:lumOff val="30000"/>
                </a:schemeClr>
              </a:solidFill>
              <a:ln>
                <a:noFill/>
              </a:ln>
              <a:effectLst/>
            </c:spPr>
            <c:extLst>
              <c:ext xmlns:c16="http://schemas.microsoft.com/office/drawing/2014/chart" uri="{C3380CC4-5D6E-409C-BE32-E72D297353CC}">
                <c16:uniqueId val="{00000051-40CE-4A4A-B156-A2E388E88B46}"/>
              </c:ext>
            </c:extLst>
          </c:dPt>
          <c:dPt>
            <c:idx val="41"/>
            <c:invertIfNegative val="0"/>
            <c:bubble3D val="0"/>
            <c:spPr>
              <a:solidFill>
                <a:schemeClr val="accent6">
                  <a:lumMod val="70000"/>
                  <a:lumOff val="30000"/>
                </a:schemeClr>
              </a:solidFill>
              <a:ln>
                <a:noFill/>
              </a:ln>
              <a:effectLst/>
            </c:spPr>
            <c:extLst>
              <c:ext xmlns:c16="http://schemas.microsoft.com/office/drawing/2014/chart" uri="{C3380CC4-5D6E-409C-BE32-E72D297353CC}">
                <c16:uniqueId val="{00000053-40CE-4A4A-B156-A2E388E88B46}"/>
              </c:ext>
            </c:extLst>
          </c:dPt>
          <c:dPt>
            <c:idx val="42"/>
            <c:invertIfNegative val="0"/>
            <c:bubble3D val="0"/>
            <c:spPr>
              <a:solidFill>
                <a:schemeClr val="accent1">
                  <a:lumMod val="70000"/>
                </a:schemeClr>
              </a:solidFill>
              <a:ln>
                <a:noFill/>
              </a:ln>
              <a:effectLst/>
            </c:spPr>
            <c:extLst>
              <c:ext xmlns:c16="http://schemas.microsoft.com/office/drawing/2014/chart" uri="{C3380CC4-5D6E-409C-BE32-E72D297353CC}">
                <c16:uniqueId val="{00000055-40CE-4A4A-B156-A2E388E88B46}"/>
              </c:ext>
            </c:extLst>
          </c:dPt>
          <c:dPt>
            <c:idx val="43"/>
            <c:invertIfNegative val="0"/>
            <c:bubble3D val="0"/>
            <c:spPr>
              <a:solidFill>
                <a:schemeClr val="accent2">
                  <a:lumMod val="70000"/>
                </a:schemeClr>
              </a:solidFill>
              <a:ln>
                <a:noFill/>
              </a:ln>
              <a:effectLst/>
            </c:spPr>
            <c:extLst>
              <c:ext xmlns:c16="http://schemas.microsoft.com/office/drawing/2014/chart" uri="{C3380CC4-5D6E-409C-BE32-E72D297353CC}">
                <c16:uniqueId val="{00000057-40CE-4A4A-B156-A2E388E88B46}"/>
              </c:ext>
            </c:extLst>
          </c:dPt>
          <c:dPt>
            <c:idx val="44"/>
            <c:invertIfNegative val="0"/>
            <c:bubble3D val="0"/>
            <c:spPr>
              <a:solidFill>
                <a:schemeClr val="accent3">
                  <a:lumMod val="70000"/>
                </a:schemeClr>
              </a:solidFill>
              <a:ln>
                <a:noFill/>
              </a:ln>
              <a:effectLst/>
            </c:spPr>
            <c:extLst>
              <c:ext xmlns:c16="http://schemas.microsoft.com/office/drawing/2014/chart" uri="{C3380CC4-5D6E-409C-BE32-E72D297353CC}">
                <c16:uniqueId val="{00000059-40CE-4A4A-B156-A2E388E88B46}"/>
              </c:ext>
            </c:extLst>
          </c:dPt>
          <c:dPt>
            <c:idx val="45"/>
            <c:invertIfNegative val="0"/>
            <c:bubble3D val="0"/>
            <c:spPr>
              <a:solidFill>
                <a:schemeClr val="accent4">
                  <a:lumMod val="70000"/>
                </a:schemeClr>
              </a:solidFill>
              <a:ln>
                <a:noFill/>
              </a:ln>
              <a:effectLst/>
            </c:spPr>
            <c:extLst>
              <c:ext xmlns:c16="http://schemas.microsoft.com/office/drawing/2014/chart" uri="{C3380CC4-5D6E-409C-BE32-E72D297353CC}">
                <c16:uniqueId val="{0000005B-40CE-4A4A-B156-A2E388E88B46}"/>
              </c:ext>
            </c:extLst>
          </c:dPt>
          <c:dPt>
            <c:idx val="46"/>
            <c:invertIfNegative val="0"/>
            <c:bubble3D val="0"/>
            <c:spPr>
              <a:solidFill>
                <a:schemeClr val="accent5">
                  <a:lumMod val="70000"/>
                </a:schemeClr>
              </a:solidFill>
              <a:ln>
                <a:noFill/>
              </a:ln>
              <a:effectLst/>
            </c:spPr>
            <c:extLst>
              <c:ext xmlns:c16="http://schemas.microsoft.com/office/drawing/2014/chart" uri="{C3380CC4-5D6E-409C-BE32-E72D297353CC}">
                <c16:uniqueId val="{0000005D-40CE-4A4A-B156-A2E388E88B46}"/>
              </c:ext>
            </c:extLst>
          </c:dPt>
          <c:dPt>
            <c:idx val="47"/>
            <c:invertIfNegative val="0"/>
            <c:bubble3D val="0"/>
            <c:spPr>
              <a:solidFill>
                <a:schemeClr val="accent6">
                  <a:lumMod val="70000"/>
                </a:schemeClr>
              </a:solidFill>
              <a:ln>
                <a:noFill/>
              </a:ln>
              <a:effectLst/>
            </c:spPr>
            <c:extLst>
              <c:ext xmlns:c16="http://schemas.microsoft.com/office/drawing/2014/chart" uri="{C3380CC4-5D6E-409C-BE32-E72D297353CC}">
                <c16:uniqueId val="{0000005F-40CE-4A4A-B156-A2E388E88B46}"/>
              </c:ext>
            </c:extLst>
          </c:dPt>
          <c:dPt>
            <c:idx val="48"/>
            <c:invertIfNegative val="0"/>
            <c:bubble3D val="0"/>
            <c:spPr>
              <a:solidFill>
                <a:schemeClr val="accent1">
                  <a:lumMod val="50000"/>
                  <a:lumOff val="50000"/>
                </a:schemeClr>
              </a:solidFill>
              <a:ln>
                <a:noFill/>
              </a:ln>
              <a:effectLst/>
            </c:spPr>
            <c:extLst>
              <c:ext xmlns:c16="http://schemas.microsoft.com/office/drawing/2014/chart" uri="{C3380CC4-5D6E-409C-BE32-E72D297353CC}">
                <c16:uniqueId val="{00000061-40CE-4A4A-B156-A2E388E88B46}"/>
              </c:ext>
            </c:extLst>
          </c:dPt>
          <c:dPt>
            <c:idx val="49"/>
            <c:invertIfNegative val="0"/>
            <c:bubble3D val="0"/>
            <c:spPr>
              <a:solidFill>
                <a:schemeClr val="accent2">
                  <a:lumMod val="50000"/>
                  <a:lumOff val="50000"/>
                </a:schemeClr>
              </a:solidFill>
              <a:ln>
                <a:noFill/>
              </a:ln>
              <a:effectLst/>
            </c:spPr>
            <c:extLst>
              <c:ext xmlns:c16="http://schemas.microsoft.com/office/drawing/2014/chart" uri="{C3380CC4-5D6E-409C-BE32-E72D297353CC}">
                <c16:uniqueId val="{00000063-40CE-4A4A-B156-A2E388E88B46}"/>
              </c:ext>
            </c:extLst>
          </c:dPt>
          <c:dPt>
            <c:idx val="50"/>
            <c:invertIfNegative val="0"/>
            <c:bubble3D val="0"/>
            <c:spPr>
              <a:solidFill>
                <a:schemeClr val="accent3">
                  <a:lumMod val="50000"/>
                  <a:lumOff val="50000"/>
                </a:schemeClr>
              </a:solidFill>
              <a:ln>
                <a:noFill/>
              </a:ln>
              <a:effectLst/>
            </c:spPr>
            <c:extLst>
              <c:ext xmlns:c16="http://schemas.microsoft.com/office/drawing/2014/chart" uri="{C3380CC4-5D6E-409C-BE32-E72D297353CC}">
                <c16:uniqueId val="{00000065-40CE-4A4A-B156-A2E388E88B46}"/>
              </c:ext>
            </c:extLst>
          </c:dPt>
          <c:dPt>
            <c:idx val="51"/>
            <c:invertIfNegative val="0"/>
            <c:bubble3D val="0"/>
            <c:spPr>
              <a:solidFill>
                <a:schemeClr val="accent4">
                  <a:lumMod val="50000"/>
                  <a:lumOff val="50000"/>
                </a:schemeClr>
              </a:solidFill>
              <a:ln>
                <a:noFill/>
              </a:ln>
              <a:effectLst/>
            </c:spPr>
            <c:extLst>
              <c:ext xmlns:c16="http://schemas.microsoft.com/office/drawing/2014/chart" uri="{C3380CC4-5D6E-409C-BE32-E72D297353CC}">
                <c16:uniqueId val="{00000067-40CE-4A4A-B156-A2E388E88B46}"/>
              </c:ext>
            </c:extLst>
          </c:dPt>
          <c:dPt>
            <c:idx val="52"/>
            <c:invertIfNegative val="0"/>
            <c:bubble3D val="0"/>
            <c:spPr>
              <a:solidFill>
                <a:schemeClr val="accent5">
                  <a:lumMod val="50000"/>
                  <a:lumOff val="50000"/>
                </a:schemeClr>
              </a:solidFill>
              <a:ln>
                <a:noFill/>
              </a:ln>
              <a:effectLst/>
            </c:spPr>
            <c:extLst>
              <c:ext xmlns:c16="http://schemas.microsoft.com/office/drawing/2014/chart" uri="{C3380CC4-5D6E-409C-BE32-E72D297353CC}">
                <c16:uniqueId val="{00000069-40CE-4A4A-B156-A2E388E88B46}"/>
              </c:ext>
            </c:extLst>
          </c:dPt>
          <c:dPt>
            <c:idx val="53"/>
            <c:invertIfNegative val="0"/>
            <c:bubble3D val="0"/>
            <c:spPr>
              <a:solidFill>
                <a:schemeClr val="accent6">
                  <a:lumMod val="50000"/>
                  <a:lumOff val="50000"/>
                </a:schemeClr>
              </a:solidFill>
              <a:ln>
                <a:noFill/>
              </a:ln>
              <a:effectLst/>
            </c:spPr>
            <c:extLst>
              <c:ext xmlns:c16="http://schemas.microsoft.com/office/drawing/2014/chart" uri="{C3380CC4-5D6E-409C-BE32-E72D297353CC}">
                <c16:uniqueId val="{0000006B-40CE-4A4A-B156-A2E388E88B46}"/>
              </c:ext>
            </c:extLst>
          </c:dPt>
          <c:dPt>
            <c:idx val="54"/>
            <c:invertIfNegative val="0"/>
            <c:bubble3D val="0"/>
            <c:spPr>
              <a:solidFill>
                <a:schemeClr val="accent1"/>
              </a:solidFill>
              <a:ln>
                <a:noFill/>
              </a:ln>
              <a:effectLst/>
            </c:spPr>
            <c:extLst>
              <c:ext xmlns:c16="http://schemas.microsoft.com/office/drawing/2014/chart" uri="{C3380CC4-5D6E-409C-BE32-E72D297353CC}">
                <c16:uniqueId val="{0000006D-40CE-4A4A-B156-A2E388E88B46}"/>
              </c:ext>
            </c:extLst>
          </c:dPt>
          <c:cat>
            <c:strRef>
              <c:f>' Sales per Year'!$A$4:$A$59</c:f>
              <c:strCache>
                <c:ptCount val="55"/>
                <c:pt idx="0">
                  <c:v>1937</c:v>
                </c:pt>
                <c:pt idx="1">
                  <c:v>1939</c:v>
                </c:pt>
                <c:pt idx="2">
                  <c:v>1942</c:v>
                </c:pt>
                <c:pt idx="3">
                  <c:v>1961</c:v>
                </c:pt>
                <c:pt idx="4">
                  <c:v>1967</c:v>
                </c:pt>
                <c:pt idx="5">
                  <c:v>1972</c:v>
                </c:pt>
                <c:pt idx="6">
                  <c:v>1973</c:v>
                </c:pt>
                <c:pt idx="7">
                  <c:v>1975</c:v>
                </c:pt>
                <c:pt idx="8">
                  <c:v>1977</c:v>
                </c:pt>
                <c:pt idx="9">
                  <c:v>1978</c:v>
                </c:pt>
                <c:pt idx="10">
                  <c:v>1979</c:v>
                </c:pt>
                <c:pt idx="11">
                  <c:v>1980</c:v>
                </c:pt>
                <c:pt idx="12">
                  <c:v>1981</c:v>
                </c:pt>
                <c:pt idx="13">
                  <c:v>1982</c:v>
                </c:pt>
                <c:pt idx="14">
                  <c:v>1983</c:v>
                </c:pt>
                <c:pt idx="15">
                  <c:v>1984</c:v>
                </c:pt>
                <c:pt idx="16">
                  <c:v>1985</c:v>
                </c:pt>
                <c:pt idx="17">
                  <c:v>1986</c:v>
                </c:pt>
                <c:pt idx="18">
                  <c:v>1987</c:v>
                </c:pt>
                <c:pt idx="19">
                  <c:v>1988</c:v>
                </c:pt>
                <c:pt idx="20">
                  <c:v>1989</c:v>
                </c:pt>
                <c:pt idx="21">
                  <c:v>1990</c:v>
                </c:pt>
                <c:pt idx="22">
                  <c:v>1991</c:v>
                </c:pt>
                <c:pt idx="23">
                  <c:v>1992</c:v>
                </c:pt>
                <c:pt idx="24">
                  <c:v>1993</c:v>
                </c:pt>
                <c:pt idx="25">
                  <c:v>1994</c:v>
                </c:pt>
                <c:pt idx="26">
                  <c:v>1995</c:v>
                </c:pt>
                <c:pt idx="27">
                  <c:v>1996</c:v>
                </c:pt>
                <c:pt idx="28">
                  <c:v>1997</c:v>
                </c:pt>
                <c:pt idx="29">
                  <c:v>1998</c:v>
                </c:pt>
                <c:pt idx="30">
                  <c:v>1999</c:v>
                </c:pt>
                <c:pt idx="31">
                  <c:v>2000</c:v>
                </c:pt>
                <c:pt idx="32">
                  <c:v>2001</c:v>
                </c:pt>
                <c:pt idx="33">
                  <c:v>2002</c:v>
                </c:pt>
                <c:pt idx="34">
                  <c:v>2003</c:v>
                </c:pt>
                <c:pt idx="35">
                  <c:v>2004</c:v>
                </c:pt>
                <c:pt idx="36">
                  <c:v>2005</c:v>
                </c:pt>
                <c:pt idx="37">
                  <c:v>2006</c:v>
                </c:pt>
                <c:pt idx="38">
                  <c:v>2007</c:v>
                </c:pt>
                <c:pt idx="39">
                  <c:v>2008</c:v>
                </c:pt>
                <c:pt idx="40">
                  <c:v>2009</c:v>
                </c:pt>
                <c:pt idx="41">
                  <c:v>2010</c:v>
                </c:pt>
                <c:pt idx="42">
                  <c:v>2011</c:v>
                </c:pt>
                <c:pt idx="43">
                  <c:v>2012</c:v>
                </c:pt>
                <c:pt idx="44">
                  <c:v>2013</c:v>
                </c:pt>
                <c:pt idx="45">
                  <c:v>2014</c:v>
                </c:pt>
                <c:pt idx="46">
                  <c:v>2015</c:v>
                </c:pt>
                <c:pt idx="47">
                  <c:v>2016</c:v>
                </c:pt>
                <c:pt idx="48">
                  <c:v>2017</c:v>
                </c:pt>
                <c:pt idx="49">
                  <c:v>2018</c:v>
                </c:pt>
                <c:pt idx="50">
                  <c:v>2019</c:v>
                </c:pt>
                <c:pt idx="51">
                  <c:v>2020</c:v>
                </c:pt>
                <c:pt idx="52">
                  <c:v>2021</c:v>
                </c:pt>
                <c:pt idx="53">
                  <c:v>2022</c:v>
                </c:pt>
                <c:pt idx="54">
                  <c:v>2023</c:v>
                </c:pt>
              </c:strCache>
            </c:strRef>
          </c:cat>
          <c:val>
            <c:numRef>
              <c:f>' Sales per Year'!$B$4:$B$59</c:f>
              <c:numCache>
                <c:formatCode>General</c:formatCode>
                <c:ptCount val="55"/>
                <c:pt idx="0">
                  <c:v>184925486</c:v>
                </c:pt>
                <c:pt idx="1">
                  <c:v>200882193</c:v>
                </c:pt>
                <c:pt idx="2">
                  <c:v>102247150</c:v>
                </c:pt>
                <c:pt idx="3">
                  <c:v>144880014</c:v>
                </c:pt>
                <c:pt idx="4">
                  <c:v>141843612</c:v>
                </c:pt>
                <c:pt idx="5">
                  <c:v>136381073</c:v>
                </c:pt>
                <c:pt idx="6">
                  <c:v>233005644</c:v>
                </c:pt>
                <c:pt idx="7">
                  <c:v>265859065</c:v>
                </c:pt>
                <c:pt idx="8">
                  <c:v>690400805</c:v>
                </c:pt>
                <c:pt idx="9">
                  <c:v>406315559</c:v>
                </c:pt>
                <c:pt idx="10">
                  <c:v>70308099</c:v>
                </c:pt>
                <c:pt idx="11">
                  <c:v>292753960</c:v>
                </c:pt>
                <c:pt idx="12">
                  <c:v>248159971</c:v>
                </c:pt>
                <c:pt idx="13">
                  <c:v>437141279</c:v>
                </c:pt>
                <c:pt idx="14">
                  <c:v>316566101</c:v>
                </c:pt>
                <c:pt idx="15">
                  <c:v>658209546</c:v>
                </c:pt>
                <c:pt idx="16">
                  <c:v>578197115</c:v>
                </c:pt>
                <c:pt idx="17">
                  <c:v>355061684</c:v>
                </c:pt>
                <c:pt idx="18">
                  <c:v>374887971</c:v>
                </c:pt>
                <c:pt idx="19">
                  <c:v>732390315</c:v>
                </c:pt>
                <c:pt idx="20">
                  <c:v>1305546353</c:v>
                </c:pt>
                <c:pt idx="21">
                  <c:v>1626397391</c:v>
                </c:pt>
                <c:pt idx="22">
                  <c:v>1173207937</c:v>
                </c:pt>
                <c:pt idx="23">
                  <c:v>1423531007</c:v>
                </c:pt>
                <c:pt idx="24">
                  <c:v>1561189194</c:v>
                </c:pt>
                <c:pt idx="25">
                  <c:v>2188264767</c:v>
                </c:pt>
                <c:pt idx="26">
                  <c:v>1853679347</c:v>
                </c:pt>
                <c:pt idx="27">
                  <c:v>2018755392</c:v>
                </c:pt>
                <c:pt idx="28">
                  <c:v>2680285202</c:v>
                </c:pt>
                <c:pt idx="29">
                  <c:v>2811368762</c:v>
                </c:pt>
                <c:pt idx="30">
                  <c:v>3296771202</c:v>
                </c:pt>
                <c:pt idx="31">
                  <c:v>3273258156</c:v>
                </c:pt>
                <c:pt idx="32">
                  <c:v>3719336194</c:v>
                </c:pt>
                <c:pt idx="33">
                  <c:v>4615559993</c:v>
                </c:pt>
                <c:pt idx="34">
                  <c:v>4157738422</c:v>
                </c:pt>
                <c:pt idx="35">
                  <c:v>4610467671</c:v>
                </c:pt>
                <c:pt idx="36">
                  <c:v>3785369173</c:v>
                </c:pt>
                <c:pt idx="37">
                  <c:v>3872555372</c:v>
                </c:pt>
                <c:pt idx="38">
                  <c:v>4908325905</c:v>
                </c:pt>
                <c:pt idx="39">
                  <c:v>5388784520</c:v>
                </c:pt>
                <c:pt idx="40">
                  <c:v>6440148908</c:v>
                </c:pt>
                <c:pt idx="41">
                  <c:v>6026158789</c:v>
                </c:pt>
                <c:pt idx="42">
                  <c:v>5745858157</c:v>
                </c:pt>
                <c:pt idx="43">
                  <c:v>6934383086</c:v>
                </c:pt>
                <c:pt idx="44">
                  <c:v>6928761739</c:v>
                </c:pt>
                <c:pt idx="45">
                  <c:v>6967870353</c:v>
                </c:pt>
                <c:pt idx="46">
                  <c:v>7222679226</c:v>
                </c:pt>
                <c:pt idx="47">
                  <c:v>7817960857</c:v>
                </c:pt>
                <c:pt idx="48">
                  <c:v>7756281479</c:v>
                </c:pt>
                <c:pt idx="49">
                  <c:v>8094927418</c:v>
                </c:pt>
                <c:pt idx="50">
                  <c:v>8042798983</c:v>
                </c:pt>
                <c:pt idx="51">
                  <c:v>843737379</c:v>
                </c:pt>
                <c:pt idx="52">
                  <c:v>3609780462</c:v>
                </c:pt>
                <c:pt idx="53">
                  <c:v>5399185494</c:v>
                </c:pt>
                <c:pt idx="54">
                  <c:v>4544931701</c:v>
                </c:pt>
              </c:numCache>
            </c:numRef>
          </c:val>
          <c:extLst>
            <c:ext xmlns:c16="http://schemas.microsoft.com/office/drawing/2014/chart" uri="{C3380CC4-5D6E-409C-BE32-E72D297353CC}">
              <c16:uniqueId val="{0000006E-40CE-4A4A-B156-A2E388E88B46}"/>
            </c:ext>
          </c:extLst>
        </c:ser>
        <c:dLbls>
          <c:showLegendKey val="0"/>
          <c:showVal val="0"/>
          <c:showCatName val="0"/>
          <c:showSerName val="0"/>
          <c:showPercent val="0"/>
          <c:showBubbleSize val="0"/>
        </c:dLbls>
        <c:gapWidth val="182"/>
        <c:axId val="952797263"/>
        <c:axId val="952797743"/>
      </c:barChart>
      <c:catAx>
        <c:axId val="952797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52797743"/>
        <c:crosses val="autoZero"/>
        <c:auto val="1"/>
        <c:lblAlgn val="ctr"/>
        <c:lblOffset val="100"/>
        <c:tickLblSkip val="6"/>
        <c:noMultiLvlLbl val="0"/>
      </c:catAx>
      <c:valAx>
        <c:axId val="952797743"/>
        <c:scaling>
          <c:orientation val="minMax"/>
        </c:scaling>
        <c:delete val="1"/>
        <c:axPos val="b"/>
        <c:numFmt formatCode="General" sourceLinked="1"/>
        <c:majorTickMark val="none"/>
        <c:minorTickMark val="none"/>
        <c:tickLblPos val="nextTo"/>
        <c:crossAx val="952797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
    <cx:plotArea>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915AC5E5-7DD3-40F0-86EF-411B705EC9D8}">
          <cx:dataLabels pos="inEnd">
            <cx:visibility seriesName="0" categoryName="1" value="0"/>
          </cx:dataLabels>
          <cx:dataId val="0"/>
          <cx:layoutPr>
            <cx:parentLabelLayout val="overlapping"/>
          </cx:layoutPr>
        </cx:series>
      </cx:plotAreaRegion>
    </cx:plotArea>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plotSurface>
          <cx:spPr>
            <a:noFill/>
            <a:ln>
              <a:noFill/>
            </a:ln>
          </cx:spPr>
        </cx:plotSurface>
        <cx:series layoutId="funnel" uniqueId="{AFE59E59-6733-44BC-B46B-B6833F788056}">
          <cx:dataPt idx="0">
            <cx:spPr>
              <a:solidFill>
                <a:sysClr val="windowText" lastClr="000000">
                  <a:lumMod val="50000"/>
                  <a:lumOff val="50000"/>
                </a:sysClr>
              </a:solidFill>
            </cx:spPr>
          </cx:dataPt>
          <cx:dataPt idx="1">
            <cx:spPr>
              <a:solidFill>
                <a:srgbClr val="FFC000">
                  <a:lumMod val="75000"/>
                </a:srgbClr>
              </a:solidFill>
            </cx:spPr>
          </cx:dataPt>
          <cx:dataPt idx="2">
            <cx:spPr>
              <a:solidFill>
                <a:srgbClr val="ED7D31"/>
              </a:solidFill>
              <a:ln>
                <a:gradFill>
                  <a:gsLst>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ln>
            </cx:spPr>
          </cx:dataPt>
          <cx:dataPt idx="3">
            <cx:spPr>
              <a:solidFill>
                <a:srgbClr val="70AD47"/>
              </a:solidFill>
            </cx:spPr>
          </cx:dataPt>
          <cx:dataPt idx="4">
            <cx:spPr>
              <a:solidFill>
                <a:srgbClr val="FFFF00"/>
              </a:solidFill>
            </cx:spPr>
          </cx:dataPt>
          <cx:dataId val="0"/>
        </cx:series>
      </cx:plotAreaRegion>
      <cx:axis id="0">
        <cx:catScaling gapWidth="0.25999999"/>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chart" Target="../charts/chart2.xml"/><Relationship Id="rId18" Type="http://schemas.openxmlformats.org/officeDocument/2006/relationships/chart" Target="../charts/chart5.xml"/><Relationship Id="rId3" Type="http://schemas.openxmlformats.org/officeDocument/2006/relationships/image" Target="../media/image3.png"/><Relationship Id="rId21" Type="http://schemas.openxmlformats.org/officeDocument/2006/relationships/chart" Target="../charts/chart7.xml"/><Relationship Id="rId7" Type="http://schemas.microsoft.com/office/2007/relationships/hdphoto" Target="../media/hdphoto1.wdp"/><Relationship Id="rId12" Type="http://schemas.microsoft.com/office/2014/relationships/chartEx" Target="../charts/chartEx1.xml"/><Relationship Id="rId17" Type="http://schemas.microsoft.com/office/2014/relationships/chartEx" Target="../charts/chartEx3.xml"/><Relationship Id="rId2" Type="http://schemas.openxmlformats.org/officeDocument/2006/relationships/image" Target="../media/image2.png"/><Relationship Id="rId16" Type="http://schemas.openxmlformats.org/officeDocument/2006/relationships/chart" Target="../charts/chart4.xml"/><Relationship Id="rId20" Type="http://schemas.openxmlformats.org/officeDocument/2006/relationships/image" Target="../media/image11.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0.png"/><Relationship Id="rId5" Type="http://schemas.openxmlformats.org/officeDocument/2006/relationships/image" Target="../media/image5.png"/><Relationship Id="rId15" Type="http://schemas.openxmlformats.org/officeDocument/2006/relationships/chart" Target="../charts/chart3.xml"/><Relationship Id="rId10" Type="http://schemas.openxmlformats.org/officeDocument/2006/relationships/image" Target="../media/image9.png"/><Relationship Id="rId19" Type="http://schemas.openxmlformats.org/officeDocument/2006/relationships/chart" Target="../charts/chart6.xml"/><Relationship Id="rId4" Type="http://schemas.openxmlformats.org/officeDocument/2006/relationships/image" Target="../media/image4.png"/><Relationship Id="rId9" Type="http://schemas.openxmlformats.org/officeDocument/2006/relationships/image" Target="../media/image8.png"/><Relationship Id="rId14" Type="http://schemas.microsoft.com/office/2014/relationships/chartEx" Target="../charts/chartEx2.xml"/><Relationship Id="rId22"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149225</xdr:colOff>
      <xdr:row>1</xdr:row>
      <xdr:rowOff>104775</xdr:rowOff>
    </xdr:from>
    <xdr:to>
      <xdr:col>12</xdr:col>
      <xdr:colOff>454025</xdr:colOff>
      <xdr:row>16</xdr:row>
      <xdr:rowOff>85725</xdr:rowOff>
    </xdr:to>
    <xdr:graphicFrame macro="">
      <xdr:nvGraphicFramePr>
        <xdr:cNvPr id="3" name="Chart 2">
          <a:extLst>
            <a:ext uri="{FF2B5EF4-FFF2-40B4-BE49-F238E27FC236}">
              <a16:creationId xmlns:a16="http://schemas.microsoft.com/office/drawing/2014/main" id="{C813BD88-A492-ABB5-7FEC-B660E3181C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xdr:colOff>
      <xdr:row>0</xdr:row>
      <xdr:rowOff>63500</xdr:rowOff>
    </xdr:from>
    <xdr:to>
      <xdr:col>19</xdr:col>
      <xdr:colOff>63500</xdr:colOff>
      <xdr:row>7</xdr:row>
      <xdr:rowOff>152400</xdr:rowOff>
    </xdr:to>
    <xdr:sp macro="" textlink="">
      <xdr:nvSpPr>
        <xdr:cNvPr id="3" name="Rectangle 2">
          <a:extLst>
            <a:ext uri="{FF2B5EF4-FFF2-40B4-BE49-F238E27FC236}">
              <a16:creationId xmlns:a16="http://schemas.microsoft.com/office/drawing/2014/main" id="{A51F54CC-810C-5C1D-DD98-64E0E3FD355D}"/>
            </a:ext>
          </a:extLst>
        </xdr:cNvPr>
        <xdr:cNvSpPr/>
      </xdr:nvSpPr>
      <xdr:spPr>
        <a:xfrm>
          <a:off x="12700" y="63500"/>
          <a:ext cx="11633200" cy="13779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12700</xdr:colOff>
      <xdr:row>0</xdr:row>
      <xdr:rowOff>63500</xdr:rowOff>
    </xdr:from>
    <xdr:to>
      <xdr:col>4</xdr:col>
      <xdr:colOff>127000</xdr:colOff>
      <xdr:row>8</xdr:row>
      <xdr:rowOff>18874</xdr:rowOff>
    </xdr:to>
    <xdr:pic>
      <xdr:nvPicPr>
        <xdr:cNvPr id="4" name="Picture 3">
          <a:extLst>
            <a:ext uri="{FF2B5EF4-FFF2-40B4-BE49-F238E27FC236}">
              <a16:creationId xmlns:a16="http://schemas.microsoft.com/office/drawing/2014/main" id="{DD0D5F4C-5CB8-33D3-4FB5-58C4268045FA}"/>
            </a:ext>
          </a:extLst>
        </xdr:cNvPr>
        <xdr:cNvPicPr>
          <a:picLocks noChangeAspect="1"/>
        </xdr:cNvPicPr>
      </xdr:nvPicPr>
      <xdr:blipFill>
        <a:blip xmlns:r="http://schemas.openxmlformats.org/officeDocument/2006/relationships" r:embed="rId1"/>
        <a:stretch>
          <a:fillRect/>
        </a:stretch>
      </xdr:blipFill>
      <xdr:spPr>
        <a:xfrm>
          <a:off x="12700" y="63500"/>
          <a:ext cx="2552700" cy="1409524"/>
        </a:xfrm>
        <a:prstGeom prst="rect">
          <a:avLst/>
        </a:prstGeom>
      </xdr:spPr>
    </xdr:pic>
    <xdr:clientData/>
  </xdr:twoCellAnchor>
  <xdr:twoCellAnchor editAs="oneCell">
    <xdr:from>
      <xdr:col>4</xdr:col>
      <xdr:colOff>133350</xdr:colOff>
      <xdr:row>0</xdr:row>
      <xdr:rowOff>50800</xdr:rowOff>
    </xdr:from>
    <xdr:to>
      <xdr:col>8</xdr:col>
      <xdr:colOff>542569</xdr:colOff>
      <xdr:row>8</xdr:row>
      <xdr:rowOff>0</xdr:rowOff>
    </xdr:to>
    <xdr:pic>
      <xdr:nvPicPr>
        <xdr:cNvPr id="7" name="Picture 6">
          <a:extLst>
            <a:ext uri="{FF2B5EF4-FFF2-40B4-BE49-F238E27FC236}">
              <a16:creationId xmlns:a16="http://schemas.microsoft.com/office/drawing/2014/main" id="{5ECE3382-4FC9-4D14-FF46-F9C647A7D41E}"/>
            </a:ext>
          </a:extLst>
        </xdr:cNvPr>
        <xdr:cNvPicPr>
          <a:picLocks noChangeAspect="1"/>
        </xdr:cNvPicPr>
      </xdr:nvPicPr>
      <xdr:blipFill>
        <a:blip xmlns:r="http://schemas.openxmlformats.org/officeDocument/2006/relationships" r:embed="rId2"/>
        <a:stretch>
          <a:fillRect/>
        </a:stretch>
      </xdr:blipFill>
      <xdr:spPr>
        <a:xfrm>
          <a:off x="2571750" y="50800"/>
          <a:ext cx="2847619" cy="1403350"/>
        </a:xfrm>
        <a:prstGeom prst="rect">
          <a:avLst/>
        </a:prstGeom>
      </xdr:spPr>
    </xdr:pic>
    <xdr:clientData/>
  </xdr:twoCellAnchor>
  <xdr:twoCellAnchor editAs="oneCell">
    <xdr:from>
      <xdr:col>8</xdr:col>
      <xdr:colOff>533400</xdr:colOff>
      <xdr:row>0</xdr:row>
      <xdr:rowOff>50800</xdr:rowOff>
    </xdr:from>
    <xdr:to>
      <xdr:col>13</xdr:col>
      <xdr:colOff>56829</xdr:colOff>
      <xdr:row>8</xdr:row>
      <xdr:rowOff>6174</xdr:rowOff>
    </xdr:to>
    <xdr:pic>
      <xdr:nvPicPr>
        <xdr:cNvPr id="8" name="Picture 7">
          <a:extLst>
            <a:ext uri="{FF2B5EF4-FFF2-40B4-BE49-F238E27FC236}">
              <a16:creationId xmlns:a16="http://schemas.microsoft.com/office/drawing/2014/main" id="{AEA31B19-67A4-1A07-6E51-6F1BDB77D900}"/>
            </a:ext>
          </a:extLst>
        </xdr:cNvPr>
        <xdr:cNvPicPr>
          <a:picLocks noChangeAspect="1"/>
        </xdr:cNvPicPr>
      </xdr:nvPicPr>
      <xdr:blipFill>
        <a:blip xmlns:r="http://schemas.openxmlformats.org/officeDocument/2006/relationships" r:embed="rId3"/>
        <a:stretch>
          <a:fillRect/>
        </a:stretch>
      </xdr:blipFill>
      <xdr:spPr>
        <a:xfrm>
          <a:off x="5410200" y="50800"/>
          <a:ext cx="2571429" cy="1409524"/>
        </a:xfrm>
        <a:prstGeom prst="rect">
          <a:avLst/>
        </a:prstGeom>
      </xdr:spPr>
    </xdr:pic>
    <xdr:clientData/>
  </xdr:twoCellAnchor>
  <xdr:twoCellAnchor editAs="oneCell">
    <xdr:from>
      <xdr:col>13</xdr:col>
      <xdr:colOff>44450</xdr:colOff>
      <xdr:row>0</xdr:row>
      <xdr:rowOff>44451</xdr:rowOff>
    </xdr:from>
    <xdr:to>
      <xdr:col>16</xdr:col>
      <xdr:colOff>15650</xdr:colOff>
      <xdr:row>7</xdr:row>
      <xdr:rowOff>152400</xdr:rowOff>
    </xdr:to>
    <xdr:pic>
      <xdr:nvPicPr>
        <xdr:cNvPr id="9" name="Picture 8">
          <a:extLst>
            <a:ext uri="{FF2B5EF4-FFF2-40B4-BE49-F238E27FC236}">
              <a16:creationId xmlns:a16="http://schemas.microsoft.com/office/drawing/2014/main" id="{D268ED3B-9780-C599-6F3E-E8F9F6218458}"/>
            </a:ext>
          </a:extLst>
        </xdr:cNvPr>
        <xdr:cNvPicPr>
          <a:picLocks noChangeAspect="1"/>
        </xdr:cNvPicPr>
      </xdr:nvPicPr>
      <xdr:blipFill>
        <a:blip xmlns:r="http://schemas.openxmlformats.org/officeDocument/2006/relationships" r:embed="rId4"/>
        <a:stretch>
          <a:fillRect/>
        </a:stretch>
      </xdr:blipFill>
      <xdr:spPr>
        <a:xfrm>
          <a:off x="7969250" y="44451"/>
          <a:ext cx="1800000" cy="1396999"/>
        </a:xfrm>
        <a:prstGeom prst="rect">
          <a:avLst/>
        </a:prstGeom>
      </xdr:spPr>
    </xdr:pic>
    <xdr:clientData/>
  </xdr:twoCellAnchor>
  <xdr:twoCellAnchor editAs="oneCell">
    <xdr:from>
      <xdr:col>16</xdr:col>
      <xdr:colOff>19050</xdr:colOff>
      <xdr:row>0</xdr:row>
      <xdr:rowOff>31750</xdr:rowOff>
    </xdr:from>
    <xdr:to>
      <xdr:col>19</xdr:col>
      <xdr:colOff>95012</xdr:colOff>
      <xdr:row>8</xdr:row>
      <xdr:rowOff>0</xdr:rowOff>
    </xdr:to>
    <xdr:pic>
      <xdr:nvPicPr>
        <xdr:cNvPr id="10" name="Picture 9">
          <a:extLst>
            <a:ext uri="{FF2B5EF4-FFF2-40B4-BE49-F238E27FC236}">
              <a16:creationId xmlns:a16="http://schemas.microsoft.com/office/drawing/2014/main" id="{71983342-6A1A-3005-1D4B-9FC6B8804E69}"/>
            </a:ext>
          </a:extLst>
        </xdr:cNvPr>
        <xdr:cNvPicPr>
          <a:picLocks noChangeAspect="1"/>
        </xdr:cNvPicPr>
      </xdr:nvPicPr>
      <xdr:blipFill>
        <a:blip xmlns:r="http://schemas.openxmlformats.org/officeDocument/2006/relationships" r:embed="rId5"/>
        <a:stretch>
          <a:fillRect/>
        </a:stretch>
      </xdr:blipFill>
      <xdr:spPr>
        <a:xfrm>
          <a:off x="9772650" y="31750"/>
          <a:ext cx="1904762" cy="1422400"/>
        </a:xfrm>
        <a:prstGeom prst="rect">
          <a:avLst/>
        </a:prstGeom>
      </xdr:spPr>
    </xdr:pic>
    <xdr:clientData/>
  </xdr:twoCellAnchor>
  <xdr:twoCellAnchor>
    <xdr:from>
      <xdr:col>0</xdr:col>
      <xdr:colOff>19050</xdr:colOff>
      <xdr:row>8</xdr:row>
      <xdr:rowOff>19050</xdr:rowOff>
    </xdr:from>
    <xdr:to>
      <xdr:col>2</xdr:col>
      <xdr:colOff>0</xdr:colOff>
      <xdr:row>30</xdr:row>
      <xdr:rowOff>146050</xdr:rowOff>
    </xdr:to>
    <xdr:sp macro="" textlink="">
      <xdr:nvSpPr>
        <xdr:cNvPr id="11" name="Rectangle 10">
          <a:extLst>
            <a:ext uri="{FF2B5EF4-FFF2-40B4-BE49-F238E27FC236}">
              <a16:creationId xmlns:a16="http://schemas.microsoft.com/office/drawing/2014/main" id="{B00ACA20-D10C-86F1-C649-527A0E974DA3}"/>
            </a:ext>
          </a:extLst>
        </xdr:cNvPr>
        <xdr:cNvSpPr/>
      </xdr:nvSpPr>
      <xdr:spPr>
        <a:xfrm>
          <a:off x="19050" y="1473200"/>
          <a:ext cx="1200150" cy="4178300"/>
        </a:xfrm>
        <a:prstGeom prst="rect">
          <a:avLst/>
        </a:prstGeom>
        <a:gradFill flip="none" rotWithShape="1">
          <a:gsLst>
            <a:gs pos="97000">
              <a:srgbClr val="640F86"/>
            </a:gs>
            <a:gs pos="31000">
              <a:srgbClr val="640F86"/>
            </a:gs>
            <a:gs pos="4000">
              <a:srgbClr val="8623AD">
                <a:shade val="30000"/>
                <a:satMod val="115000"/>
              </a:srgbClr>
            </a:gs>
          </a:gsLst>
          <a:lin ang="27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1</xdr:colOff>
      <xdr:row>8</xdr:row>
      <xdr:rowOff>34925</xdr:rowOff>
    </xdr:from>
    <xdr:to>
      <xdr:col>19</xdr:col>
      <xdr:colOff>109538</xdr:colOff>
      <xdr:row>33</xdr:row>
      <xdr:rowOff>134937</xdr:rowOff>
    </xdr:to>
    <xdr:pic>
      <xdr:nvPicPr>
        <xdr:cNvPr id="12" name="Picture 11">
          <a:extLst>
            <a:ext uri="{FF2B5EF4-FFF2-40B4-BE49-F238E27FC236}">
              <a16:creationId xmlns:a16="http://schemas.microsoft.com/office/drawing/2014/main" id="{3A5FE2DC-D98A-ECF1-D3DD-2BB5E4CC9EC3}"/>
            </a:ext>
          </a:extLst>
        </xdr:cNvPr>
        <xdr:cNvPicPr>
          <a:picLocks noChangeAspect="1" noChangeArrowheads="1"/>
        </xdr:cNvPicPr>
      </xdr:nvPicPr>
      <xdr:blipFill>
        <a:blip xmlns:r="http://schemas.openxmlformats.org/officeDocument/2006/relationships" r:embed="rId6">
          <a:extLst>
            <a:ext uri="{BEBA8EAE-BF5A-486C-A8C5-ECC9F3942E4B}">
              <a14:imgProps xmlns:a14="http://schemas.microsoft.com/office/drawing/2010/main">
                <a14:imgLayer r:embed="rId7">
                  <a14:imgEffect>
                    <a14:brightnessContrast bright="-20000"/>
                  </a14:imgEffect>
                </a14:imgLayer>
              </a14:imgProps>
            </a:ext>
            <a:ext uri="{28A0092B-C50C-407E-A947-70E740481C1C}">
              <a14:useLocalDpi xmlns:a14="http://schemas.microsoft.com/office/drawing/2010/main" val="0"/>
            </a:ext>
          </a:extLst>
        </a:blip>
        <a:srcRect/>
        <a:stretch>
          <a:fillRect/>
        </a:stretch>
      </xdr:blipFill>
      <xdr:spPr bwMode="auto">
        <a:xfrm>
          <a:off x="1222376" y="1479550"/>
          <a:ext cx="10499725" cy="4664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158750</xdr:colOff>
      <xdr:row>8</xdr:row>
      <xdr:rowOff>69850</xdr:rowOff>
    </xdr:from>
    <xdr:to>
      <xdr:col>13</xdr:col>
      <xdr:colOff>82550</xdr:colOff>
      <xdr:row>14</xdr:row>
      <xdr:rowOff>71438</xdr:rowOff>
    </xdr:to>
    <xdr:sp macro="" textlink="">
      <xdr:nvSpPr>
        <xdr:cNvPr id="13" name="Rectangle 12">
          <a:extLst>
            <a:ext uri="{FF2B5EF4-FFF2-40B4-BE49-F238E27FC236}">
              <a16:creationId xmlns:a16="http://schemas.microsoft.com/office/drawing/2014/main" id="{F232AD86-A228-D87A-086B-18BD36872127}"/>
            </a:ext>
          </a:extLst>
        </xdr:cNvPr>
        <xdr:cNvSpPr/>
      </xdr:nvSpPr>
      <xdr:spPr>
        <a:xfrm>
          <a:off x="4437063" y="1514475"/>
          <a:ext cx="3590925" cy="1096963"/>
        </a:xfrm>
        <a:prstGeom prst="rect">
          <a:avLst/>
        </a:prstGeom>
        <a:solidFill>
          <a:srgbClr val="8623AD">
            <a:alpha val="35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latin typeface="Constantia" panose="02030602050306030303" pitchFamily="18" charset="0"/>
            </a:rPr>
            <a:t>Share per Licenses</a:t>
          </a:r>
        </a:p>
      </xdr:txBody>
    </xdr:sp>
    <xdr:clientData/>
  </xdr:twoCellAnchor>
  <xdr:twoCellAnchor>
    <xdr:from>
      <xdr:col>2</xdr:col>
      <xdr:colOff>19050</xdr:colOff>
      <xdr:row>8</xdr:row>
      <xdr:rowOff>57150</xdr:rowOff>
    </xdr:from>
    <xdr:to>
      <xdr:col>7</xdr:col>
      <xdr:colOff>95250</xdr:colOff>
      <xdr:row>13</xdr:row>
      <xdr:rowOff>69850</xdr:rowOff>
    </xdr:to>
    <xdr:sp macro="" textlink="">
      <xdr:nvSpPr>
        <xdr:cNvPr id="14" name="Rectangle 13">
          <a:extLst>
            <a:ext uri="{FF2B5EF4-FFF2-40B4-BE49-F238E27FC236}">
              <a16:creationId xmlns:a16="http://schemas.microsoft.com/office/drawing/2014/main" id="{1E054F7A-83E5-429A-A0E2-2222B5B2952E}"/>
            </a:ext>
          </a:extLst>
        </xdr:cNvPr>
        <xdr:cNvSpPr/>
      </xdr:nvSpPr>
      <xdr:spPr>
        <a:xfrm>
          <a:off x="1238250" y="1511300"/>
          <a:ext cx="3124200" cy="933450"/>
        </a:xfrm>
        <a:prstGeom prst="rect">
          <a:avLst/>
        </a:prstGeom>
        <a:solidFill>
          <a:srgbClr val="8623AD">
            <a:alpha val="35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Movies per year</a:t>
          </a:r>
        </a:p>
      </xdr:txBody>
    </xdr:sp>
    <xdr:clientData/>
  </xdr:twoCellAnchor>
  <xdr:twoCellAnchor>
    <xdr:from>
      <xdr:col>2</xdr:col>
      <xdr:colOff>12700</xdr:colOff>
      <xdr:row>13</xdr:row>
      <xdr:rowOff>107950</xdr:rowOff>
    </xdr:from>
    <xdr:to>
      <xdr:col>7</xdr:col>
      <xdr:colOff>114300</xdr:colOff>
      <xdr:row>21</xdr:row>
      <xdr:rowOff>88900</xdr:rowOff>
    </xdr:to>
    <xdr:sp macro="" textlink="">
      <xdr:nvSpPr>
        <xdr:cNvPr id="22" name="Rectangle 21">
          <a:extLst>
            <a:ext uri="{FF2B5EF4-FFF2-40B4-BE49-F238E27FC236}">
              <a16:creationId xmlns:a16="http://schemas.microsoft.com/office/drawing/2014/main" id="{0EF4A37A-98F4-25D5-505A-E1B7FCF88A95}"/>
            </a:ext>
          </a:extLst>
        </xdr:cNvPr>
        <xdr:cNvSpPr/>
      </xdr:nvSpPr>
      <xdr:spPr>
        <a:xfrm>
          <a:off x="1231900" y="2482850"/>
          <a:ext cx="3149600" cy="1454150"/>
        </a:xfrm>
        <a:prstGeom prst="rect">
          <a:avLst/>
        </a:prstGeom>
        <a:solidFill>
          <a:srgbClr val="8623AD">
            <a:alpha val="4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t>Types of</a:t>
          </a:r>
          <a:r>
            <a:rPr lang="en-IN" sz="1200" b="1" baseline="0"/>
            <a:t> Genres</a:t>
          </a:r>
          <a:endParaRPr lang="en-IN" sz="1200" b="1"/>
        </a:p>
      </xdr:txBody>
    </xdr:sp>
    <xdr:clientData/>
  </xdr:twoCellAnchor>
  <xdr:twoCellAnchor>
    <xdr:from>
      <xdr:col>7</xdr:col>
      <xdr:colOff>166688</xdr:colOff>
      <xdr:row>14</xdr:row>
      <xdr:rowOff>119063</xdr:rowOff>
    </xdr:from>
    <xdr:to>
      <xdr:col>13</xdr:col>
      <xdr:colOff>76201</xdr:colOff>
      <xdr:row>25</xdr:row>
      <xdr:rowOff>150812</xdr:rowOff>
    </xdr:to>
    <xdr:sp macro="" textlink="">
      <xdr:nvSpPr>
        <xdr:cNvPr id="24" name="Rectangle 23">
          <a:extLst>
            <a:ext uri="{FF2B5EF4-FFF2-40B4-BE49-F238E27FC236}">
              <a16:creationId xmlns:a16="http://schemas.microsoft.com/office/drawing/2014/main" id="{81B449A4-786D-98EF-F36A-51ED9391D110}"/>
            </a:ext>
          </a:extLst>
        </xdr:cNvPr>
        <xdr:cNvSpPr/>
      </xdr:nvSpPr>
      <xdr:spPr>
        <a:xfrm>
          <a:off x="4445001" y="2659063"/>
          <a:ext cx="3576638" cy="2039937"/>
        </a:xfrm>
        <a:prstGeom prst="rect">
          <a:avLst/>
        </a:prstGeom>
        <a:solidFill>
          <a:srgbClr val="8623AD">
            <a:alpha val="4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Top 5 Distributors</a:t>
          </a:r>
        </a:p>
      </xdr:txBody>
    </xdr:sp>
    <xdr:clientData/>
  </xdr:twoCellAnchor>
  <xdr:twoCellAnchor>
    <xdr:from>
      <xdr:col>2</xdr:col>
      <xdr:colOff>7938</xdr:colOff>
      <xdr:row>23</xdr:row>
      <xdr:rowOff>103187</xdr:rowOff>
    </xdr:from>
    <xdr:to>
      <xdr:col>7</xdr:col>
      <xdr:colOff>87312</xdr:colOff>
      <xdr:row>33</xdr:row>
      <xdr:rowOff>71436</xdr:rowOff>
    </xdr:to>
    <xdr:sp macro="" textlink="Dashboard!$D$4">
      <xdr:nvSpPr>
        <xdr:cNvPr id="25" name="Rectangle 24">
          <a:extLst>
            <a:ext uri="{FF2B5EF4-FFF2-40B4-BE49-F238E27FC236}">
              <a16:creationId xmlns:a16="http://schemas.microsoft.com/office/drawing/2014/main" id="{AAD9CE98-1ABE-1668-5A8F-311B621958E2}"/>
            </a:ext>
          </a:extLst>
        </xdr:cNvPr>
        <xdr:cNvSpPr/>
      </xdr:nvSpPr>
      <xdr:spPr>
        <a:xfrm>
          <a:off x="1230313" y="4286250"/>
          <a:ext cx="3135312" cy="1793874"/>
        </a:xfrm>
        <a:prstGeom prst="rect">
          <a:avLst/>
        </a:prstGeom>
        <a:solidFill>
          <a:srgbClr val="8623AD">
            <a:alpha val="4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85BA5E2E-64C0-46B2-91C5-5A6692C85D52}" type="TxLink">
            <a:rPr lang="en-US" sz="1100" b="0" i="0" u="none" strike="noStrike">
              <a:solidFill>
                <a:srgbClr val="000000"/>
              </a:solidFill>
              <a:latin typeface="Calibri"/>
              <a:ea typeface="Calibri"/>
              <a:cs typeface="Calibri"/>
            </a:rPr>
            <a:pPr algn="l"/>
            <a:t> </a:t>
          </a:fld>
          <a:endParaRPr lang="en-IN" sz="1100"/>
        </a:p>
      </xdr:txBody>
    </xdr:sp>
    <xdr:clientData/>
  </xdr:twoCellAnchor>
  <xdr:twoCellAnchor>
    <xdr:from>
      <xdr:col>10</xdr:col>
      <xdr:colOff>412749</xdr:colOff>
      <xdr:row>26</xdr:row>
      <xdr:rowOff>7937</xdr:rowOff>
    </xdr:from>
    <xdr:to>
      <xdr:col>19</xdr:col>
      <xdr:colOff>79374</xdr:colOff>
      <xdr:row>33</xdr:row>
      <xdr:rowOff>111124</xdr:rowOff>
    </xdr:to>
    <xdr:sp macro="" textlink="">
      <xdr:nvSpPr>
        <xdr:cNvPr id="27" name="Rectangle 26">
          <a:extLst>
            <a:ext uri="{FF2B5EF4-FFF2-40B4-BE49-F238E27FC236}">
              <a16:creationId xmlns:a16="http://schemas.microsoft.com/office/drawing/2014/main" id="{7EE228FE-E9D2-6B54-1A98-F2355317318B}"/>
            </a:ext>
          </a:extLst>
        </xdr:cNvPr>
        <xdr:cNvSpPr/>
      </xdr:nvSpPr>
      <xdr:spPr>
        <a:xfrm>
          <a:off x="6524624" y="4738687"/>
          <a:ext cx="5167313" cy="1381125"/>
        </a:xfrm>
        <a:prstGeom prst="rect">
          <a:avLst/>
        </a:prstGeom>
        <a:solidFill>
          <a:srgbClr val="8623AD">
            <a:alpha val="4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Correlation between Year and Sales</a:t>
          </a:r>
        </a:p>
      </xdr:txBody>
    </xdr:sp>
    <xdr:clientData/>
  </xdr:twoCellAnchor>
  <xdr:twoCellAnchor>
    <xdr:from>
      <xdr:col>13</xdr:col>
      <xdr:colOff>114300</xdr:colOff>
      <xdr:row>8</xdr:row>
      <xdr:rowOff>57150</xdr:rowOff>
    </xdr:from>
    <xdr:to>
      <xdr:col>15</xdr:col>
      <xdr:colOff>323850</xdr:colOff>
      <xdr:row>25</xdr:row>
      <xdr:rowOff>174624</xdr:rowOff>
    </xdr:to>
    <xdr:sp macro="" textlink="">
      <xdr:nvSpPr>
        <xdr:cNvPr id="28" name="Rectangle 27">
          <a:extLst>
            <a:ext uri="{FF2B5EF4-FFF2-40B4-BE49-F238E27FC236}">
              <a16:creationId xmlns:a16="http://schemas.microsoft.com/office/drawing/2014/main" id="{A22D4DE6-15AB-9A05-2B6F-CE97C1CA6555}"/>
            </a:ext>
          </a:extLst>
        </xdr:cNvPr>
        <xdr:cNvSpPr/>
      </xdr:nvSpPr>
      <xdr:spPr>
        <a:xfrm>
          <a:off x="8059738" y="1501775"/>
          <a:ext cx="1431925" cy="3221037"/>
        </a:xfrm>
        <a:prstGeom prst="rect">
          <a:avLst/>
        </a:prstGeom>
        <a:solidFill>
          <a:srgbClr val="8623AD">
            <a:alpha val="4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t>Year vs Sales</a:t>
          </a:r>
        </a:p>
      </xdr:txBody>
    </xdr:sp>
    <xdr:clientData/>
  </xdr:twoCellAnchor>
  <xdr:twoCellAnchor>
    <xdr:from>
      <xdr:col>15</xdr:col>
      <xdr:colOff>349250</xdr:colOff>
      <xdr:row>7</xdr:row>
      <xdr:rowOff>150811</xdr:rowOff>
    </xdr:from>
    <xdr:to>
      <xdr:col>19</xdr:col>
      <xdr:colOff>25400</xdr:colOff>
      <xdr:row>25</xdr:row>
      <xdr:rowOff>158750</xdr:rowOff>
    </xdr:to>
    <xdr:sp macro="" textlink="">
      <xdr:nvSpPr>
        <xdr:cNvPr id="29" name="Rectangle 28">
          <a:extLst>
            <a:ext uri="{FF2B5EF4-FFF2-40B4-BE49-F238E27FC236}">
              <a16:creationId xmlns:a16="http://schemas.microsoft.com/office/drawing/2014/main" id="{7ACFF9CF-F8C8-7EC7-CC6B-6C6DF2FCA2B3}"/>
            </a:ext>
          </a:extLst>
        </xdr:cNvPr>
        <xdr:cNvSpPr/>
      </xdr:nvSpPr>
      <xdr:spPr>
        <a:xfrm>
          <a:off x="9517063" y="1428749"/>
          <a:ext cx="2120900" cy="3278189"/>
        </a:xfrm>
        <a:prstGeom prst="rect">
          <a:avLst/>
        </a:prstGeom>
        <a:solidFill>
          <a:srgbClr val="8623AD">
            <a:alpha val="4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t>Top</a:t>
          </a:r>
          <a:r>
            <a:rPr lang="en-IN" sz="1200" b="1" baseline="0"/>
            <a:t> 5 Grossing Movies</a:t>
          </a:r>
          <a:endParaRPr lang="en-IN" sz="1200" b="1"/>
        </a:p>
      </xdr:txBody>
    </xdr:sp>
    <xdr:clientData/>
  </xdr:twoCellAnchor>
  <xdr:twoCellAnchor editAs="oneCell">
    <xdr:from>
      <xdr:col>12</xdr:col>
      <xdr:colOff>258761</xdr:colOff>
      <xdr:row>14</xdr:row>
      <xdr:rowOff>163513</xdr:rowOff>
    </xdr:from>
    <xdr:to>
      <xdr:col>13</xdr:col>
      <xdr:colOff>57724</xdr:colOff>
      <xdr:row>16</xdr:row>
      <xdr:rowOff>100013</xdr:rowOff>
    </xdr:to>
    <xdr:pic>
      <xdr:nvPicPr>
        <xdr:cNvPr id="55" name="Picture 54">
          <a:extLst>
            <a:ext uri="{FF2B5EF4-FFF2-40B4-BE49-F238E27FC236}">
              <a16:creationId xmlns:a16="http://schemas.microsoft.com/office/drawing/2014/main" id="{4856D70E-9CAC-A2EC-1D4F-35C2CA43C02E}"/>
            </a:ext>
          </a:extLst>
        </xdr:cNvPr>
        <xdr:cNvPicPr>
          <a:picLocks noChangeAspect="1"/>
        </xdr:cNvPicPr>
      </xdr:nvPicPr>
      <xdr:blipFill>
        <a:blip xmlns:r="http://schemas.openxmlformats.org/officeDocument/2006/relationships" r:embed="rId8"/>
        <a:stretch>
          <a:fillRect/>
        </a:stretch>
      </xdr:blipFill>
      <xdr:spPr>
        <a:xfrm>
          <a:off x="7593011" y="2703513"/>
          <a:ext cx="410151" cy="301625"/>
        </a:xfrm>
        <a:prstGeom prst="rect">
          <a:avLst/>
        </a:prstGeom>
      </xdr:spPr>
    </xdr:pic>
    <xdr:clientData/>
  </xdr:twoCellAnchor>
  <xdr:twoCellAnchor editAs="oneCell">
    <xdr:from>
      <xdr:col>18</xdr:col>
      <xdr:colOff>306524</xdr:colOff>
      <xdr:row>8</xdr:row>
      <xdr:rowOff>25402</xdr:rowOff>
    </xdr:from>
    <xdr:to>
      <xdr:col>18</xdr:col>
      <xdr:colOff>603249</xdr:colOff>
      <xdr:row>9</xdr:row>
      <xdr:rowOff>164500</xdr:rowOff>
    </xdr:to>
    <xdr:pic>
      <xdr:nvPicPr>
        <xdr:cNvPr id="6" name="Picture 5">
          <a:extLst>
            <a:ext uri="{FF2B5EF4-FFF2-40B4-BE49-F238E27FC236}">
              <a16:creationId xmlns:a16="http://schemas.microsoft.com/office/drawing/2014/main" id="{6BEDD81C-4319-D7B6-550C-04430E115A31}"/>
            </a:ext>
          </a:extLst>
        </xdr:cNvPr>
        <xdr:cNvPicPr>
          <a:picLocks noChangeAspect="1"/>
        </xdr:cNvPicPr>
      </xdr:nvPicPr>
      <xdr:blipFill>
        <a:blip xmlns:r="http://schemas.openxmlformats.org/officeDocument/2006/relationships" r:embed="rId9"/>
        <a:stretch>
          <a:fillRect/>
        </a:stretch>
      </xdr:blipFill>
      <xdr:spPr>
        <a:xfrm flipH="1">
          <a:off x="11279324" y="1479552"/>
          <a:ext cx="296725" cy="323248"/>
        </a:xfrm>
        <a:prstGeom prst="rect">
          <a:avLst/>
        </a:prstGeom>
      </xdr:spPr>
    </xdr:pic>
    <xdr:clientData/>
  </xdr:twoCellAnchor>
  <xdr:twoCellAnchor editAs="oneCell">
    <xdr:from>
      <xdr:col>10</xdr:col>
      <xdr:colOff>446087</xdr:colOff>
      <xdr:row>28</xdr:row>
      <xdr:rowOff>148054</xdr:rowOff>
    </xdr:from>
    <xdr:to>
      <xdr:col>11</xdr:col>
      <xdr:colOff>407987</xdr:colOff>
      <xdr:row>31</xdr:row>
      <xdr:rowOff>4761</xdr:rowOff>
    </xdr:to>
    <xdr:pic>
      <xdr:nvPicPr>
        <xdr:cNvPr id="17" name="Picture 16">
          <a:extLst>
            <a:ext uri="{FF2B5EF4-FFF2-40B4-BE49-F238E27FC236}">
              <a16:creationId xmlns:a16="http://schemas.microsoft.com/office/drawing/2014/main" id="{48B944A8-41F7-B6B8-69FD-0E53BFDB2745}"/>
            </a:ext>
          </a:extLst>
        </xdr:cNvPr>
        <xdr:cNvPicPr>
          <a:picLocks noChangeAspect="1"/>
        </xdr:cNvPicPr>
      </xdr:nvPicPr>
      <xdr:blipFill>
        <a:blip xmlns:r="http://schemas.openxmlformats.org/officeDocument/2006/relationships" r:embed="rId10"/>
        <a:stretch>
          <a:fillRect/>
        </a:stretch>
      </xdr:blipFill>
      <xdr:spPr>
        <a:xfrm>
          <a:off x="6557962" y="5243929"/>
          <a:ext cx="573088" cy="404395"/>
        </a:xfrm>
        <a:prstGeom prst="rect">
          <a:avLst/>
        </a:prstGeom>
      </xdr:spPr>
    </xdr:pic>
    <xdr:clientData/>
  </xdr:twoCellAnchor>
  <xdr:twoCellAnchor editAs="oneCell">
    <xdr:from>
      <xdr:col>6</xdr:col>
      <xdr:colOff>280988</xdr:colOff>
      <xdr:row>31</xdr:row>
      <xdr:rowOff>84783</xdr:rowOff>
    </xdr:from>
    <xdr:to>
      <xdr:col>7</xdr:col>
      <xdr:colOff>103188</xdr:colOff>
      <xdr:row>33</xdr:row>
      <xdr:rowOff>106361</xdr:rowOff>
    </xdr:to>
    <xdr:pic>
      <xdr:nvPicPr>
        <xdr:cNvPr id="19" name="Picture 18">
          <a:extLst>
            <a:ext uri="{FF2B5EF4-FFF2-40B4-BE49-F238E27FC236}">
              <a16:creationId xmlns:a16="http://schemas.microsoft.com/office/drawing/2014/main" id="{C91B9684-16FE-D9F6-2ACD-D0DF1F6FCB85}"/>
            </a:ext>
          </a:extLst>
        </xdr:cNvPr>
        <xdr:cNvPicPr>
          <a:picLocks noChangeAspect="1"/>
        </xdr:cNvPicPr>
      </xdr:nvPicPr>
      <xdr:blipFill>
        <a:blip xmlns:r="http://schemas.openxmlformats.org/officeDocument/2006/relationships" r:embed="rId11"/>
        <a:stretch>
          <a:fillRect/>
        </a:stretch>
      </xdr:blipFill>
      <xdr:spPr>
        <a:xfrm>
          <a:off x="3948113" y="5728346"/>
          <a:ext cx="433388" cy="386703"/>
        </a:xfrm>
        <a:prstGeom prst="rect">
          <a:avLst/>
        </a:prstGeom>
      </xdr:spPr>
    </xdr:pic>
    <xdr:clientData/>
  </xdr:twoCellAnchor>
  <xdr:twoCellAnchor>
    <xdr:from>
      <xdr:col>2</xdr:col>
      <xdr:colOff>12701</xdr:colOff>
      <xdr:row>18</xdr:row>
      <xdr:rowOff>76200</xdr:rowOff>
    </xdr:from>
    <xdr:to>
      <xdr:col>4</xdr:col>
      <xdr:colOff>501651</xdr:colOff>
      <xdr:row>21</xdr:row>
      <xdr:rowOff>73024</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2D0C0E8-E53C-351C-CB75-44D5F1E3885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1231901" y="3371850"/>
              <a:ext cx="1708150" cy="54927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19050</xdr:colOff>
      <xdr:row>8</xdr:row>
      <xdr:rowOff>69850</xdr:rowOff>
    </xdr:from>
    <xdr:to>
      <xdr:col>7</xdr:col>
      <xdr:colOff>88900</xdr:colOff>
      <xdr:row>13</xdr:row>
      <xdr:rowOff>57150</xdr:rowOff>
    </xdr:to>
    <xdr:graphicFrame macro="">
      <xdr:nvGraphicFramePr>
        <xdr:cNvPr id="33" name="Chart 2">
          <a:extLst>
            <a:ext uri="{FF2B5EF4-FFF2-40B4-BE49-F238E27FC236}">
              <a16:creationId xmlns:a16="http://schemas.microsoft.com/office/drawing/2014/main" id="{483A417B-31CA-D94C-A1D7-74B9782556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595312</xdr:colOff>
      <xdr:row>14</xdr:row>
      <xdr:rowOff>114300</xdr:rowOff>
    </xdr:from>
    <xdr:to>
      <xdr:col>7</xdr:col>
      <xdr:colOff>146050</xdr:colOff>
      <xdr:row>23</xdr:row>
      <xdr:rowOff>111125</xdr:rowOff>
    </xdr:to>
    <mc:AlternateContent xmlns:mc="http://schemas.openxmlformats.org/markup-compatibility/2006">
      <mc:Choice xmlns:cx1="http://schemas.microsoft.com/office/drawing/2015/9/8/chartex" Requires="cx1">
        <xdr:graphicFrame macro="">
          <xdr:nvGraphicFramePr>
            <xdr:cNvPr id="36" name="Chart 1">
              <a:extLst>
                <a:ext uri="{FF2B5EF4-FFF2-40B4-BE49-F238E27FC236}">
                  <a16:creationId xmlns:a16="http://schemas.microsoft.com/office/drawing/2014/main" id="{22E552BE-3248-6833-4022-3A03A8AE840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1204912" y="2673350"/>
              <a:ext cx="3208338" cy="16541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436562</xdr:colOff>
      <xdr:row>17</xdr:row>
      <xdr:rowOff>7937</xdr:rowOff>
    </xdr:from>
    <xdr:to>
      <xdr:col>13</xdr:col>
      <xdr:colOff>50800</xdr:colOff>
      <xdr:row>25</xdr:row>
      <xdr:rowOff>111124</xdr:rowOff>
    </xdr:to>
    <xdr:graphicFrame macro="">
      <xdr:nvGraphicFramePr>
        <xdr:cNvPr id="37" name="Chart 1">
          <a:extLst>
            <a:ext uri="{FF2B5EF4-FFF2-40B4-BE49-F238E27FC236}">
              <a16:creationId xmlns:a16="http://schemas.microsoft.com/office/drawing/2014/main" id="{5F3EF3B9-D8E4-8CA7-EB11-F559E02185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xdr:col>
      <xdr:colOff>31752</xdr:colOff>
      <xdr:row>23</xdr:row>
      <xdr:rowOff>79375</xdr:rowOff>
    </xdr:from>
    <xdr:to>
      <xdr:col>7</xdr:col>
      <xdr:colOff>71440</xdr:colOff>
      <xdr:row>33</xdr:row>
      <xdr:rowOff>111125</xdr:rowOff>
    </xdr:to>
    <xdr:graphicFrame macro="">
      <xdr:nvGraphicFramePr>
        <xdr:cNvPr id="18" name="Chart 1">
          <a:extLst>
            <a:ext uri="{FF2B5EF4-FFF2-40B4-BE49-F238E27FC236}">
              <a16:creationId xmlns:a16="http://schemas.microsoft.com/office/drawing/2014/main" id="{E92EC00B-55CF-C85B-EAA8-A9A1ACE3DD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0</xdr:col>
      <xdr:colOff>0</xdr:colOff>
      <xdr:row>20</xdr:row>
      <xdr:rowOff>0</xdr:rowOff>
    </xdr:from>
    <xdr:to>
      <xdr:col>2</xdr:col>
      <xdr:colOff>31750</xdr:colOff>
      <xdr:row>33</xdr:row>
      <xdr:rowOff>130175</xdr:rowOff>
    </xdr:to>
    <mc:AlternateContent xmlns:mc="http://schemas.openxmlformats.org/markup-compatibility/2006" xmlns:a14="http://schemas.microsoft.com/office/drawing/2010/main">
      <mc:Choice Requires="a14">
        <xdr:graphicFrame macro="">
          <xdr:nvGraphicFramePr>
            <xdr:cNvPr id="20" name="Year 1">
              <a:extLst>
                <a:ext uri="{FF2B5EF4-FFF2-40B4-BE49-F238E27FC236}">
                  <a16:creationId xmlns:a16="http://schemas.microsoft.com/office/drawing/2014/main" id="{2EE14D3B-4D66-4FF6-B14E-6F5E703FF8B3}"/>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0" y="3635375"/>
              <a:ext cx="1254125" cy="25034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19051</xdr:rowOff>
    </xdr:from>
    <xdr:to>
      <xdr:col>1</xdr:col>
      <xdr:colOff>596900</xdr:colOff>
      <xdr:row>19</xdr:row>
      <xdr:rowOff>139701</xdr:rowOff>
    </xdr:to>
    <mc:AlternateContent xmlns:mc="http://schemas.openxmlformats.org/markup-compatibility/2006" xmlns:a14="http://schemas.microsoft.com/office/drawing/2010/main">
      <mc:Choice Requires="a14">
        <xdr:graphicFrame macro="">
          <xdr:nvGraphicFramePr>
            <xdr:cNvPr id="21" name="Genre 1">
              <a:extLst>
                <a:ext uri="{FF2B5EF4-FFF2-40B4-BE49-F238E27FC236}">
                  <a16:creationId xmlns:a16="http://schemas.microsoft.com/office/drawing/2014/main" id="{3FCF57BD-7CF5-4963-99FC-466132E23A1F}"/>
                </a:ext>
              </a:extLst>
            </xdr:cNvPr>
            <xdr:cNvGraphicFramePr/>
          </xdr:nvGraphicFramePr>
          <xdr:xfrm>
            <a:off x="0" y="0"/>
            <a:ext cx="0" cy="0"/>
          </xdr:xfrm>
          <a:graphic>
            <a:graphicData uri="http://schemas.microsoft.com/office/drawing/2010/slicer">
              <sle:slicer xmlns:sle="http://schemas.microsoft.com/office/drawing/2010/slicer" name="Genre 1"/>
            </a:graphicData>
          </a:graphic>
        </xdr:graphicFrame>
      </mc:Choice>
      <mc:Fallback xmlns="">
        <xdr:sp macro="" textlink="">
          <xdr:nvSpPr>
            <xdr:cNvPr id="0" name=""/>
            <xdr:cNvSpPr>
              <a:spLocks noTextEdit="1"/>
            </xdr:cNvSpPr>
          </xdr:nvSpPr>
          <xdr:spPr>
            <a:xfrm>
              <a:off x="0" y="1463676"/>
              <a:ext cx="1208088" cy="21288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119062</xdr:colOff>
      <xdr:row>8</xdr:row>
      <xdr:rowOff>166688</xdr:rowOff>
    </xdr:from>
    <xdr:to>
      <xdr:col>13</xdr:col>
      <xdr:colOff>23812</xdr:colOff>
      <xdr:row>14</xdr:row>
      <xdr:rowOff>87313</xdr:rowOff>
    </xdr:to>
    <mc:AlternateContent xmlns:mc="http://schemas.openxmlformats.org/markup-compatibility/2006">
      <mc:Choice xmlns:cx2="http://schemas.microsoft.com/office/drawing/2015/10/21/chartex" Requires="cx2">
        <xdr:graphicFrame macro="">
          <xdr:nvGraphicFramePr>
            <xdr:cNvPr id="30" name="Chart 2">
              <a:extLst>
                <a:ext uri="{FF2B5EF4-FFF2-40B4-BE49-F238E27FC236}">
                  <a16:creationId xmlns:a16="http://schemas.microsoft.com/office/drawing/2014/main" id="{E054444B-4099-6917-D9E7-C4D99A616D8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xfrm>
              <a:off x="5605462" y="1620838"/>
              <a:ext cx="2343150" cy="10255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357186</xdr:colOff>
      <xdr:row>8</xdr:row>
      <xdr:rowOff>139701</xdr:rowOff>
    </xdr:from>
    <xdr:to>
      <xdr:col>19</xdr:col>
      <xdr:colOff>95249</xdr:colOff>
      <xdr:row>25</xdr:row>
      <xdr:rowOff>134938</xdr:rowOff>
    </xdr:to>
    <xdr:graphicFrame macro="">
      <xdr:nvGraphicFramePr>
        <xdr:cNvPr id="32" name="Chart 2">
          <a:extLst>
            <a:ext uri="{FF2B5EF4-FFF2-40B4-BE49-F238E27FC236}">
              <a16:creationId xmlns:a16="http://schemas.microsoft.com/office/drawing/2014/main" id="{AF8CB197-7806-0448-02E4-CCB2683D90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10</xdr:col>
      <xdr:colOff>404813</xdr:colOff>
      <xdr:row>26</xdr:row>
      <xdr:rowOff>31751</xdr:rowOff>
    </xdr:from>
    <xdr:to>
      <xdr:col>19</xdr:col>
      <xdr:colOff>55562</xdr:colOff>
      <xdr:row>33</xdr:row>
      <xdr:rowOff>79375</xdr:rowOff>
    </xdr:to>
    <xdr:graphicFrame macro="">
      <xdr:nvGraphicFramePr>
        <xdr:cNvPr id="35" name="Chart 1">
          <a:extLst>
            <a:ext uri="{FF2B5EF4-FFF2-40B4-BE49-F238E27FC236}">
              <a16:creationId xmlns:a16="http://schemas.microsoft.com/office/drawing/2014/main" id="{0B0D3F1D-1860-51BB-8C96-7B8C09AB25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1</xdr:col>
      <xdr:colOff>590550</xdr:colOff>
      <xdr:row>23</xdr:row>
      <xdr:rowOff>158750</xdr:rowOff>
    </xdr:from>
    <xdr:to>
      <xdr:col>4</xdr:col>
      <xdr:colOff>304801</xdr:colOff>
      <xdr:row>26</xdr:row>
      <xdr:rowOff>58738</xdr:rowOff>
    </xdr:to>
    <xdr:pic>
      <xdr:nvPicPr>
        <xdr:cNvPr id="39" name="Picture 38">
          <a:extLst>
            <a:ext uri="{FF2B5EF4-FFF2-40B4-BE49-F238E27FC236}">
              <a16:creationId xmlns:a16="http://schemas.microsoft.com/office/drawing/2014/main" id="{69B12A6A-6762-4F1D-9ADF-778FE1315AE2}"/>
            </a:ext>
          </a:extLst>
        </xdr:cNvPr>
        <xdr:cNvPicPr>
          <a:picLocks noChangeAspect="1"/>
        </xdr:cNvPicPr>
      </xdr:nvPicPr>
      <xdr:blipFill>
        <a:blip xmlns:r="http://schemas.openxmlformats.org/officeDocument/2006/relationships" r:embed="rId20"/>
        <a:stretch>
          <a:fillRect/>
        </a:stretch>
      </xdr:blipFill>
      <xdr:spPr>
        <a:xfrm>
          <a:off x="1201738" y="4341813"/>
          <a:ext cx="1547813" cy="447675"/>
        </a:xfrm>
        <a:prstGeom prst="rect">
          <a:avLst/>
        </a:prstGeom>
      </xdr:spPr>
    </xdr:pic>
    <xdr:clientData/>
  </xdr:twoCellAnchor>
  <xdr:twoCellAnchor>
    <xdr:from>
      <xdr:col>7</xdr:col>
      <xdr:colOff>134938</xdr:colOff>
      <xdr:row>26</xdr:row>
      <xdr:rowOff>7938</xdr:rowOff>
    </xdr:from>
    <xdr:to>
      <xdr:col>10</xdr:col>
      <xdr:colOff>388938</xdr:colOff>
      <xdr:row>33</xdr:row>
      <xdr:rowOff>114301</xdr:rowOff>
    </xdr:to>
    <xdr:sp macro="" textlink="TopMovie!D4">
      <xdr:nvSpPr>
        <xdr:cNvPr id="41" name="Rectangle 40">
          <a:extLst>
            <a:ext uri="{FF2B5EF4-FFF2-40B4-BE49-F238E27FC236}">
              <a16:creationId xmlns:a16="http://schemas.microsoft.com/office/drawing/2014/main" id="{31104F7E-2B84-4143-8F62-20100341C7A3}"/>
            </a:ext>
          </a:extLst>
        </xdr:cNvPr>
        <xdr:cNvSpPr/>
      </xdr:nvSpPr>
      <xdr:spPr>
        <a:xfrm>
          <a:off x="4413251" y="4738688"/>
          <a:ext cx="2087562" cy="1384301"/>
        </a:xfrm>
        <a:prstGeom prst="rect">
          <a:avLst/>
        </a:prstGeom>
        <a:solidFill>
          <a:srgbClr val="8623AD">
            <a:alpha val="4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62A1843-C569-4C5A-A0A7-AF6A60252B20}" type="TxLink">
            <a:rPr lang="en-US" sz="1800" b="0" i="0" u="none" strike="noStrike">
              <a:solidFill>
                <a:schemeClr val="bg1"/>
              </a:solidFill>
              <a:latin typeface="Calibri"/>
              <a:ea typeface="Calibri"/>
              <a:cs typeface="Calibri"/>
            </a:rPr>
            <a:pPr algn="l"/>
            <a:t>Avengers: Endgame</a:t>
          </a:fld>
          <a:endParaRPr lang="en-IN" sz="1800">
            <a:solidFill>
              <a:schemeClr val="bg1"/>
            </a:solidFill>
          </a:endParaRPr>
        </a:p>
      </xdr:txBody>
    </xdr:sp>
    <xdr:clientData/>
  </xdr:twoCellAnchor>
  <xdr:twoCellAnchor>
    <xdr:from>
      <xdr:col>7</xdr:col>
      <xdr:colOff>404812</xdr:colOff>
      <xdr:row>30</xdr:row>
      <xdr:rowOff>134938</xdr:rowOff>
    </xdr:from>
    <xdr:to>
      <xdr:col>10</xdr:col>
      <xdr:colOff>47625</xdr:colOff>
      <xdr:row>32</xdr:row>
      <xdr:rowOff>63500</xdr:rowOff>
    </xdr:to>
    <xdr:sp macro="" textlink="">
      <xdr:nvSpPr>
        <xdr:cNvPr id="42" name="TextBox 41">
          <a:extLst>
            <a:ext uri="{FF2B5EF4-FFF2-40B4-BE49-F238E27FC236}">
              <a16:creationId xmlns:a16="http://schemas.microsoft.com/office/drawing/2014/main" id="{0DA1E2DA-A713-642A-AE20-409739506F47}"/>
            </a:ext>
          </a:extLst>
        </xdr:cNvPr>
        <xdr:cNvSpPr txBox="1"/>
      </xdr:nvSpPr>
      <xdr:spPr>
        <a:xfrm>
          <a:off x="4683125" y="5595938"/>
          <a:ext cx="1476375" cy="2936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Top Budget Movie</a:t>
          </a:r>
        </a:p>
      </xdr:txBody>
    </xdr:sp>
    <xdr:clientData/>
  </xdr:twoCellAnchor>
  <xdr:twoCellAnchor>
    <xdr:from>
      <xdr:col>10</xdr:col>
      <xdr:colOff>452438</xdr:colOff>
      <xdr:row>26</xdr:row>
      <xdr:rowOff>15875</xdr:rowOff>
    </xdr:from>
    <xdr:to>
      <xdr:col>19</xdr:col>
      <xdr:colOff>87312</xdr:colOff>
      <xdr:row>33</xdr:row>
      <xdr:rowOff>39687</xdr:rowOff>
    </xdr:to>
    <xdr:graphicFrame macro="">
      <xdr:nvGraphicFramePr>
        <xdr:cNvPr id="43" name="Chart 1">
          <a:extLst>
            <a:ext uri="{FF2B5EF4-FFF2-40B4-BE49-F238E27FC236}">
              <a16:creationId xmlns:a16="http://schemas.microsoft.com/office/drawing/2014/main" id="{6ADC817D-4CC5-5EAB-EEC7-527BE83B02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111125</xdr:colOff>
      <xdr:row>8</xdr:row>
      <xdr:rowOff>142875</xdr:rowOff>
    </xdr:from>
    <xdr:to>
      <xdr:col>15</xdr:col>
      <xdr:colOff>277812</xdr:colOff>
      <xdr:row>26</xdr:row>
      <xdr:rowOff>71438</xdr:rowOff>
    </xdr:to>
    <xdr:graphicFrame macro="">
      <xdr:nvGraphicFramePr>
        <xdr:cNvPr id="44" name="Chart 1">
          <a:extLst>
            <a:ext uri="{FF2B5EF4-FFF2-40B4-BE49-F238E27FC236}">
              <a16:creationId xmlns:a16="http://schemas.microsoft.com/office/drawing/2014/main" id="{83D7833F-876D-8F0C-5742-73E50DAFD3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wji" refreshedDate="45464.918814814817" createdVersion="8" refreshedVersion="8" minRefreshableVersion="3" recordCount="979" xr:uid="{1926AABF-2D10-4DE5-8D7D-9961954B21B1}">
  <cacheSource type="worksheet">
    <worksheetSource name="Table1"/>
  </cacheSource>
  <cacheFields count="13">
    <cacheField name="Index" numFmtId="0">
      <sharedItems containsSemiMixedTypes="0" containsString="0" containsNumber="1" containsInteger="1" minValue="1" maxValue="1000"/>
    </cacheField>
    <cacheField name="Title" numFmtId="0">
      <sharedItems containsMixedTypes="1" containsNumber="1" containsInteger="1" minValue="300" maxValue="2012" count="967">
        <s v="Avatar"/>
        <s v="Avengers: Endgame"/>
        <s v="Avatar: The Way of Water"/>
        <s v="Titanic"/>
        <s v="Star Wars: Episode VII - The Force Awakens"/>
        <s v="Avengers: Infinity War"/>
        <s v="Spider-Man: No Way Home"/>
        <s v="Jurassic World"/>
        <s v="The Lion King"/>
        <s v="The Avengers"/>
        <s v="Furious 7"/>
        <s v="Top Gun: Maverick"/>
        <s v="Frozen II"/>
        <s v="Barbie"/>
        <s v="Avengers: Age of Ultron"/>
        <s v="The Super Mario Bros. Movie"/>
        <s v="Black Panther"/>
        <s v="Harry Potter and the Deathly Hallows: Part 2"/>
        <s v="Star Wars: Episode VIII - The Last Jedi"/>
        <s v="Jurassic World: Fallen Kingdom"/>
        <s v="Frozen"/>
        <s v="Beauty and the Beast"/>
        <s v="Incredibles 2"/>
        <s v="The Fate of the Furious"/>
        <s v="Iron Man 3"/>
        <s v="Minions"/>
        <s v="Captain America: Civil War"/>
        <s v="Aquaman"/>
        <s v="The Lord of the Rings: The Return of the King"/>
        <s v="Skyfall"/>
        <s v="Spider-Man: Far from Home"/>
        <s v="Captain Marvel"/>
        <s v="Transformers: Dark of the Moon"/>
        <s v="Jurassic Park"/>
        <s v="Transformers: Age of Extinction"/>
        <s v="The Dark Knight Rises"/>
        <s v="Star Wars: Episode IX - The Rise of Skywalker"/>
        <s v="Joker"/>
        <s v="Toy Story 4"/>
        <s v="Toy Story 3"/>
        <s v="Pirates of the Caribbean: Dead Man's Chest"/>
        <s v="Rogue One: A Star Wars Story"/>
        <s v="Aladdin"/>
        <s v="Pirates of the Caribbean: On Stranger Tides"/>
        <s v="Despicable Me 3"/>
        <s v="Finding Dory"/>
        <s v="Star Wars: Episode I - The Phantom Menace"/>
        <s v="Zootopia"/>
        <s v="Alice in Wonderland"/>
        <s v="Harry Potter and the Sorcerer's Stone"/>
        <s v="The Hobbit: An Unexpected Journey"/>
        <s v="The Dark Knight"/>
        <s v="Jurassic World Dominion"/>
        <s v="Jumanji: Welcome to the Jungle"/>
        <s v="Harry Potter and the Deathly Hallows: Part 1"/>
        <s v="Despicable Me 2"/>
        <s v="The Jungle Book"/>
        <s v="The Hobbit: The Battle of the Five Armies"/>
        <s v="Pirates of the Caribbean: At World's End"/>
        <s v="The Hobbit: The Desolation of Smaug"/>
        <s v="Doctor Strange in the Multiverse of Madness"/>
        <s v="The Lord of the Rings: The Two Towers"/>
        <s v="Harry Potter and the Order of the Phoenix"/>
        <s v="Finding Nemo"/>
        <s v="Minions: The Rise of Gru"/>
        <s v="Harry Potter and the Half-Blood Prince"/>
        <s v="Shrek 2"/>
        <s v="Oppenheimer"/>
        <s v="Harry Potter and the Chamber of Secrets"/>
        <s v="Bohemian Rhapsody"/>
        <s v="The Battle at Lake Changjin"/>
        <s v="The Lord of the Rings: The Fellowship of the Ring"/>
        <s v="Harry Potter and the Goblet of Fire"/>
        <s v="Spider-Man 3"/>
        <s v="The Secret Life of Pets"/>
        <s v="Ice Age: Dawn of the Dinosaurs"/>
        <s v="Spectre"/>
        <s v="Spider-Man: Homecoming"/>
        <s v="Ice Age: Continental Drift"/>
        <s v="Batman v Superman: Dawn of Justice"/>
        <s v="Wolf Warrior 2"/>
        <s v="Star Wars: Episode III - Revenge of the Sith"/>
        <s v="The Hunger Games: Catching Fire"/>
        <s v="Guardians of the Galaxy Vol. 2"/>
        <s v="Black Panther: Wakanda Forever"/>
        <s v="Inside Out"/>
        <s v="Venom"/>
        <s v="Thor: Ragnarok"/>
        <s v="The Twilight Saga: Breaking Dawn - Part 2"/>
        <s v="Guardians of the Galaxy Vol. 3"/>
        <s v="Inception"/>
        <s v="Transformers: Revenge of the Fallen"/>
        <s v="Spider-Man"/>
        <s v="Wonder Woman"/>
        <s v="Independence Day"/>
        <s v="Coco"/>
        <s v="Fantastic Beasts and Where to Find Them"/>
        <s v="Shrek the Third"/>
        <s v="Jumanji: The Next Level"/>
        <s v="Harry Potter and the Prisoner of Azkaban"/>
        <s v="Pirates of the Caribbean: Dead Men Tell No Tales"/>
        <s v="E.T. the Extra-Terrestrial"/>
        <s v="Mission: Impossible - Fallout"/>
        <n v="2012"/>
        <s v="Indiana Jones and the Kingdom of the Crystal Skull"/>
        <s v="Spider-Man 2"/>
        <s v="Fast &amp; Furious 6"/>
        <s v="Deadpool 2"/>
        <s v="Deadpool"/>
        <s v="Star Wars: Episode IV - A New Hope"/>
        <s v="No Time to Die"/>
        <s v="Guardians of the Galaxy"/>
        <s v="The Batman"/>
        <s v="Thor: Love and Thunder"/>
        <s v="Fast &amp; Furious Presents: Hobbs &amp; Shaw"/>
        <s v="The Da Vinci Code"/>
        <s v="Maleficent"/>
        <s v="The Amazing Spider-Man"/>
        <s v="The Hunger Games: Mockingjay - Part 1"/>
        <s v="Shrek Forever After"/>
        <s v="Gravity"/>
        <s v="Madagascar 3: Europe's Most Wanted"/>
        <s v="Suicide Squad"/>
        <s v="X-Men: Days of Future Past"/>
        <s v="The Chronicles of Narnia: The Lion, the Witch and the Wardrobe"/>
        <s v="Monsters University"/>
        <s v="The Matrix Reloaded"/>
        <s v="Up"/>
        <s v="Ne Zha"/>
        <s v="F9: The Fast Saga"/>
        <s v="Captain America: The Winter Soldier"/>
        <s v="The Twilight Saga: Breaking Dawn - Part 1"/>
        <s v="The Twilight Saga: New Moon"/>
        <s v="Dawn of the Planet of the Apes"/>
        <s v="Transformers"/>
        <s v="The Amazing Spider-Man 2"/>
        <s v="Fast X"/>
        <s v="Interstellar"/>
        <s v="It"/>
        <s v="The Wandering Earth"/>
        <s v="The Twilight Saga: Eclipse"/>
        <s v="Mission: Impossible - Ghost Protocol"/>
        <s v="Mamma Mia!"/>
        <s v="The Hunger Games"/>
        <s v="Spider-Man: Across the Spider-Verse"/>
        <s v="Moana"/>
        <s v="Detective Chinatown 3"/>
        <s v="Mission: Impossible - Rogue Nation"/>
        <s v="Forrest Gump"/>
        <s v="Doctor Strange"/>
        <s v="The Sixth Sense"/>
        <s v="Man of Steel"/>
        <s v="Ice Age: The Meltdown"/>
        <s v="Kung Fu Panda 2"/>
        <s v="Justice League"/>
        <s v="Big Hero 6"/>
        <s v="Fantastic Beasts: The Crimes of Grindelwald"/>
        <s v="Pirates of the Caribbean: The Curse of the Black Pearl"/>
        <s v="Men in Black 3"/>
        <s v="Star Wars: Episode II - Attack of the Clones"/>
        <s v="The Hunger Games: Mockingjay - Part 2"/>
        <s v="Thor: The Dark World"/>
        <s v="Sing"/>
        <s v="Kung Fu Panda"/>
        <s v="The Incredibles"/>
        <s v="The Martian"/>
        <s v="Hancock"/>
        <s v="Water Gate Bridge"/>
        <s v="Fast Five"/>
        <s v="Iron Man 2"/>
        <s v="Ratatouille"/>
        <s v="Ant-Man and the Wasp"/>
        <s v="How to Train Your Dragon 2"/>
        <s v="Logan"/>
        <s v="The Lost World: Jurassic Park"/>
        <s v="Casino Royale"/>
        <s v="The Passion of the Christ"/>
        <s v="Life of Pi"/>
        <s v="Ready Player One"/>
        <s v="Transformers: The Last Knight"/>
        <s v="Madagascar: Escape 2 Africa"/>
        <s v="War of the Worlds"/>
        <s v="Tangled"/>
        <s v="Quantum of Solace"/>
        <s v="Men in Black"/>
        <s v="The Croods"/>
        <s v="The Hangover Part II"/>
        <s v="Iron Man"/>
        <s v="I Am Legend"/>
        <s v="Monsters, Inc."/>
        <s v="Operation Red Sea"/>
        <s v="Night at the Museum"/>
        <s v="Fifty Shades of Grey"/>
        <s v="The Little Mermaid"/>
        <s v="Mission: Impossible - Dead Reckoning Part One"/>
        <s v="Kong: Skull Island"/>
        <s v="The Smurfs"/>
        <s v="Cars 2"/>
        <s v="King Kong"/>
        <s v="Puss in Boots"/>
        <s v="The Mermaid"/>
        <s v="Armageddon"/>
        <s v="The Day After Tomorrow"/>
        <s v="Ted"/>
        <s v="American Sniper"/>
        <s v="Mission: Impossible II"/>
        <s v="Detective Chinatown 2"/>
        <s v="X-Men: Apocalypse"/>
        <s v="Sherlock Holmes: A Game of Shadows"/>
        <s v="Despicable Me"/>
        <s v="Cinderella"/>
        <s v="Madagascar"/>
        <s v="World War Z"/>
        <s v="Brave"/>
        <s v="Star Wars: Episode V - The Empire Strikes Back"/>
        <s v="The Simpsons Movie"/>
        <s v="The Revenant"/>
        <s v="The Meg"/>
        <s v="Ralph Breaks the Internet"/>
        <s v="Hotel Transylvania 3: Summer Vacation"/>
        <s v="The Boss Baby"/>
        <s v="Dunkirk"/>
        <s v="The Grinch"/>
        <s v="Godzilla"/>
        <s v="How to Train Your Dragon: The Hidden World"/>
        <s v="Sherlock Holmes"/>
        <s v="Meet the Fockers"/>
        <s v="WALLÂ·E"/>
        <s v="Kung Fu Panda 3"/>
        <s v="Terminator 2: Judgment Day"/>
        <s v="Ant-Man"/>
        <s v="Venom: Let There Be Carnage"/>
        <s v="Ghost"/>
        <s v="Gladiator"/>
        <s v="Rio 2"/>
        <s v="Troy"/>
        <s v="Toy Story 2"/>
        <s v="How to Train Your Dragon"/>
        <s v="Twister"/>
        <s v="Oz the Great and Powerful"/>
        <s v="Clash of the Titans"/>
        <s v="Maleficent: Mistress of Evil"/>
        <s v="War for the Planet of the Apes"/>
        <s v="Shrek"/>
        <s v="Mr. &amp; Mrs. Smith"/>
        <s v="Elemental"/>
        <s v="Angels &amp; Demons"/>
        <s v="Teenage Mutant Ninja Turtles"/>
        <s v="Bruce Almighty"/>
        <s v="The King's Speech"/>
        <s v="Rio"/>
        <s v="Saving Private Ryan"/>
        <s v="Rise of the Planet of the Apes"/>
        <s v="Puss in Boots: The Last Wish"/>
        <s v="Home Alone"/>
        <s v="Jaws"/>
        <s v="Ant-Man and the Wasp: Quantumania"/>
        <s v="Hotel Transylvania 2"/>
        <s v="Star Wars: Episode VI - Return of the Jedi"/>
        <s v="Charlie and the Chocolate Factory"/>
        <s v="Indiana Jones and the Last Crusade"/>
        <s v="San Andreas"/>
        <s v="It Chapter Two"/>
        <s v="La La Land"/>
        <s v="Wreck-It Ralph"/>
        <s v="Godzilla vs. Kong"/>
        <s v="The Hangover"/>
        <s v="Lucy"/>
        <s v="The Lego Movie"/>
        <s v="Bumblebee"/>
        <s v="Star Trek Into Darkness"/>
        <s v="The Matrix"/>
        <s v="Pretty Woman"/>
        <s v="Cars"/>
        <s v="The Eight Hundred"/>
        <s v="X-Men: The Last Stand"/>
        <s v="National Treasure: Book of Secrets"/>
        <s v="Mission: Impossible"/>
        <n v="300"/>
        <s v="The Last Samurai"/>
        <s v="Demon Slayer the Movie: Mugen Train"/>
        <s v="Ocean's Eleven"/>
        <s v="My People, My Country"/>
        <s v="PokÃ©mon: Detective Pikachu"/>
        <s v="Thor"/>
        <s v="Pearl Harbor"/>
        <s v="Tarzan"/>
        <s v="Men in Black II"/>
        <s v="The Bourne Ultimatum"/>
        <s v="The Mummy Returns"/>
        <s v="Alvin and the Chipmunks: The Squeakquel"/>
        <s v="Les MisÃ©rables"/>
        <s v="The Exorcist"/>
        <s v="Mrs. Doubtfire"/>
        <s v="Terminator Genisys"/>
        <s v="Warcraft"/>
        <s v="Transformers: Rise of the Beasts"/>
        <s v="A Star Is Born"/>
        <s v="The Greatest Showman"/>
        <s v="Terminator 3: Rise of the Machines"/>
        <s v="Shang-Chi and the Legend of the Ten Rings"/>
        <s v="Die Another Day"/>
        <s v="The Secret Life of Pets 2"/>
        <s v="Cast Away"/>
        <s v="Rampage"/>
        <s v="The Matrix Revolutions"/>
        <s v="The Intouchables"/>
        <s v="John Wick: Chapter 4"/>
        <s v="Bad Boys for Life"/>
        <s v="Django Unchained"/>
        <s v="Dances with Wolves"/>
        <s v="The Chronicles of Narnia: Prince Caspian"/>
        <s v="Sex and the City"/>
        <s v="The Captain"/>
        <s v="The Mummy"/>
        <s v="The Chronicles of Narnia: The Voyage of the Dawn Treader"/>
        <s v="Jason Bourne"/>
        <s v="The Wolverine"/>
        <s v="Kingsman: The Secret Service"/>
        <s v="Night at the Museum: Battle of the Smithsonian"/>
        <s v="Batman"/>
        <s v="The Bodyguard"/>
        <s v="Pacific Rim"/>
        <s v="Kingsman: The Golden Circle"/>
        <s v="Ice Age: Collision Course"/>
        <s v="Twilight"/>
        <s v="Sing 2"/>
        <s v="Signs"/>
        <s v="X2"/>
        <s v="Fantastic Beasts: The Secrets of Dumbledore"/>
        <s v="Uncharted"/>
        <s v="The Wolf of Wall Street"/>
        <s v="Sonic the Hedgehog 2"/>
        <s v="Alita: Battle Angel"/>
        <s v="The Mummy: Tomb of the Dragon Emperor"/>
        <s v="Prometheus"/>
        <s v="Gone with the Wind"/>
        <s v="Mamma Mia! Here We Go Again"/>
        <s v="Eternals"/>
        <s v="Dune"/>
        <s v="TRON: Legacy"/>
        <s v="Mission: Impossible III"/>
        <s v="Snow White and the Huntsman"/>
        <s v="Grease"/>
        <s v="Toy Story"/>
        <s v="Black Adam"/>
        <s v="Solo: A Star Wars Story"/>
        <s v="Superman Returns"/>
        <s v="Meg 2: The Trench"/>
        <s v="Robin Hood: Prince of Thieves"/>
        <s v="Raiders of the Lost Ark"/>
        <s v="Independence Day: Resurgence"/>
        <s v="Live Free or Die Hard"/>
        <s v="Monster Hunt"/>
        <s v="Godzilla: King of the Monsters"/>
        <s v="Home"/>
        <s v="Star Trek"/>
        <n v="1917"/>
        <s v="Happy Feet"/>
        <s v="Spider-Man: Into the Spider-Verse"/>
        <s v="Cars 3"/>
        <s v="Back to the Future"/>
        <s v="Ice Age"/>
        <s v="Indiana Jones and the Dial of Destiny"/>
        <s v="Your Name."/>
        <s v="Fifty Shades Darker"/>
        <s v="Monsters vs. Aliens"/>
        <s v="Mad Max: Fury Road"/>
        <s v="Black Widow"/>
        <s v="True Lies"/>
        <s v="Slumdog Millionaire"/>
        <s v="Once Upon a Time in Hollywood"/>
        <s v="Taken 2"/>
        <s v="G.I. Joe: Retaliation"/>
        <s v="Shark Tale"/>
        <s v="What Women Want"/>
        <s v="The Adventures of Tintin"/>
        <s v="Batman Begins"/>
        <s v="Penguins of Madagascar"/>
        <s v="X-Men Origins: Wolverine"/>
        <s v="The Golden Compass"/>
        <s v="Fifty Shades Freed"/>
        <s v="Hitch"/>
        <s v="Terminator Salvation"/>
        <s v="Captain America: The First Avenger"/>
        <s v="Edge of Tomorrow"/>
        <s v="There's Something About Mary"/>
        <s v="Gone Girl"/>
        <s v="The Fugitive"/>
        <s v="Jurassic Park III"/>
        <s v="My Big Fat Greek Wedding"/>
        <s v="Shazam!"/>
        <s v="Die Hard with a Vengeance"/>
        <s v="The Nun"/>
        <s v="Alvin and the Chipmunks"/>
        <s v="Tenet"/>
        <s v="Notting Hill"/>
        <s v="A Bug's Life"/>
        <s v="Night at the Museum: Secret of the Tomb"/>
        <s v="Ocean's Twelve"/>
        <s v="Planet of the Apes"/>
        <s v="The Hangover Part III"/>
        <s v="The World Is Not Enough"/>
        <s v="Monster Hunt 2"/>
        <s v="Fast &amp; Furious"/>
        <s v="Noah"/>
        <s v="The Karate Kid"/>
        <s v="Home Alone 2: Lost in New York"/>
        <s v="Hotel Transylvania"/>
        <s v="Minority Report"/>
        <s v="Top Gun"/>
        <s v="Spirited Away"/>
        <s v="The Legend of Tarzan"/>
        <s v="American Beauty"/>
        <s v="Apollo 13"/>
        <s v="Rain Man"/>
        <s v="The Great Gatsby"/>
        <s v="Dumbo"/>
        <s v="I, Robot"/>
        <s v="Basic Instinct"/>
        <s v="Murder on the Orient Express"/>
        <s v="X-Men: First Class"/>
        <s v="The Angry Birds Movie"/>
        <s v="GoldenEye"/>
        <s v="Catch Me If You Can"/>
        <s v="Now You See Me"/>
        <s v="Hannibal"/>
        <s v="The Mask"/>
        <s v="Peter Rabbit"/>
        <s v="Speed"/>
        <s v="Dinosaur"/>
        <s v="Mary Poppins Returns"/>
        <s v="Deep Impact"/>
        <s v="The Lorax"/>
        <s v="The Maze Runner"/>
        <s v="The Smurfs 2"/>
        <s v="National Treasure"/>
        <s v="Rush Hour 2"/>
        <s v="Trolls"/>
        <s v="xXx: Return of Xander Cage"/>
        <s v="Pocahontas"/>
        <s v="How the Grinch Stole Christmas"/>
        <s v="Star Trek Beyond"/>
        <s v="Alvin and the Chipmunks: Chipwrecked"/>
        <s v="Wanted"/>
        <s v="The Flintstones"/>
        <s v="A Quiet Place"/>
        <s v="Enchanted"/>
        <s v="Over the Hedge"/>
        <s v="300: Rise of an Empire"/>
        <s v="Batman Forever"/>
        <s v="Prince of Persia: The Sands of Time"/>
        <s v="The Curious Case of Benjamin Button"/>
        <s v="Journey 2: The Mysterious Island"/>
        <s v="The Rock"/>
        <s v="The Great Wall"/>
        <s v="Now You See Me 2"/>
        <s v="Bridget Jones's Diary"/>
        <s v="Fantastic Four"/>
        <s v="Indiana Jones and the Temple of Doom"/>
        <s v="Tomorrow Never Dies"/>
        <s v="Back to the Future Part II"/>
        <s v="The Good Dinosaur"/>
        <s v="Free Guy"/>
        <s v="22 Jump Street"/>
        <s v="Meet the Parents"/>
        <s v="Who Framed Roger Rabbit"/>
        <s v="Black Swan"/>
        <s v="The Perfect Storm"/>
        <s v="John Wick: Chapter 3 - Parabellum"/>
        <s v="Crocodile Dundee"/>
        <s v="Se7en"/>
        <s v="The Devil Wears Prada"/>
        <s v="Taken 3"/>
        <s v="The Hunchback of Notre Dame"/>
        <s v="A Christmas Carol"/>
        <s v="The SpongeBob Movie: Sponge Out of Water"/>
        <s v="Schindler's List"/>
        <s v="Megamind"/>
        <s v="The Conjuring 2"/>
        <s v="Green Book"/>
        <s v="Lethal Weapon 3"/>
        <s v="Robin Hood"/>
        <s v="Inglourious Basterds"/>
        <s v="101 Dalmatians"/>
        <s v="The Conjuring"/>
        <s v="Fatal Attraction"/>
        <s v="Sonic the Hedgehog"/>
        <s v="The Last Airbender"/>
        <s v="The Proposal"/>
        <s v="The Polar Express"/>
        <s v="A Beautiful Mind"/>
        <s v="Beverly Hills Cop"/>
        <s v="Air Force One"/>
        <s v="Wonder"/>
        <s v="The Expendables 2"/>
        <s v="Chicken Little"/>
        <s v="As Good as It Gets"/>
        <s v="Austin Powers: The Spy Who Shagged Me"/>
        <s v="Knives Out"/>
        <s v="Maze Runner: The Scorch Trials"/>
        <s v="Resident Evil: The Final Chapter"/>
        <s v="The Lego Batman Movie"/>
        <s v="Ocean's Thirteen"/>
        <s v="Little Fockers"/>
        <s v="Bolt"/>
        <s v="Ransom"/>
        <s v="Runaway Bride"/>
        <s v="The Blind Side"/>
        <s v="The Ex-File 3: Return of the Exes"/>
        <s v="The Fault in Our Stars"/>
        <s v="The Pursuit of Happyness"/>
        <s v="Rise of the Guardians"/>
        <s v="Close Encounters of the Third Kind"/>
        <s v="Chicago"/>
        <s v="Annabelle: Creation"/>
        <s v="Bridesmaids"/>
        <s v="Skyscraper"/>
        <s v="A Good Day to Die Hard"/>
        <s v="Mulan"/>
        <s v="Dangal"/>
        <s v="Passengers"/>
        <s v="Battleship"/>
        <s v="Liar Liar"/>
        <s v="G.I. Joe: The Rise of Cobra"/>
        <s v="Wrath of the Titans"/>
        <s v="Fantastic Four: Rise of the Silver Surfer"/>
        <s v="Hook"/>
        <s v="Superman"/>
        <s v="Rocky IV"/>
        <s v="Rambo: First Blood Part II"/>
        <s v="Resident Evil: Afterlife"/>
        <s v="Van Helsing"/>
        <s v="Stuart Little"/>
        <s v="Beverly Hills Cop II"/>
        <s v="Alice Through the Looking Glass"/>
        <s v="My Best Friend's Wedding"/>
        <s v="Real Steel"/>
        <s v="Horton Hears a Who!"/>
        <s v="Ocean's Eight"/>
        <s v="A Quiet Place Part II"/>
        <s v="The Divergent Series: Insurgent"/>
        <s v="Look Who's Talking"/>
        <s v="Austin Powers in Goldmember"/>
        <s v="Ghostbusters"/>
        <s v="Miss Peregrine's Home for Peculiar Children"/>
        <s v="X-Men"/>
        <s v="Ferdinand"/>
        <s v="Shutter Island"/>
        <s v="Doctor Dolittle"/>
        <s v="Bee Movie"/>
        <s v="Salt"/>
        <s v="G-Force"/>
        <s v="The Departed"/>
        <s v="What Lies Beneath"/>
        <s v="Pacific Rim: Uprising"/>
        <s v="The Bourne Supremacy"/>
        <s v="Sex and the City 2"/>
        <s v="Shakespeare in Love"/>
        <s v="Divergent"/>
        <s v="Coming to America"/>
        <s v="Elvis"/>
        <s v="Wedding Crashers"/>
        <s v="Maze Runner: The Death Cure"/>
        <s v="Casper"/>
        <s v="American Pie 2"/>
        <s v="Pitch Perfect 2"/>
        <s v="The Green Mile"/>
        <s v="Oblivion"/>
        <s v="Elysium"/>
        <s v="Lethal Weapon 4"/>
        <s v="John Carter"/>
        <s v="Turbo"/>
        <s v="Paddington"/>
        <s v="The Tourist"/>
        <s v="Split"/>
        <s v="Scary Movie"/>
        <s v="xXx"/>
        <s v="The Bourne Legacy"/>
        <s v="Mr. Peabody &amp; Sherman"/>
        <s v="Scooby-Doo"/>
        <s v="Lincoln"/>
        <s v="Creed III"/>
        <s v="Lara Croft: Tomb Raider"/>
        <s v="Tomb Raider"/>
        <s v="The Expendables"/>
        <s v="Cloudy with a Chance of Meatballs 2"/>
        <s v="The Nutty Professor"/>
        <s v="Jerry Maguire"/>
        <s v="Bad Boys II"/>
        <s v="Lilo &amp; Stitch"/>
        <s v="The Silence of the Lambs"/>
        <s v="Grown Ups"/>
        <s v="Neighbors"/>
        <s v="The Firm"/>
        <s v="We're the Millers"/>
        <s v="Gran Torino"/>
        <s v="10,000 BC"/>
        <s v="American Gangster"/>
        <s v="The Flash"/>
        <s v="Epic"/>
        <s v="Exodus: Gods and Kings"/>
        <s v="Blade Runner 2049"/>
        <s v="Bambi"/>
        <s v="The Princess and the Frog"/>
        <s v="Batman Returns"/>
        <s v="Indecent Proposal"/>
        <s v="Something's Gotta Give"/>
        <s v="Bridget Jones: The Edge of Reason"/>
        <s v="The Incredible Hulk"/>
        <s v="Waterworld"/>
        <s v="The Truman Show"/>
        <s v="Charlie's Angels"/>
        <s v="The Fifth Element"/>
        <s v="Jumanji"/>
        <s v="Parasite"/>
        <s v="Borat"/>
        <s v="Robots"/>
        <s v="Total Recall"/>
        <s v="This Is It"/>
        <s v="Terminator: Dark Fate"/>
        <s v="The Lone Ranger"/>
        <s v="Super 8"/>
        <s v="Halloween"/>
        <s v="Mojin: The Lost Legend"/>
        <s v="Charlie's Angels: Full Throttle"/>
        <s v="Rush Hour 3"/>
        <s v="The Full Monty"/>
        <s v="Kung Fu Yoga"/>
        <s v="Annabelle"/>
        <s v="Encanto"/>
        <s v="The Village"/>
        <s v="Lost in Hong Kong"/>
        <s v="Erin Brockovich"/>
        <s v="Us"/>
        <s v="Marley &amp; Me"/>
        <s v="Cliffhanger"/>
        <s v="Baahubali 2: The Conclusion"/>
        <s v="Babe"/>
        <s v="Men in Black: International"/>
        <s v="Wild Hogs"/>
        <s v="High School Musical 3: Senior Year"/>
        <s v="Hercules"/>
        <s v="Dark Phoenix"/>
        <s v="True Grit"/>
        <s v="Dolittle"/>
        <s v="Bean"/>
        <s v="American Hustle"/>
        <s v="Enemy of the State"/>
        <s v="You've Got Mail"/>
        <s v="Eragon"/>
        <s v="Brother Bear"/>
        <s v="The Godfather"/>
        <s v="The Mask of Zorro"/>
        <s v="The Bad Guys"/>
        <s v="The Ring"/>
        <s v="The Blair Witch Project"/>
        <s v="Unbreakable"/>
        <s v="Love Actually"/>
        <s v="Journey to the West: The Demons Strike Back"/>
        <s v="Dumb and Dumber"/>
        <s v="Glass"/>
        <s v="Grown Ups 2"/>
        <s v="The Peanuts Movie"/>
        <s v="Rango"/>
        <s v="Four Weddings and a Funeral"/>
        <s v="Face/Off"/>
        <s v="Teenage Mutant Ninja Turtles: Out of the Shadows"/>
        <s v="Dark Shadows"/>
        <s v="Hulk"/>
        <s v="The Bravest"/>
        <s v="Back to the Future Part III"/>
        <s v="Pixels"/>
        <s v="Rush Hour"/>
        <s v="Journey to the Center of the Earth"/>
        <s v="After Earth"/>
        <s v="A Few Good Men"/>
        <s v="Cloudy with a Chance of Meatballs"/>
        <s v="8 Mile"/>
        <s v="Daddy's Home"/>
        <s v="RoboCop"/>
        <s v="Eraser"/>
        <s v="Alien: Covenant"/>
        <s v="Sully"/>
        <s v="Assassin's Creed"/>
        <s v="Click"/>
        <s v="Legend of Deification"/>
        <s v="Planes"/>
        <s v="Resident Evil: Retribution"/>
        <s v="Die Hard 2"/>
        <s v="Crocodile Dundee II"/>
        <s v="Bullet Train"/>
        <s v="Crazy Rich Asians"/>
        <s v="Batman &amp; Robin"/>
        <s v="Howl's Moving Castle"/>
        <s v="Gulliver's Travels"/>
        <s v="Gone in 60 Seconds"/>
        <s v="Saturday Night Fever"/>
        <s v="Silver Linings Playbook"/>
        <s v="2 Fast 2 Furious"/>
        <s v="Hidden Figures"/>
        <s v="A.I. Artificial Intelligence"/>
        <s v="Dead Poets Society"/>
        <s v="Spy"/>
        <s v="American Pie"/>
        <s v="American Reunion"/>
        <s v="Big Daddy"/>
        <s v="Alvin and the Chipmunks: The Road Chip"/>
        <s v="The Imitation Game"/>
        <s v="Cruella"/>
        <s v="The Day the Earth Stood Still"/>
        <s v="American Wedding"/>
        <s v="The Girl with the Dragon Tattoo"/>
        <s v="Juno"/>
        <s v="Argo"/>
        <s v="Mr. Bean's Holiday"/>
        <s v="The English Patient"/>
        <s v="Sister Act"/>
        <s v="Annabelle Comes Home"/>
        <s v="Constantine"/>
        <s v="Get Smart"/>
        <s v="Space Jam"/>
        <s v="Life Is Beautiful"/>
        <s v="The Heat"/>
        <s v="Ghost Rider"/>
        <s v="Goodbye Mr. Loser"/>
        <s v="Paddington 2"/>
        <s v="Sleepless in Seattle"/>
        <s v="Lethal Weapon 2"/>
        <s v="The Green Hornet"/>
        <s v="Out of Africa"/>
        <s v="Elf"/>
        <s v="Youth"/>
        <s v="Baby Driver"/>
        <s v="Immortals"/>
        <s v="Taken"/>
        <s v="Percy Jackson &amp; the Olympians: The Lightning Thief"/>
        <s v="Lightyear"/>
        <s v="Hansel &amp; Gretel: Witch Hunters"/>
        <s v="Valerian and the City of a Thousand Planets"/>
        <s v="Good Will Hunting"/>
        <s v="Better Days"/>
        <s v="Ford v Ferrari"/>
        <s v="Jumper"/>
        <s v="The Social Network"/>
        <s v="Chicken Run"/>
        <s v="Con Air"/>
        <s v="Interview with the Vampire: The Vampire Chronicles"/>
        <s v="Flightplan"/>
        <s v="Yes Man"/>
        <s v="Non-Stop"/>
        <s v="Honey, I Shrunk the Kids"/>
        <s v="Fahrenheit 9/11"/>
        <s v="Wild Wild West"/>
        <s v="My Country, My Parents"/>
        <s v="Geostorm"/>
        <s v="Presumed Innocent"/>
        <s v="Jungle Cruise"/>
        <s v="Scary Movie 3"/>
        <s v="Collateral"/>
        <s v="Inferno"/>
        <s v="Knocked Up"/>
        <s v="Green Lantern"/>
        <s v="What Happens in Vegas"/>
        <s v="It's Complicated"/>
        <s v="The Terminal"/>
        <s v="Little Women"/>
        <s v="Captain Phillips"/>
        <s v="The Prince of Egypt"/>
        <s v="Jack Reacher"/>
        <s v="Kingdom of Heaven"/>
        <s v="The Emoji Movie"/>
        <s v="Smile"/>
        <s v="Too Cool to Kill"/>
        <s v="Dracula Untold"/>
        <s v="Central Intelligence"/>
        <s v="Million Dollar Baby"/>
        <s v="The Help"/>
        <s v="Twins"/>
        <s v="Valentine's Day"/>
        <s v="Bad Teacher"/>
        <s v="The Croods: A New Age"/>
        <s v="Clear and Present Danger"/>
        <s v="One Hundred and One Dalmatians"/>
        <s v="Ted 2"/>
        <s v="Bram Stoker's Dracula"/>
        <s v="Vertical Limit"/>
        <s v="Ghostbusters II"/>
        <s v="The Patriot"/>
        <s v="The Sorcerer's Apprentice"/>
        <s v="Just Go with It"/>
        <s v="The Expendables 3"/>
        <s v="Dirty Dancing"/>
        <s v="Creed II"/>
        <s v="Smallfoot"/>
        <s v="Public Enemies"/>
        <s v="The Bourne Identity"/>
        <s v="Disclosure"/>
        <s v="Crouching Tiger, Hidden Dragon"/>
        <s v="Pulp Fiction"/>
        <s v="The Aviator"/>
        <s v="Braveheart"/>
        <s v="Into the Woods"/>
        <s v="Bedtime Stories"/>
        <s v="Miss Congeniality"/>
        <s v="Sound of Freedom"/>
        <s v="Entrapment"/>
        <s v="Ace Ventura: When Nature Calls"/>
        <s v="End of Days"/>
        <s v="Bridget Jones's Baby"/>
        <s v="Fury"/>
        <s v="Battle Los Angeles"/>
        <s v="Australia"/>
        <s v="Due Date"/>
        <s v="Master and Commander: The Far Side of the World"/>
        <s v="A Series of Unfortunate Events"/>
        <s v="District 9"/>
        <s v="Moonraker"/>
        <s v="The Others"/>
        <s v="Horrible Bosses"/>
        <s v="Us and Them"/>
        <s v="Red Dragon"/>
        <s v="Tomorrowland"/>
        <s v="Me Before You"/>
        <s v="Dungeons &amp; Dragons: Honor Among Thieves"/>
        <s v="Safe House"/>
        <s v="S.W.A.T."/>
        <s v="DC League of Super-Pets"/>
        <s v="The Fast and the Furious"/>
        <s v="Traffic"/>
        <s v="Paranormal Activity 3"/>
        <s v="Philadelphia"/>
        <s v="The Conjuring: The Devil Made Me Do It"/>
        <s v="Sleepy Hollow"/>
        <s v="The Holiday"/>
        <s v="Raging Fire"/>
        <s v="London Has Fallen"/>
        <s v="The Break-Up"/>
        <s v="Journey to the West"/>
        <s v="The Ugly Truth"/>
        <s v="JFK"/>
        <s v="Birds of Prey"/>
        <s v="White House Down"/>
        <s v="A Dog's Purpose"/>
        <s v="Ponyo"/>
        <s v="Fun with Dick and Jane"/>
        <s v="Eat Pray Love"/>
        <s v="The Addams Family"/>
        <s v="Ghostbusters: Afterlife"/>
        <s v="You Don't Mess with the Zohan"/>
        <s v="The Nun II"/>
        <s v="Hairspray"/>
        <s v="King Arthur"/>
        <s v="Yogi Bear"/>
        <s v="Everest"/>
        <s v="Vanilla Sky"/>
        <s v="Arrival"/>
        <s v="Need for Speed"/>
        <s v="Garfield"/>
        <s v="Patch Adams"/>
        <s v="Kindergarten Cop"/>
        <s v="Straight Outta Compton"/>
        <s v="21 Jump Street"/>
        <s v="Valkyrie"/>
        <s v="Open Season"/>
        <s v="Cats &amp; Dogs"/>
        <s v="The Hunt for Red October"/>
        <s v="Percy Jackson: Sea of Monsters"/>
        <s v="The Lego Movie 2: The Second Part"/>
        <s v="Two Weeks Notice"/>
        <s v="RED"/>
        <s v="City of Angels"/>
        <s v="The Pacifier"/>
        <s v="50 First Dates"/>
        <s v="The Island"/>
        <s v="The Impossible"/>
        <s v="Lost in Thailand"/>
        <s v="Christopher Robin"/>
        <s v="Jack the Giant Slayer"/>
        <s v="Smurfs: The Lost Village"/>
        <s v="Spy Kids 3: Game Over"/>
        <s v="Panic Room"/>
        <s v="The Other Woman"/>
        <s v="Stargate"/>
        <s v="Beowulf"/>
        <s v="The Vow"/>
        <s v="Anger Management"/>
        <s v="Tropic Thunder"/>
        <s v="Rocketman"/>
        <s v="The Pelican Brief"/>
        <s v="The Shape of Water"/>
        <s v="The BFG"/>
        <s v="Downton Abbey"/>
        <s v="The Intern"/>
        <s v="Wallace &amp; Gromit: The Curse of the Were-Rabbit"/>
        <s v="Gnomeo &amp; Juliet"/>
        <s v="The Sum of All Fears"/>
        <s v="Gangs of New York"/>
        <s v="The Post"/>
        <s v="The Monkey King 2"/>
        <s v="Paranormal Activity"/>
        <s v="Weathering with You"/>
        <s v="The Lost City"/>
        <s v="The Equalizer"/>
        <s v="The Longest Yard"/>
        <s v="The Santa Clause"/>
        <s v="Cheaper by the Dozen"/>
        <s v="The Equalizer 2"/>
        <s v="Abominable"/>
        <s v="Hollow Man"/>
        <s v="Outbreak"/>
        <s v="The White Storm 2: Drug Lords"/>
        <s v="The X Files"/>
        <s v="Breakup Buddies"/>
        <s v="Rambo III"/>
        <s v="Insidious: The Red Door"/>
        <s v="The Secret Life of Walter Mitty"/>
        <s v="Jaws 2"/>
        <s v="12 Years a Slave"/>
        <s v="Heat"/>
        <s v="Mr. Popper's Penguins"/>
        <s v="The Grudge"/>
        <s v="One Piece Film: Red"/>
        <s v="I Now Pronounce You Chuck &amp; Larry"/>
        <s v="The Horse Whisperer"/>
        <s v="Walk the Line"/>
        <s v="The Jungle Book 2"/>
        <s v="The Final Destination"/>
        <s v="Atlantis: The Lost Empire"/>
        <s v="Inside Man"/>
        <s v="The Waterboy"/>
        <s v="Hugo"/>
        <s v="Pitch Perfect 3"/>
        <s v="Watchmen"/>
        <s v="The Birdcage"/>
        <s v="Moulin Rouge!"/>
        <s v="Snow White and the Seven Dwarfs"/>
        <s v="Ode to My Father"/>
        <s v="Hop"/>
        <s v="Bad Moms"/>
        <s v="Jupiter Ascending"/>
        <s v="Knowing"/>
        <s v="102 Dalmatians"/>
        <s v="Storks"/>
        <s v="The Hitman's Bodyguard"/>
        <s v="Paul Blart: Mall Cop"/>
        <s v="Wayne's World"/>
        <s v="Maverick"/>
        <s v="Mirror Mirror"/>
        <s v="The Man in the Iron Mask"/>
        <s v="Cape Fear"/>
        <s v="The Haunted Mansion"/>
        <s v="While You Were Sleeping"/>
        <s v="The Bridges of Madison County"/>
        <s v="Poseidon"/>
        <s v="The First Wives Club"/>
        <s v="Cliff Walkers"/>
        <s v="Scooby-Doo 2: Monsters Unleashed"/>
        <s v="Hot Shots!"/>
        <s v="Road to Perdition"/>
        <s v="Kill Bill: Vol. 1"/>
        <s v="The Scorpion King"/>
        <s v="Sweet Home Alabama"/>
        <s v="Daddy's Home 2"/>
        <s v="Hacksaw Ridge"/>
        <s v="Deja Vu"/>
        <s v="M3GAN"/>
      </sharedItems>
    </cacheField>
    <cacheField name="Year" numFmtId="0">
      <sharedItems containsSemiMixedTypes="0" containsString="0" containsNumber="1" containsInteger="1" minValue="1937" maxValue="2023" count="55">
        <n v="2009"/>
        <n v="2019"/>
        <n v="2022"/>
        <n v="1997"/>
        <n v="2015"/>
        <n v="2018"/>
        <n v="2021"/>
        <n v="2012"/>
        <n v="2023"/>
        <n v="2011"/>
        <n v="2017"/>
        <n v="2013"/>
        <n v="2016"/>
        <n v="2003"/>
        <n v="1993"/>
        <n v="2014"/>
        <n v="2010"/>
        <n v="2006"/>
        <n v="1999"/>
        <n v="2001"/>
        <n v="2008"/>
        <n v="1994"/>
        <n v="2007"/>
        <n v="2002"/>
        <n v="2004"/>
        <n v="2005"/>
        <n v="1996"/>
        <n v="1982"/>
        <n v="1977"/>
        <n v="1998"/>
        <n v="2000"/>
        <n v="1980"/>
        <n v="1991"/>
        <n v="1990"/>
        <n v="1992"/>
        <n v="1975"/>
        <n v="1983"/>
        <n v="1989"/>
        <n v="2020"/>
        <n v="1973"/>
        <n v="1939"/>
        <n v="1978"/>
        <n v="1995"/>
        <n v="1981"/>
        <n v="1985"/>
        <n v="1986"/>
        <n v="1988"/>
        <n v="1984"/>
        <n v="1987"/>
        <n v="1942"/>
        <n v="1972"/>
        <n v="1961"/>
        <n v="1979"/>
        <n v="1967"/>
        <n v="1937"/>
      </sharedItems>
    </cacheField>
    <cacheField name="Distributor" numFmtId="0">
      <sharedItems count="51">
        <s v="Twentieth Century Fox"/>
        <s v="Walt Disney Studios Motion Pictures"/>
        <s v="20th Century Studios"/>
        <s v="Paramount Pictures"/>
        <s v="Sony Pictures Entertainment (SPE)"/>
        <s v="Universal Pictures"/>
        <s v="Warner Bros."/>
        <s v="New Line Cinema"/>
        <s v="DreamWorks"/>
        <s v="DreamWorks Distribution"/>
        <s v="CMC Pictures"/>
        <s v="The H Collective"/>
        <s v="Lionsgate"/>
        <s v="Metro-Goldwyn-Mayer (MGM)"/>
        <s v="Well Go USA Entertainment"/>
        <s v="Summit Entertainment"/>
        <s v="Columbia Pictures"/>
        <s v="Newmarket Films"/>
        <s v="TriStar Pictures"/>
        <s v="The Weinstein Company"/>
        <s v="FUNimation Entertainment"/>
        <s v="Orion Pictures"/>
        <s v="FilmRise"/>
        <s v="Fox Searchlight"/>
        <s v="IFC Films"/>
        <s v="Miramax"/>
        <s v="Screen Gems"/>
        <s v="China Lion Film Distribution"/>
        <s v="UTV Motion Pictures"/>
        <s v="United Artists"/>
        <s v="Dimension Films"/>
        <s v="Revolution Studios"/>
        <s v="United Artists Releasing"/>
        <s v="RKO Radio Pictures"/>
        <s v="Neon"/>
        <s v="Great India Films"/>
        <s v="Gramercy Pictures (I)"/>
        <s v="Artisan Entertainment"/>
        <s v="Relativity Media"/>
        <s v="STX Entertainment"/>
        <s v="Vestron Pictures"/>
        <s v="Sony Pictures Classics"/>
        <s v="Angel Studios"/>
        <s v="April 28, 2018 (China)"/>
        <s v="USA Films"/>
        <s v="Focus Features"/>
        <s v="Magnolia Pictures"/>
        <s v="AMC Theaters"/>
        <s v="GKIDS"/>
        <s v="Crunchyroll"/>
        <s v="CJ Entertainment"/>
      </sharedItems>
    </cacheField>
    <cacheField name="Budget (in $)" numFmtId="0">
      <sharedItems containsString="0" containsBlank="1" containsNumber="1" containsInteger="1" minValue="15000" maxValue="356000000"/>
    </cacheField>
    <cacheField name="Domestic Opening (in $)" numFmtId="0">
      <sharedItems containsString="0" containsBlank="1" containsNumber="1" containsInteger="1" minValue="7456" maxValue="357115007"/>
    </cacheField>
    <cacheField name="Domestic Sales (in $)" numFmtId="0">
      <sharedItems containsSemiMixedTypes="0" containsString="0" containsNumber="1" containsInteger="1" minValue="18058" maxValue="936662225"/>
    </cacheField>
    <cacheField name="International Sales (in $)" numFmtId="0">
      <sharedItems containsSemiMixedTypes="0" containsString="0" containsNumber="1" containsInteger="1" minValue="24500000" maxValue="2138484377" count="967">
        <n v="2138484377"/>
        <n v="1941066100"/>
        <n v="1636174514"/>
        <n v="1590450697"/>
        <n v="1134647993"/>
        <n v="1373599557"/>
        <n v="1107732041"/>
        <n v="1018130819"/>
        <n v="1119437358"/>
        <n v="897180626"/>
        <n v="1162334379"/>
        <n v="776963471"/>
        <n v="976309898"/>
        <n v="797000000"/>
        <n v="946012180"/>
        <n v="785829724"/>
        <n v="649499517"/>
        <n v="960912354"/>
        <n v="714226324"/>
        <n v="892746536"/>
        <n v="883587509"/>
        <n v="761634799"/>
        <n v="634643923"/>
        <n v="1009996733"/>
        <n v="806563211"/>
        <n v="823398892"/>
        <n v="746962067"/>
        <n v="813424079"/>
        <n v="768206541"/>
        <n v="838111018"/>
        <n v="741395911"/>
        <n v="704586607"/>
        <n v="771403536"/>
        <n v="705953473"/>
        <n v="858614996"/>
        <n v="633020241"/>
        <n v="561819830"/>
        <n v="738980625"/>
        <n v="639803386"/>
        <n v="652311221"/>
        <n v="642863935"/>
        <n v="525142151"/>
        <n v="698744784"/>
        <n v="805649464"/>
        <n v="770175831"/>
        <n v="542971428"/>
        <n v="552538030"/>
        <n v="684253441"/>
        <n v="691277106"/>
        <n v="705155727"/>
        <n v="714000000"/>
        <n v="471467753"/>
        <n v="625127000"/>
        <n v="590798946"/>
        <n v="680695761"/>
        <n v="602700620"/>
        <n v="545728028"/>
        <n v="603723652"/>
        <n v="707063077"/>
        <n v="652270784"/>
        <n v="700640658"/>
        <n v="544444197"/>
        <n v="604991759"/>
        <n v="649895317"/>
        <n v="560794699"/>
        <n v="569933000"/>
        <n v="632185012"/>
        <n v="487534523"/>
        <n v="604752000"/>
        <n v="663316557"/>
        <n v="694141269"/>
        <n v="902206065"/>
        <n v="582089000"/>
        <n v="606345381"/>
        <n v="558453070"/>
        <n v="525944139"/>
        <n v="690113112"/>
        <n v="680630703"/>
        <n v="545965784"/>
        <n v="715922939"/>
        <n v="543277334"/>
        <n v="867604339"/>
        <n v="488119983"/>
        <n v="440343699"/>
        <n v="473942950"/>
        <n v="405379776"/>
        <n v="501926308"/>
        <n v="642569645"/>
        <n v="540243517"/>
        <n v="556269211"/>
        <n v="486559962"/>
        <n v="546443300"/>
        <n v="434191823"/>
        <n v="418002176"/>
        <n v="410009114"/>
        <n v="511231623"/>
        <n v="603877039"/>
        <n v="580006426"/>
        <n v="490647436"/>
        <n v="481378969"/>
        <n v="547752679"/>
        <n v="623363422"/>
        <n v="304203888"/>
        <n v="571498294"/>
        <n v="625105659"/>
        <n v="473552823"/>
        <n v="415390628"/>
        <n v="550001118"/>
        <n v="461304874"/>
        <n v="419766082"/>
        <n v="195751992"/>
        <n v="613262000"/>
        <n v="439631547"/>
        <n v="401617000"/>
        <n v="417671251"/>
        <n v="586775991"/>
        <n v="542470807"/>
        <n v="518443307"/>
        <n v="495900000"/>
        <n v="418220826"/>
        <n v="513864080"/>
        <n v="473957244"/>
        <n v="530529792"/>
        <n v="421746840"/>
        <n v="512124166"/>
        <n v="453302158"/>
        <n v="475066881"/>
        <n v="460271476"/>
        <n v="442094938"/>
        <n v="722568541"/>
        <n v="553223556"/>
        <n v="454654931"/>
        <n v="430918723"/>
        <n v="413209228"/>
        <n v="502098977"/>
        <n v="390463587"/>
        <n v="506128390"/>
        <n v="558749000"/>
        <n v="515150820"/>
        <n v="372967570"/>
        <n v="694021099"/>
        <n v="397978074"/>
        <n v="485315477"/>
        <n v="550308728"/>
        <n v="286384032"/>
        <n v="308499543"/>
        <n v="438471864"/>
        <n v="686257563"/>
        <n v="487674259"/>
        <n v="347771195"/>
        <n v="445154156"/>
        <n v="379300140"/>
        <n v="377000000"/>
        <n v="471763885"/>
        <n v="500443218"/>
        <n v="428902692"/>
        <n v="435341858"/>
        <n v="495300000"/>
        <n v="348850097"/>
        <n v="475192631"/>
        <n v="343103230"/>
        <n v="371704359"/>
        <n v="438421000"/>
        <n v="363759959"/>
        <n v="416311606"/>
        <n v="370165961"/>
        <n v="402187155"/>
        <n v="401497154"/>
        <n v="626454403"/>
        <n v="416300000"/>
        <n v="311500000"/>
        <n v="417280431"/>
        <n v="406025399"/>
        <n v="444534595"/>
        <n v="392902882"/>
        <n v="389552320"/>
        <n v="449059202"/>
        <n v="241271576"/>
        <n v="484029542"/>
        <n v="469558784"/>
        <n v="475256474"/>
        <n v="423889404"/>
        <n v="369592765"/>
        <n v="391640880"/>
        <n v="421212055"/>
        <n v="338700000"/>
        <n v="400067558"/>
        <n v="332300000"/>
        <n v="266762121"/>
        <n v="329017042"/>
        <n v="289065482"/>
        <n v="577786879"/>
        <n v="323617961"/>
        <n v="403484237"/>
        <n v="271420242"/>
        <n v="395400000"/>
        <n v="398600000"/>
        <n v="421135165"/>
        <n v="368400000"/>
        <n v="338826353"/>
        <n v="405726973"/>
        <n v="550577543"/>
        <n v="352131606"/>
        <n v="365898772"/>
        <n v="330552828"/>
        <n v="197300000"/>
        <n v="330978219"/>
        <n v="542201172"/>
        <n v="388491616"/>
        <n v="357000000"/>
        <n v="291600000"/>
        <n v="341206978"/>
        <n v="348468325"/>
        <n v="337648165"/>
        <n v="301700000"/>
        <n v="190685234"/>
        <n v="353279279"/>
        <n v="349312609"/>
        <n v="383815731"/>
        <n v="328232251"/>
        <n v="361073758"/>
        <n v="352962903"/>
        <n v="337275642"/>
        <n v="255375901"/>
        <n v="324300000"/>
        <n v="363635087"/>
        <n v="315000000"/>
        <n v="243396776"/>
        <n v="297503726"/>
        <n v="377642206"/>
        <n v="312106698"/>
        <n v="339109802"/>
        <n v="293313226"/>
        <n v="288072251"/>
        <n v="286700000"/>
        <n v="315456886"/>
        <n v="367242682"/>
        <n v="364031596"/>
        <n v="251523202"/>
        <n v="277298240"/>
        <n v="252750000"/>
        <n v="258400000"/>
        <n v="330000105"/>
        <n v="377800484"/>
        <n v="343839601"/>
        <n v="220278357"/>
        <n v="300951367"/>
        <n v="332388472"/>
        <n v="352554970"/>
        <n v="293800000"/>
        <n v="241763613"/>
        <n v="345271412"/>
        <n v="340246963"/>
        <n v="265300000"/>
        <n v="305040688"/>
        <n v="295510492"/>
        <n v="190923432"/>
        <n v="210653000"/>
        <n v="261566271"/>
        <n v="305486596"/>
        <n v="122009457"/>
        <n v="268509687"/>
        <n v="277000000"/>
        <n v="318818322"/>
        <n v="261500000"/>
        <n v="320875533"/>
        <n v="281800000"/>
        <n v="369200000"/>
        <n v="191988333"/>
        <n v="342394974"/>
        <n v="210300000"/>
        <n v="340794056"/>
        <n v="238586585"/>
        <n v="295145800"/>
        <n v="285000000"/>
        <n v="217908885"/>
        <n v="461048804"/>
        <n v="226072829"/>
        <n v="239278134"/>
        <n v="276714535"/>
        <n v="245453242"/>
        <n v="343500000"/>
        <n v="403705951"/>
        <n v="267300000"/>
        <n v="447708310"/>
        <n v="305588070"/>
        <n v="268295994"/>
        <n v="250678391"/>
        <n v="277100000"/>
        <n v="251400000"/>
        <n v="216628965"/>
        <n v="241261119"/>
        <n v="223525393"/>
        <n v="293489539"/>
        <n v="136017945"/>
        <n v="222090952"/>
        <n v="350842581"/>
        <n v="391683624"/>
        <n v="281900000"/>
        <n v="220900000"/>
        <n v="261392355"/>
        <n v="283000000"/>
        <n v="207700000"/>
        <n v="271028977"/>
        <n v="272184209"/>
        <n v="196000000"/>
        <n v="327000000"/>
        <n v="288030377"/>
        <n v="416389690"/>
        <n v="239400091"/>
        <n v="220200000"/>
        <n v="263268939"/>
        <n v="186043788"/>
        <n v="240000000"/>
        <n v="278044078"/>
        <n v="266118261"/>
        <n v="416575449"/>
        <n v="260547918"/>
        <n v="311299267"/>
        <n v="253050504"/>
        <n v="282271394"/>
        <n v="286089822"/>
        <n v="235862449"/>
        <n v="160160000"/>
        <n v="289000000"/>
        <n v="309200000"/>
        <n v="310667824"/>
        <n v="329003712"/>
        <n v="344691967"/>
        <n v="214467942"/>
        <n v="245611151"/>
        <n v="180281283"/>
        <n v="192761855"/>
        <n v="311300000"/>
        <n v="258492438"/>
        <n v="289977539"/>
        <n v="214548614"/>
        <n v="319142333"/>
        <n v="300958054"/>
        <n v="276877385"/>
        <n v="201500000"/>
        <n v="281629908"/>
        <n v="237194665"/>
        <n v="293700000"/>
        <n v="228001089"/>
        <n v="264449696"/>
        <n v="241260448"/>
        <n v="206200000"/>
        <n v="171210907"/>
        <n v="225100000"/>
        <n v="179157295"/>
        <n v="191000000"/>
        <n v="308900000"/>
        <n v="225000000"/>
        <n v="141766000"/>
        <n v="286537649"/>
        <n v="253626608"/>
        <n v="387020740"/>
        <n v="276100000"/>
        <n v="208644097"/>
        <n v="127950427"/>
        <n v="225351828"/>
        <n v="186335791"/>
        <n v="194057426"/>
        <n v="231029541"/>
        <n v="170500000"/>
        <n v="206869731"/>
        <n v="208410636"/>
        <n v="377220935"/>
        <n v="266964596"/>
        <n v="183158344"/>
        <n v="225800000"/>
        <n v="196100000"/>
        <n v="242700000"/>
        <n v="232600000"/>
        <n v="237090614"/>
        <n v="235114870"/>
        <n v="236298168"/>
        <n v="253217645"/>
        <n v="213721971"/>
        <n v="191300000"/>
        <n v="296402120"/>
        <n v="166809514"/>
        <n v="289664710"/>
        <n v="193179707"/>
        <n v="302127136"/>
        <n v="271577258"/>
        <n v="192098655"/>
        <n v="246030532"/>
        <n v="193915269"/>
        <n v="270335000"/>
        <n v="193400000"/>
        <n v="201563174"/>
        <n v="185000000"/>
        <n v="187608934"/>
        <n v="127305836"/>
        <n v="227318962"/>
        <n v="266089167"/>
        <n v="248101575"/>
        <n v="148025572"/>
        <n v="306800000"/>
        <n v="247800000"/>
        <n v="200460294"/>
        <n v="249458014"/>
        <n v="237200000"/>
        <n v="182200000"/>
        <n v="249800000"/>
        <n v="234888716"/>
        <n v="360976465"/>
        <n v="205302605"/>
        <n v="258000000"/>
        <n v="182534404"/>
        <n v="185409334"/>
        <n v="210062555"/>
        <n v="226300000"/>
        <n v="177030000"/>
        <n v="342071675"/>
        <n v="230057296"/>
        <n v="226200000"/>
        <n v="181077570"/>
        <n v="182000000"/>
        <n v="208801855"/>
        <n v="238518314"/>
        <n v="208332875"/>
        <n v="235200000"/>
        <n v="249967538"/>
        <n v="206208385"/>
        <n v="244824563"/>
        <n v="245764093"/>
        <n v="187498961"/>
        <n v="234000000"/>
        <n v="186600000"/>
        <n v="231644677"/>
        <n v="236242642"/>
        <n v="229200000"/>
        <n v="212074702"/>
        <n v="177587704"/>
        <n v="209000000"/>
        <n v="134809816"/>
        <n v="245891999"/>
        <n v="276527576"/>
        <n v="174503424"/>
        <n v="121161516"/>
        <n v="193157822"/>
        <n v="301219864"/>
        <n v="204500000"/>
        <n v="85108027"/>
        <n v="184623476"/>
        <n v="209584693"/>
        <n v="207954512"/>
        <n v="211100000"/>
        <n v="152928610"/>
        <n v="212680600"/>
        <n v="184776550"/>
        <n v="231000000"/>
        <n v="152498032"/>
        <n v="245606000"/>
        <n v="208293460"/>
        <n v="231400000"/>
        <n v="200993110"/>
        <n v="289393001"/>
        <n v="269822066"/>
        <n v="262729136"/>
        <n v="178839854"/>
        <n v="153237000"/>
        <n v="207706792"/>
        <n v="213500000"/>
        <n v="209120551"/>
        <n v="209900000"/>
        <n v="139614539"/>
        <n v="164200000"/>
        <n v="173351588"/>
        <n v="222443368"/>
        <n v="146100000"/>
        <n v="157333700"/>
        <n v="153400000"/>
        <n v="227207916"/>
        <n v="201965655"/>
        <n v="237222717"/>
        <n v="225200000"/>
        <n v="187430783"/>
        <n v="162192000"/>
        <n v="225262427"/>
        <n v="173469912"/>
        <n v="219318211"/>
        <n v="236672485"/>
        <n v="177000000"/>
        <n v="216400011"/>
        <n v="200917028"/>
        <n v="184500000"/>
        <n v="182959874"/>
        <n v="163500000"/>
        <n v="170741018"/>
        <n v="187941694"/>
        <n v="153417000"/>
        <n v="127369049"/>
        <n v="146048916"/>
        <n v="81600000"/>
        <n v="142200000"/>
        <n v="182603121"/>
        <n v="229947763"/>
        <n v="179046172"/>
        <n v="165700000"/>
        <n v="107661208"/>
        <n v="147534686"/>
        <n v="230598864"/>
        <n v="285412558"/>
        <n v="136200000"/>
        <n v="194157900"/>
        <n v="162211985"/>
        <n v="195926415"/>
        <n v="173000000"/>
        <n v="157202783"/>
        <n v="53248834"/>
        <n v="306753468"/>
        <n v="182294484"/>
        <n v="143561166"/>
        <n v="203528912"/>
        <n v="171700000"/>
        <n v="136089214"/>
        <n v="204423683"/>
        <n v="137335360"/>
        <n v="236448841"/>
        <n v="237304984"/>
        <n v="183700000"/>
        <n v="291331875"/>
        <n v="203129453"/>
        <n v="237602860"/>
        <n v="121300000"/>
        <n v="152267519"/>
        <n v="218300000"/>
        <n v="169991393"/>
        <n v="181200000"/>
        <n v="166000000"/>
        <n v="172600000"/>
        <n v="149985000"/>
        <n v="240099518"/>
        <n v="179980554"/>
        <n v="160100000"/>
        <n v="146300000"/>
        <n v="222779417"/>
        <n v="172168576"/>
        <n v="213800000"/>
        <n v="144043360"/>
        <n v="157500000"/>
        <n v="137300000"/>
        <n v="166823455"/>
        <n v="156911000"/>
        <n v="83630912"/>
        <n v="53000000"/>
        <n v="209239612"/>
        <n v="139039810"/>
        <n v="211658819"/>
        <n v="166792763"/>
        <n v="150300000"/>
        <n v="166883059"/>
        <n v="175191986"/>
        <n v="173381128"/>
        <n v="159081058"/>
        <n v="135956000"/>
        <n v="231055623"/>
        <n v="114593328"/>
        <n v="195397363"/>
        <n v="189000000"/>
        <n v="137937923"/>
        <n v="160600000"/>
        <n v="137630236"/>
        <n v="79211724"/>
        <n v="230142892"/>
        <n v="187600000"/>
        <n v="142450000"/>
        <n v="102847849"/>
        <n v="150000000"/>
        <n v="197061337"/>
        <n v="193090583"/>
        <n v="155000000"/>
        <n v="211061000"/>
        <n v="199542554"/>
        <n v="206167002"/>
        <n v="211149284"/>
        <n v="140163052"/>
        <n v="121000000"/>
        <n v="135339000"/>
        <n v="162940880"/>
        <n v="164191609"/>
        <n v="122356539"/>
        <n v="93085477"/>
        <n v="119000000"/>
        <n v="143535270"/>
        <n v="216400000"/>
        <n v="171401870"/>
        <n v="154532382"/>
        <n v="145147000"/>
        <n v="119600000"/>
        <n v="134731112"/>
        <n v="127349813"/>
        <n v="142000000"/>
        <n v="109456115"/>
        <n v="120507734"/>
        <n v="111900000"/>
        <n v="121862926"/>
        <n v="175000000"/>
        <n v="139590785"/>
        <n v="160400000"/>
        <n v="160907952"/>
        <n v="203161118"/>
        <n v="175699033"/>
        <n v="165200000"/>
        <n v="162644866"/>
        <n v="103990656"/>
        <n v="160000000"/>
        <n v="140600000"/>
        <n v="224900703"/>
        <n v="129964083"/>
        <n v="175972000"/>
        <n v="138500511"/>
        <n v="138800000"/>
        <n v="200100000"/>
        <n v="162322000"/>
        <n v="209311533"/>
        <n v="134046935"/>
        <n v="134311478"/>
        <n v="141905000"/>
        <n v="189092572"/>
        <n v="198866215"/>
        <n v="171200000"/>
        <n v="133091807"/>
        <n v="100597820"/>
        <n v="258124638"/>
        <n v="158345677"/>
        <n v="117971154"/>
        <n v="211988527"/>
        <n v="257391232"/>
        <n v="173305469"/>
        <n v="160693120"/>
        <n v="142500000"/>
        <n v="254981631"/>
        <n v="130676081"/>
        <n v="80982569"/>
        <n v="112589342"/>
        <n v="170951000"/>
        <n v="233971731"/>
        <n v="190476000"/>
        <n v="173888894"/>
        <n v="85351877"/>
        <n v="162349761"/>
        <n v="153600000"/>
        <n v="186597000"/>
        <n v="81033922"/>
        <n v="174363566"/>
        <n v="205893247"/>
        <n v="101054000"/>
        <n v="139299953"/>
        <n v="135000000"/>
        <n v="175395349"/>
        <n v="165061521"/>
        <n v="113960743"/>
        <n v="156193000"/>
        <n v="152928648"/>
        <n v="120220800"/>
        <n v="108100000"/>
        <n v="153106782"/>
        <n v="188237104"/>
        <n v="246704898"/>
        <n v="120100000"/>
        <n v="135950571"/>
        <n v="113315753"/>
        <n v="116054702"/>
        <n v="122246996"/>
        <n v="193000000"/>
        <n v="133400000"/>
        <n v="163572247"/>
        <n v="165800000"/>
        <n v="113107931"/>
        <n v="244889345"/>
        <n v="156800000"/>
        <n v="166127224"/>
        <n v="172131248"/>
        <n v="103534200"/>
        <n v="142528318"/>
        <n v="183089885"/>
        <n v="101900000"/>
        <n v="118135851"/>
        <n v="126124177"/>
        <n v="92429000"/>
        <n v="184081958"/>
        <n v="141000000"/>
        <n v="166629732"/>
        <n v="115727590"/>
        <n v="186049908"/>
        <n v="103329693"/>
        <n v="240431685"/>
        <n v="149883071"/>
        <n v="197813724"/>
        <n v="122490327"/>
        <n v="130300000"/>
        <n v="135900000"/>
        <n v="64006277"/>
        <n v="130881927"/>
        <n v="230746858"/>
        <n v="194603463"/>
        <n v="135553728"/>
        <n v="142900000"/>
        <n v="104319495"/>
        <n v="109195760"/>
        <n v="66349611"/>
        <n v="157309863"/>
        <n v="140000000"/>
        <n v="124840507"/>
        <n v="132922000"/>
        <n v="177978063"/>
        <n v="71322100"/>
        <n v="148911649"/>
        <n v="142430025"/>
        <n v="147400000"/>
        <n v="153726881"/>
        <n v="128157821"/>
        <n v="130101637"/>
        <n v="88877416"/>
        <n v="96300000"/>
        <n v="198923741"/>
        <n v="153300000"/>
        <n v="92000000"/>
        <n v="157100000"/>
        <n v="154908550"/>
        <n v="100366245"/>
        <n v="172535749"/>
        <n v="70348583"/>
        <n v="100796935"/>
        <n v="112935797"/>
        <n v="226829302"/>
        <n v="187087054"/>
        <n v="101119000"/>
        <n v="80600000"/>
        <n v="129037206"/>
        <n v="140443000"/>
        <n v="49302936"/>
        <n v="225199334"/>
        <n v="119119225"/>
        <n v="143400000"/>
        <n v="81836771"/>
        <n v="137728906"/>
        <n v="108118232"/>
        <n v="170646274"/>
        <n v="184783852"/>
        <n v="87500000"/>
        <n v="223997141"/>
        <n v="107883853"/>
        <n v="144959985"/>
        <n v="127957681"/>
        <n v="118040396"/>
        <n v="122894661"/>
        <n v="118400000"/>
        <n v="133680000"/>
        <n v="125550661"/>
        <n v="130641000"/>
        <n v="103252111"/>
        <n v="108300000"/>
        <n v="221653953"/>
        <n v="187900000"/>
        <n v="103901930"/>
        <n v="110670000"/>
        <n v="119234222"/>
        <n v="185677685"/>
        <n v="71153500"/>
        <n v="103250000"/>
        <n v="139097916"/>
        <n v="106368280"/>
        <n v="141227201"/>
        <n v="110742431"/>
        <n v="111690956"/>
        <n v="117200000"/>
        <n v="138269859"/>
        <n v="170724214"/>
        <n v="131687133"/>
        <n v="111473465"/>
        <n v="217068722"/>
        <n v="160843925"/>
        <n v="89531672"/>
        <n v="116271443"/>
        <n v="46931000"/>
        <n v="104676000"/>
        <n v="106000000"/>
        <n v="115904636"/>
        <n v="157337000"/>
        <n v="93700000"/>
        <n v="71000000"/>
        <n v="134387221"/>
        <n v="133339902"/>
        <n v="146420000"/>
        <n v="102900000"/>
        <n v="101964000"/>
        <n v="152132751"/>
        <n v="111917482"/>
        <n v="175335033"/>
        <n v="98500000"/>
        <n v="130800000"/>
        <n v="117000000"/>
        <n v="92372541"/>
        <n v="131000000"/>
        <n v="85446864"/>
        <n v="111109612"/>
        <n v="137606271"/>
        <n v="84900000"/>
        <n v="102772889"/>
        <n v="105935053"/>
        <n v="29352969"/>
        <n v="124700000"/>
        <n v="104000000"/>
        <n v="145100000"/>
        <n v="187700000"/>
        <n v="126004791"/>
        <n v="128266925"/>
        <n v="162233509"/>
        <n v="111241781"/>
        <n v="117694615"/>
        <n v="92833686"/>
        <n v="99800000"/>
        <n v="95242715"/>
        <n v="113424350"/>
        <n v="92300000"/>
        <n v="209221380"/>
        <n v="116046400"/>
        <n v="115599346"/>
        <n v="152069111"/>
        <n v="114900000"/>
        <n v="81702771"/>
        <n v="90790989"/>
        <n v="113900000"/>
        <n v="62771584"/>
        <n v="83400000"/>
        <n v="103011037"/>
        <n v="129232000"/>
        <n v="140800000"/>
        <n v="105000000"/>
        <n v="142625320"/>
        <n v="64000000"/>
        <n v="205457088"/>
        <n v="143230187"/>
        <n v="86964935"/>
        <n v="205619125"/>
        <n v="116684179"/>
        <n v="121200000"/>
        <n v="132262953"/>
        <n v="140527199"/>
        <n v="189177411"/>
        <n v="94349162"/>
        <n v="124020006"/>
        <n v="103670352"/>
        <n v="74973880"/>
        <n v="104294563"/>
        <n v="84681462"/>
        <n v="151685613"/>
        <n v="103263363"/>
        <n v="159945314"/>
        <n v="102769997"/>
        <n v="102842047"/>
        <n v="159700000"/>
        <n v="127802828"/>
        <n v="67266000"/>
        <n v="66700000"/>
        <n v="110500000"/>
        <n v="40437206"/>
        <n v="63137661"/>
        <n v="118467684"/>
        <n v="115706430"/>
        <n v="107301977"/>
        <n v="78500000"/>
        <n v="131290761"/>
        <n v="93646912"/>
        <n v="105688620"/>
        <n v="108626225"/>
        <n v="120000000"/>
        <n v="85550000"/>
        <n v="77612860"/>
        <n v="139589199"/>
        <n v="197655467"/>
        <n v="179067330"/>
        <n v="197700000"/>
        <n v="98529335"/>
        <n v="132500000"/>
        <n v="152163264"/>
        <n v="85339696"/>
        <n v="100682212"/>
        <n v="112799203"/>
        <n v="125000000"/>
        <n v="114113166"/>
        <n v="71100540"/>
        <n v="60100000"/>
        <n v="85187650"/>
        <n v="98952240"/>
        <n v="94500000"/>
        <n v="131384029"/>
        <n v="139759641"/>
        <n v="97840860"/>
        <n v="118800000"/>
        <n v="138026506"/>
        <n v="94000000"/>
        <n v="75014336"/>
        <n v="115960504"/>
        <n v="111861206"/>
        <n v="192968316"/>
        <n v="85436990"/>
        <n v="184871072"/>
        <n v="87563655"/>
        <n v="90800000"/>
        <n v="78000000"/>
        <n v="33347096"/>
        <n v="45000000"/>
        <n v="51924086"/>
        <n v="88315795"/>
        <n v="129034382"/>
        <n v="117004115"/>
        <n v="122200000"/>
        <n v="188786919"/>
        <n v="105278110"/>
        <n v="188239700"/>
        <n v="135300000"/>
        <n v="106341657"/>
        <n v="129896484"/>
        <n v="106118000"/>
        <n v="131061209"/>
        <n v="119137302"/>
        <n v="76921753"/>
        <n v="174395380"/>
        <n v="67074561"/>
        <n v="111500000"/>
        <n v="67278584"/>
        <n v="138402177"/>
        <n v="119689439"/>
        <n v="101997253"/>
        <n v="97490096"/>
        <n v="24500000"/>
        <n v="111905803"/>
        <n v="80502815"/>
        <n v="77873014"/>
        <n v="61200000"/>
        <n v="127541935"/>
        <n v="184925486"/>
        <n v="182527438"/>
        <n v="75868840"/>
        <n v="70678777"/>
        <n v="136500000"/>
        <n v="103700864"/>
        <n v="116654745"/>
        <n v="110709675"/>
        <n v="107960106"/>
        <n v="37012251"/>
        <n v="61400000"/>
        <n v="81400000"/>
        <n v="118083355"/>
        <n v="126000000"/>
        <n v="103200000"/>
        <n v="106443000"/>
        <n v="101000000"/>
        <n v="76000000"/>
        <n v="181172593"/>
        <n v="97000000"/>
        <n v="111628547"/>
        <n v="76546716"/>
        <n v="110807031"/>
        <n v="89583830"/>
        <n v="53399006"/>
        <n v="76584381"/>
        <n v="113354021"/>
        <n v="116518934"/>
        <n v="84925523"/>
      </sharedItems>
    </cacheField>
    <cacheField name="World Wide Sales (in $)" numFmtId="0">
      <sharedItems containsSemiMixedTypes="0" containsString="0" containsNumber="1" containsInteger="1" minValue="179968873" maxValue="2923706026" count="976">
        <n v="2923706026"/>
        <n v="2799439100"/>
        <n v="2320250281"/>
        <n v="2264743305"/>
        <n v="2071310218"/>
        <n v="2052415039"/>
        <n v="1921847111"/>
        <n v="1671537444"/>
        <n v="1663075401"/>
        <n v="1520538536"/>
        <n v="1515341399"/>
        <n v="1495696292"/>
        <n v="1453683476"/>
        <n v="1427450087"/>
        <n v="1405018048"/>
        <n v="1360764054"/>
        <n v="1349926083"/>
        <n v="1342359942"/>
        <n v="1334407706"/>
        <n v="1310466296"/>
        <n v="1284540518"/>
        <n v="1266115964"/>
        <n v="1243225667"/>
        <n v="1236005118"/>
        <n v="1215577205"/>
        <n v="1159444662"/>
        <n v="1155046416"/>
        <n v="1148528393"/>
        <n v="1147633833"/>
        <n v="1142471295"/>
        <n v="1131927996"/>
        <n v="1131416446"/>
        <n v="1123794079"/>
        <n v="1113138548"/>
        <n v="1104054072"/>
        <n v="1081169825"/>
        <n v="1077022372"/>
        <n v="1074458282"/>
        <n v="1073841394"/>
        <n v="1067316101"/>
        <n v="1066179747"/>
        <n v="1058682142"/>
        <n v="1054304000"/>
        <n v="1046721266"/>
        <n v="1034800131"/>
        <n v="1029266989"/>
        <n v="1027082707"/>
        <n v="1025521689"/>
        <n v="1025468216"/>
        <n v="1024042690"/>
        <n v="1017030651"/>
        <n v="1006454829"/>
        <n v="1001978080"/>
        <n v="995339117"/>
        <n v="977070383"/>
        <n v="970766005"/>
        <n v="968511805"/>
        <n v="967724775"/>
        <n v="962201338"/>
        <n v="961691209"/>
        <n v="959027992"/>
        <n v="955775804"/>
        <n v="947944270"/>
        <n v="942278045"/>
        <n v="941637960"/>
        <n v="939628210"/>
        <n v="934519387"/>
        <n v="928760770"/>
        <n v="925964945"/>
        <n v="925958195"/>
        <n v="910809311"/>
        <n v="902548476"/>
        <n v="898204420"/>
        <n v="896815310"/>
        <n v="894983373"/>
        <n v="894328469"/>
        <n v="886686817"/>
        <n v="880705312"/>
        <n v="880166924"/>
        <n v="877244782"/>
        <n v="873637528"/>
        <n v="870325439"/>
        <n v="868390560"/>
        <n v="865011746"/>
        <n v="863756051"/>
        <n v="859208836"/>
        <n v="858848019"/>
        <n v="856085151"/>
        <n v="855301806"/>
        <n v="848593948"/>
        <n v="845555777"/>
        <n v="839030630"/>
        <n v="836303693"/>
        <n v="825025036"/>
        <n v="822854286"/>
        <n v="817400891"/>
        <n v="814337054"/>
        <n v="814044001"/>
        <n v="813367380"/>
        <n v="801693929"/>
        <n v="797858331"/>
        <n v="795922298"/>
        <n v="792910554"/>
        <n v="791657398"/>
        <n v="791217826"/>
        <n v="790653942"/>
        <n v="788976453"/>
        <n v="788680968"/>
        <n v="785896609"/>
        <n v="782836791"/>
        <n v="775398007"/>
        <n v="774153007"/>
        <n v="773350147"/>
        <n v="770962583"/>
        <n v="760928081"/>
        <n v="760732926"/>
        <n v="760006945"/>
        <n v="759853685"/>
        <n v="757930663"/>
        <n v="755356711"/>
        <n v="752600867"/>
        <n v="748049949"/>
        <n v="746921274"/>
        <n v="746846894"/>
        <n v="746045700"/>
        <n v="745013115"/>
        <n v="743559645"/>
        <n v="741847937"/>
        <n v="735099102"/>
        <n v="726264074"/>
        <n v="726229501"/>
        <n v="714421503"/>
        <n v="712205856"/>
        <n v="711025481"/>
        <n v="710644566"/>
        <n v="709709780"/>
        <n v="708982323"/>
        <n v="704709660"/>
        <n v="703170837"/>
        <n v="701842551"/>
        <n v="699992512"/>
        <n v="698509825"/>
        <n v="694713380"/>
        <n v="694478392"/>
        <n v="694394724"/>
        <n v="689810862"/>
        <n v="687228908"/>
        <n v="682716636"/>
        <n v="678226465"/>
        <n v="677796076"/>
        <n v="672806432"/>
        <n v="668045518"/>
        <n v="667094506"/>
        <n v="665692281"/>
        <n v="657926987"/>
        <n v="657869686"/>
        <n v="654855901"/>
        <n v="654264015"/>
        <n v="654213485"/>
        <n v="653779970"/>
        <n v="653428261"/>
        <n v="644783140"/>
        <n v="634338384"/>
        <n v="632083197"/>
        <n v="631607053"/>
        <n v="630620818"/>
        <n v="629443428"/>
        <n v="626571697"/>
        <n v="626137675"/>
        <n v="623933331"/>
        <n v="623726085"/>
        <n v="622674139"/>
        <n v="621537519"/>
        <n v="619179950"/>
        <n v="618638999"/>
        <n v="616505162"/>
        <n v="612054506"/>
        <n v="609016565"/>
        <n v="607274134"/>
        <n v="605425157"/>
        <n v="603900354"/>
        <n v="603873119"/>
        <n v="592462816"/>
        <n v="589580482"/>
        <n v="589390539"/>
        <n v="587235983"/>
        <n v="586764305"/>
        <n v="585796247"/>
        <n v="585410052"/>
        <n v="579707738"/>
        <n v="579330426"/>
        <n v="574481229"/>
        <n v="569651467"/>
        <n v="569592298"/>
        <n v="567535383"/>
        <n v="566652812"/>
        <n v="563749323"/>
        <n v="559852396"/>
        <n v="556906378"/>
        <n v="554987477"/>
        <n v="553810228"/>
        <n v="553709788"/>
        <n v="552639571"/>
        <n v="549368315"/>
        <n v="547459020"/>
        <n v="546388108"/>
        <n v="544185156"/>
        <n v="543934105"/>
        <n v="543848418"/>
        <n v="543157985"/>
        <n v="542358331"/>
        <n v="542063846"/>
        <n v="540455876"/>
        <n v="538983207"/>
        <n v="538375067"/>
        <n v="536414293"/>
        <n v="532950503"/>
        <n v="529338515"/>
        <n v="529323962"/>
        <n v="528583774"/>
        <n v="527965936"/>
        <n v="527016307"/>
        <n v="526760632"/>
        <n v="524976069"/>
        <n v="524580592"/>
        <n v="524028679"/>
        <n v="522657936"/>
        <n v="521311890"/>
        <n v="521170825"/>
        <n v="520881154"/>
        <n v="519311965"/>
        <n v="506863592"/>
        <n v="505703557"/>
        <n v="504050219"/>
        <n v="503162313"/>
        <n v="498781117"/>
        <n v="497409852"/>
        <n v="497375381"/>
        <n v="494879471"/>
        <n v="494580615"/>
        <n v="493311825"/>
        <n v="493214993"/>
        <n v="491730089"/>
        <n v="490719763"/>
        <n v="488441368"/>
        <n v="487287646"/>
        <n v="486797988"/>
        <n v="485930816"/>
        <n v="485004754"/>
        <n v="484592874"/>
        <n v="484068861"/>
        <n v="483866772"/>
        <n v="482349603"/>
        <n v="481800873"/>
        <n v="481045837"/>
        <n v="476684675"/>
        <n v="476512065"/>
        <n v="476071180"/>
        <n v="475186706"/>
        <n v="475106177"/>
        <n v="474968763"/>
        <n v="474171806"/>
        <n v="474009154"/>
        <n v="473122525"/>
        <n v="471977336"/>
        <n v="471222889"/>
        <n v="470116094"/>
        <n v="469328079"/>
        <n v="469058574"/>
        <n v="468266122"/>
        <n v="467989645"/>
        <n v="467365246"/>
        <n v="467222728"/>
        <n v="463406268"/>
        <n v="461991867"/>
        <n v="461421559"/>
        <n v="460435291"/>
        <n v="459242249"/>
        <n v="457696391"/>
        <n v="456082343"/>
        <n v="454627263"/>
        <n v="453210959"/>
        <n v="450717150"/>
        <n v="450064993"/>
        <n v="449762638"/>
        <n v="449326618"/>
        <n v="449220945"/>
        <n v="448191819"/>
        <n v="445135288"/>
        <n v="444100035"/>
        <n v="443280904"/>
        <n v="443140005"/>
        <n v="442299309"/>
        <n v="441306145"/>
        <n v="441286195"/>
        <n v="440603537"/>
        <n v="439048914"/>
        <n v="438966392"/>
        <n v="436233122"/>
        <n v="435732529"/>
        <n v="433371112"/>
        <n v="432243292"/>
        <n v="431971116"/>
        <n v="431058604"/>
        <n v="429632142"/>
        <n v="428028233"/>
        <n v="427344325"/>
        <n v="426588510"/>
        <n v="426531897"/>
        <n v="426505244"/>
        <n v="426074373"/>
        <n v="424967620"/>
        <n v="424208848"/>
        <n v="419665568"/>
        <n v="418765519"/>
        <n v="417282021"/>
        <n v="415933406"/>
        <n v="415686217"/>
        <n v="415484914"/>
        <n v="414828246"/>
        <n v="414351546"/>
        <n v="413106170"/>
        <n v="411569241"/>
        <n v="411046449"/>
        <n v="411002906"/>
        <n v="410902662"/>
        <n v="409231607"/>
        <n v="408754975"/>
        <n v="408430415"/>
        <n v="408402141"/>
        <n v="408247917"/>
        <n v="407711549"/>
        <n v="407150844"/>
        <n v="407141258"/>
        <n v="406878233"/>
        <n v="405421518"/>
        <n v="404980543"/>
        <n v="403449830"/>
        <n v="403354469"/>
        <n v="402382193"/>
        <n v="402264843"/>
        <n v="402064899"/>
        <n v="402027830"/>
        <n v="400063852"/>
        <n v="398479497"/>
        <n v="396592829"/>
        <n v="396271103"/>
        <n v="394436586"/>
        <n v="393252111"/>
        <n v="392924807"/>
        <n v="391081192"/>
        <n v="390793895"/>
        <n v="390493908"/>
        <n v="389925971"/>
        <n v="389681935"/>
        <n v="388156011"/>
        <n v="387053506"/>
        <n v="386600138"/>
        <n v="386041607"/>
        <n v="385680446"/>
        <n v="384579472"/>
        <n v="384336108"/>
        <n v="384298736"/>
        <n v="383930656"/>
        <n v="383336762"/>
        <n v="383257136"/>
        <n v="382891104"/>
        <n v="382238181"/>
        <n v="381545846"/>
        <n v="381509870"/>
        <n v="380080290"/>
        <n v="379751655"/>
        <n v="379014294"/>
        <n v="378882411"/>
        <n v="378410542"/>
        <n v="377617598"/>
        <n v="376152455"/>
        <n v="375740705"/>
        <n v="374583879"/>
        <n v="374111707"/>
        <n v="373993951"/>
        <n v="373672993"/>
        <n v="373515621"/>
        <n v="373062864"/>
        <n v="372234864"/>
        <n v="371985018"/>
        <n v="371594210"/>
        <n v="371353001"/>
        <n v="370569774"/>
        <n v="370541256"/>
        <n v="369884651"/>
        <n v="369330363"/>
        <n v="368875760"/>
        <n v="368780809"/>
        <n v="368744044"/>
        <n v="367799011"/>
        <n v="366101666"/>
        <n v="365582797"/>
        <n v="365352546"/>
        <n v="365304105"/>
        <n v="363889678"/>
        <n v="363258859"/>
        <n v="363204635"/>
        <n v="362744280"/>
        <n v="362211740"/>
        <n v="362000072"/>
        <n v="361832400"/>
        <n v="361682618"/>
        <n v="360366870"/>
        <n v="359200044"/>
        <n v="359126022"/>
        <n v="358994850"/>
        <n v="358375603"/>
        <n v="358372926"/>
        <n v="357288178"/>
        <n v="357277400"/>
        <n v="356700357"/>
        <n v="356296601"/>
        <n v="355237933"/>
        <n v="354825435"/>
        <n v="353659851"/>
        <n v="353284621"/>
        <n v="353133898"/>
        <n v="352927224"/>
        <n v="352794081"/>
        <n v="352616690"/>
        <n v="352333929"/>
        <n v="352194034"/>
        <n v="352114312"/>
        <n v="351723989"/>
        <n v="351692268"/>
        <n v="351583407"/>
        <n v="351496066"/>
        <n v="350448145"/>
        <n v="349822765"/>
        <n v="349546142"/>
        <n v="349464664"/>
        <n v="349183316"/>
        <n v="348319861"/>
        <n v="347545360"/>
        <n v="347512318"/>
        <n v="347325802"/>
        <n v="347182886"/>
        <n v="346118277"/>
        <n v="346079773"/>
        <n v="345823032"/>
        <n v="343471816"/>
        <n v="342695435"/>
        <n v="342463063"/>
        <n v="341631208"/>
        <n v="340952971"/>
        <n v="340487862"/>
        <n v="339795890"/>
        <n v="337580051"/>
        <n v="336567158"/>
        <n v="336365676"/>
        <n v="335802786"/>
        <n v="335287748"/>
        <n v="335062621"/>
        <n v="334933831"/>
        <n v="334897606"/>
        <n v="334272563"/>
        <n v="333535934"/>
        <n v="333107271"/>
        <n v="333011068"/>
        <n v="332500002"/>
        <n v="332207671"/>
        <n v="331526598"/>
        <n v="331333876"/>
        <n v="330444045"/>
        <n v="329803958"/>
        <n v="329398046"/>
        <n v="328718434"/>
        <n v="328349387"/>
        <n v="328203506"/>
        <n v="327333559"/>
        <n v="326706115"/>
        <n v="326479141"/>
        <n v="325338851"/>
        <n v="325286646"/>
        <n v="325186032"/>
        <n v="322161245"/>
        <n v="321885765"/>
        <n v="321834351"/>
        <n v="321752656"/>
        <n v="321731527"/>
        <n v="321669741"/>
        <n v="321457747"/>
        <n v="320689294"/>
        <n v="320406242"/>
        <n v="320145693"/>
        <n v="319715683"/>
        <n v="319713881"/>
        <n v="317375031"/>
        <n v="316897787"/>
        <n v="316791257"/>
        <n v="316360478"/>
        <n v="315156409"/>
        <n v="315025930"/>
        <n v="314975955"/>
        <n v="314432837"/>
        <n v="314178011"/>
        <n v="313701294"/>
        <n v="312897920"/>
        <n v="312296056"/>
        <n v="312242626"/>
        <n v="312136671"/>
        <n v="311312624"/>
        <n v="310650585"/>
        <n v="309979994"/>
        <n v="309492681"/>
        <n v="309460292"/>
        <n v="309231694"/>
        <n v="307592427"/>
        <n v="307166834"/>
        <n v="307127625"/>
        <n v="306941670"/>
        <n v="306889114"/>
        <n v="306776732"/>
        <n v="306515884"/>
        <n v="306442085"/>
        <n v="304868961"/>
        <n v="304654182"/>
        <n v="304320254"/>
        <n v="303723636"/>
        <n v="303144152"/>
        <n v="303025485"/>
        <n v="302710615"/>
        <n v="302469017"/>
        <n v="301970083"/>
        <n v="301913131"/>
        <n v="300854823"/>
        <n v="300478449"/>
        <n v="300473716"/>
        <n v="300400432"/>
        <n v="300228084"/>
        <n v="300157638"/>
        <n v="300135367"/>
        <n v="299965036"/>
        <n v="299820798"/>
        <n v="299288605"/>
        <n v="299268508"/>
        <n v="298572799"/>
        <n v="297795726"/>
        <n v="297372261"/>
        <n v="297002527"/>
        <n v="296999813"/>
        <n v="296938801"/>
        <n v="296578797"/>
        <n v="296482446"/>
        <n v="296339528"/>
        <n v="296069199"/>
        <n v="294805697"/>
        <n v="294456605"/>
        <n v="293514336"/>
        <n v="293503354"/>
        <n v="292817898"/>
        <n v="291480452"/>
        <n v="291420351"/>
        <n v="290930148"/>
        <n v="290835269"/>
        <n v="290745055"/>
        <n v="289317794"/>
        <n v="288885818"/>
        <n v="288752301"/>
        <n v="288670284"/>
        <n v="288485135"/>
        <n v="288175335"/>
        <n v="287928194"/>
        <n v="287553595"/>
        <n v="287144079"/>
        <n v="286801374"/>
        <n v="286168572"/>
        <n v="286140700"/>
        <n v="285444603"/>
        <n v="284139100"/>
        <n v="282570682"/>
        <n v="282438834"/>
        <n v="278780441"/>
        <n v="278454417"/>
        <n v="278019771"/>
        <n v="277448382"/>
        <n v="276144750"/>
        <n v="275698039"/>
        <n v="275678613"/>
        <n v="275293450"/>
        <n v="275248615"/>
        <n v="274703340"/>
        <n v="274650803"/>
        <n v="274470394"/>
        <n v="274325949"/>
        <n v="273961019"/>
        <n v="273552592"/>
        <n v="273339556"/>
        <n v="273144151"/>
        <n v="272742922"/>
        <n v="271457301"/>
        <n v="270665134"/>
        <n v="270248367"/>
        <n v="269994119"/>
        <n v="269958228"/>
        <n v="269784201"/>
        <n v="269755430"/>
        <n v="268533313"/>
        <n v="268426634"/>
        <n v="268175631"/>
        <n v="267770708"/>
        <n v="267447150"/>
        <n v="267045765"/>
        <n v="266915287"/>
        <n v="266614059"/>
        <n v="265328738"/>
        <n v="265126918"/>
        <n v="264770996"/>
        <n v="264218220"/>
        <n v="264118712"/>
        <n v="264105545"/>
        <n v="263920180"/>
        <n v="262821940"/>
        <n v="262681282"/>
        <n v="262552893"/>
        <n v="262511490"/>
        <n v="261317921"/>
        <n v="261183588"/>
        <n v="261119292"/>
        <n v="260502115"/>
        <n v="260095986"/>
        <n v="259939835"/>
        <n v="259368448"/>
        <n v="259175788"/>
        <n v="258097122"/>
        <n v="257938649"/>
        <n v="257753889"/>
        <n v="257589721"/>
        <n v="256786742"/>
        <n v="256697520"/>
        <n v="256283912"/>
        <n v="256271286"/>
        <n v="256067149"/>
        <n v="255743093"/>
        <n v="255000211"/>
        <n v="254158390"/>
        <n v="254134910"/>
        <n v="253890701"/>
        <n v="253625427"/>
        <n v="252909177"/>
        <n v="252712101"/>
        <n v="252442974"/>
        <n v="252276927"/>
        <n v="251410631"/>
        <n v="251212670"/>
        <n v="251171807"/>
        <n v="250849789"/>
        <n v="250821495"/>
        <n v="250425512"/>
        <n v="250397798"/>
        <n v="250341816"/>
        <n v="250288523"/>
        <n v="250162278"/>
        <n v="249348933"/>
        <n v="248639099"/>
        <n v="248118121"/>
        <n v="247933248"/>
        <n v="247585244"/>
        <n v="247290327"/>
        <n v="246999039"/>
        <n v="246984278"/>
        <n v="246233113"/>
        <n v="245724603"/>
        <n v="245700832"/>
        <n v="245676146"/>
        <n v="245623848"/>
        <n v="245527149"/>
        <n v="245285165"/>
        <n v="245179562"/>
        <n v="245077583"/>
        <n v="244874809"/>
        <n v="244819862"/>
        <n v="244721064"/>
        <n v="244232688"/>
        <n v="243611982"/>
        <n v="243240178"/>
        <n v="243006126"/>
        <n v="242875078"/>
        <n v="242786137"/>
        <n v="242688965"/>
        <n v="242295562"/>
        <n v="240891763"/>
        <n v="240797623"/>
        <n v="240697856"/>
        <n v="240685326"/>
        <n v="240646355"/>
        <n v="240171783"/>
        <n v="240159255"/>
        <n v="240031274"/>
        <n v="239606210"/>
        <n v="239268602"/>
        <n v="238843729"/>
        <n v="238235719"/>
        <n v="237536126"/>
        <n v="237382724"/>
        <n v="237202299"/>
        <n v="237113184"/>
        <n v="236412453"/>
        <n v="236350661"/>
        <n v="235956898"/>
        <n v="235926552"/>
        <n v="235860116"/>
        <n v="235666219"/>
        <n v="235483004"/>
        <n v="234989584"/>
        <n v="234801895"/>
        <n v="234798636"/>
        <n v="233555708"/>
        <n v="233503234"/>
        <n v="233093859"/>
        <n v="232722935"/>
        <n v="232617430"/>
        <n v="232372681"/>
        <n v="232325503"/>
        <n v="232225908"/>
        <n v="231976425"/>
        <n v="231605150"/>
        <n v="231252591"/>
        <n v="230884728"/>
        <n v="230685453"/>
        <n v="230594962"/>
        <n v="230099013"/>
        <n v="229930771"/>
        <n v="229147509"/>
        <n v="228738393"/>
        <n v="228122928"/>
        <n v="227994792"/>
        <n v="227927165"/>
        <n v="227853986"/>
        <n v="227817248"/>
        <n v="227514205"/>
        <n v="227356156"/>
        <n v="227091290"/>
        <n v="226945087"/>
        <n v="226904017"/>
        <n v="226837760"/>
        <n v="226497209"/>
        <n v="226425420"/>
        <n v="226349749"/>
        <n v="225973340"/>
        <n v="225933435"/>
        <n v="225918798"/>
        <n v="225508210"/>
        <n v="225132113"/>
        <n v="224920375"/>
        <n v="224874960"/>
        <n v="224012234"/>
        <n v="223664608"/>
        <n v="223387299"/>
        <n v="223241637"/>
        <n v="222809600"/>
        <n v="222724172"/>
        <n v="222446882"/>
        <n v="222104681"/>
        <n v="221831086"/>
        <n v="221600160"/>
        <n v="221303188"/>
        <n v="220889446"/>
        <n v="220673217"/>
        <n v="220239925"/>
        <n v="220021259"/>
        <n v="219922417"/>
        <n v="219851172"/>
        <n v="219375562"/>
        <n v="219103655"/>
        <n v="219100084"/>
        <n v="218843645"/>
        <n v="218791811"/>
        <n v="218613188"/>
        <n v="218340595"/>
        <n v="218122627"/>
        <n v="217776646"/>
        <n v="217408513"/>
        <n v="217254604"/>
        <n v="217124280"/>
        <n v="216972543"/>
        <n v="216763646"/>
        <n v="216639112"/>
        <n v="216614388"/>
        <n v="216528528"/>
        <n v="216197492"/>
        <n v="215905815"/>
        <n v="215887717"/>
        <n v="215880014"/>
        <n v="215863606"/>
        <n v="215862692"/>
        <n v="215663859"/>
        <n v="215394738"/>
        <n v="215294342"/>
        <n v="215283742"/>
        <n v="214945591"/>
        <n v="214657577"/>
        <n v="214577242"/>
        <n v="214215889"/>
        <n v="214115531"/>
        <n v="214104620"/>
        <n v="214034224"/>
        <n v="214015089"/>
        <n v="213977285"/>
        <n v="213928762"/>
        <n v="213719942"/>
        <n v="213216216"/>
        <n v="212902372"/>
        <n v="212874864"/>
        <n v="212742720"/>
        <n v="212587173"/>
        <n v="212404396"/>
        <n v="212385533"/>
        <n v="211989043"/>
        <n v="211952420"/>
        <n v="211822697"/>
        <n v="211819354"/>
        <n v="211787511"/>
        <n v="211780824"/>
        <n v="211622535"/>
        <n v="211468235"/>
        <n v="211343479"/>
        <n v="210888950"/>
        <n v="210308099"/>
        <n v="209960527"/>
        <n v="209838559"/>
        <n v="209196298"/>
        <n v="209035668"/>
        <n v="208314186"/>
        <n v="208177026"/>
        <n v="208076205"/>
        <n v="207725639"/>
        <n v="207557117"/>
        <n v="207517509"/>
        <n v="207515725"/>
        <n v="207039844"/>
        <n v="206678440"/>
        <n v="206431050"/>
        <n v="206071502"/>
        <n v="205850169"/>
        <n v="205843612"/>
        <n v="205842393"/>
        <n v="205754447"/>
        <n v="205668210"/>
        <n v="205637183"/>
        <n v="205599393"/>
        <n v="205405498"/>
        <n v="205372791"/>
        <n v="205366737"/>
        <n v="205035819"/>
        <n v="204920882"/>
        <n v="204681899"/>
        <n v="204594016"/>
        <n v="204394183"/>
        <n v="204334455"/>
        <n v="204313400"/>
        <n v="204222000"/>
        <n v="203627753"/>
        <n v="203567857"/>
        <n v="203509374"/>
        <n v="203427584"/>
        <n v="203388341"/>
        <n v="203388186"/>
        <n v="203277636"/>
        <n v="203172417"/>
        <n v="202292902"/>
        <n v="202084756"/>
        <n v="201957688"/>
        <n v="201634991"/>
        <n v="201585328"/>
        <n v="201545517"/>
        <n v="200811689"/>
        <n v="200687492"/>
        <n v="200512643"/>
        <n v="199850315"/>
        <n v="199603202"/>
        <n v="199043471"/>
        <n v="199006387"/>
        <n v="198685114"/>
        <n v="198636868"/>
        <n v="198520934"/>
        <n v="198467168"/>
        <n v="198326350"/>
        <n v="198087212"/>
        <n v="197757387"/>
        <n v="197744377"/>
        <n v="197687603"/>
        <n v="197183546"/>
        <n v="197101678"/>
        <n v="197079546"/>
        <n v="196710396"/>
        <n v="196567262"/>
        <n v="196393745"/>
        <n v="196114570"/>
        <n v="195745823"/>
        <n v="195702963"/>
        <n v="195320400"/>
        <n v="195268056"/>
        <n v="195243464"/>
        <n v="195243411"/>
        <n v="194694725"/>
        <n v="194564672"/>
        <n v="194137403"/>
        <n v="193967670"/>
        <n v="193921372"/>
        <n v="193772504"/>
        <n v="193764664"/>
        <n v="193678298"/>
        <n v="193355800"/>
        <n v="192927708"/>
        <n v="192907684"/>
        <n v="192330738"/>
        <n v="191502426"/>
        <n v="191466556"/>
        <n v="190539357"/>
        <n v="190538630"/>
        <n v="190400157"/>
        <n v="190304772"/>
        <n v="190213455"/>
        <n v="189859560"/>
        <n v="189396380"/>
        <n v="189176423"/>
        <n v="189017596"/>
        <n v="189015611"/>
        <n v="188498619"/>
        <n v="188133322"/>
        <n v="187884007"/>
        <n v="187733202"/>
        <n v="187436818"/>
        <n v="187361754"/>
        <n v="187281115"/>
        <n v="187170704"/>
        <n v="187134117"/>
        <n v="186883563"/>
        <n v="186797986"/>
        <n v="186303759"/>
        <n v="186167139"/>
        <n v="186053725"/>
        <n v="186003591"/>
        <n v="185991646"/>
        <n v="185770310"/>
        <n v="185400345"/>
        <n v="185382813"/>
        <n v="185260553"/>
        <n v="184928542"/>
        <n v="184827559"/>
        <n v="184367145"/>
        <n v="183936074"/>
        <n v="183887723"/>
        <n v="183658498"/>
        <n v="183611771"/>
        <n v="183510278"/>
        <n v="183428689"/>
        <n v="183348429"/>
        <n v="183097323"/>
        <n v="183031272"/>
        <n v="183018522"/>
        <n v="182968902"/>
        <n v="182291969"/>
        <n v="182290266"/>
        <n v="182057016"/>
        <n v="182016617"/>
        <n v="181674817"/>
        <n v="181489203"/>
        <n v="181325565"/>
        <n v="181239132"/>
        <n v="181096164"/>
        <n v="181001478"/>
        <n v="180906076"/>
        <n v="180630907"/>
        <n v="180622424"/>
        <n v="180613824"/>
        <n v="180563636"/>
        <n v="180557550"/>
        <n v="179968873"/>
      </sharedItems>
    </cacheField>
    <cacheField name="Release Date" numFmtId="14">
      <sharedItems containsSemiMixedTypes="0" containsNonDate="0" containsDate="1" containsString="0" minDate="1972-03-15T00:00:00" maxDate="2023-07-09T00:00:00"/>
    </cacheField>
    <cacheField name="Genre" numFmtId="0">
      <sharedItems count="275">
        <s v="['Action', 'Adventure', 'Fantasy', 'Sci-Fi']"/>
        <s v="['Action', 'Adventure', 'Drama', 'Sci-Fi']"/>
        <s v="['Drama', 'Romance']"/>
        <s v="['Action', 'Adventure', 'Sci-Fi']"/>
        <s v="['Adventure', 'Drama', 'Family', 'Musical']"/>
        <s v="['Action', 'Sci-Fi']"/>
        <s v="['Action', 'Crime', 'Thriller']"/>
        <s v="['Adventure', 'Animation', 'Comedy', 'Drama', 'Family', 'Fantasy', 'Musical']"/>
        <s v="['Adventure', 'Animation', 'Comedy', 'Family', 'Fantasy', 'Musical']"/>
        <s v="['Adventure', 'Family', 'Fantasy', 'Musical', 'Romance']"/>
        <s v="['Adventure', 'Animation', 'Comedy', 'Crime', 'Family', 'Sci-Fi']"/>
        <s v="['Action', 'Adventure', 'Drama', 'Fantasy']"/>
        <s v="['Action', 'Adventure', 'Thriller']"/>
        <s v="['Action', 'Adventure', 'Comedy', 'Sci-Fi']"/>
        <s v="['Action', 'Adventure', 'Sci-Fi', 'Thriller']"/>
        <s v="['Action', 'Drama', 'Thriller']"/>
        <s v="['Crime', 'Drama', 'Thriller']"/>
        <s v="['Adventure', 'Animation', 'Comedy', 'Family', 'Fantasy']"/>
        <s v="['Action', 'Adventure', 'Fantasy']"/>
        <s v="['Adventure', 'Comedy', 'Family', 'Fantasy', 'Musical', 'Romance']"/>
        <s v="['Adventure', 'Family', 'Fantasy', 'Mystery']"/>
        <s v="['Adventure', 'Family', 'Fantasy']"/>
        <s v="['Action', 'Crime', 'Drama', 'Thriller']"/>
        <s v="['Action', 'Adventure', 'Comedy', 'Fantasy']"/>
        <s v="['Adventure', 'Animation', 'Drama', 'Family', 'Musical']"/>
        <s v="['Adventure', 'Drama', 'Family', 'Fantasy']"/>
        <s v="['Action', 'Adventure', 'Family', 'Fantasy', 'Mystery']"/>
        <s v="['Adventure', 'Animation', 'Comedy', 'Family']"/>
        <s v="['Adventure', 'Animation', 'Comedy', 'Family', 'Fantasy', 'Romance']"/>
        <s v="['Biography', 'Drama', 'Music']"/>
        <s v="['Action', 'Adventure', 'Drama', 'Thriller', 'War']"/>
        <s v="['Adventure', 'Animation', 'Comedy', 'Drama', 'Family', 'Fantasy']"/>
        <s v="['Action', 'Adventure', 'Comedy', 'Fantasy', 'Sci-Fi']"/>
        <s v="['Adventure', 'Drama', 'Fantasy', 'Romance']"/>
        <s v="['Action', 'Adventure', 'Fantasy', 'Sci-Fi', 'War']"/>
        <s v="['Adventure', 'Family', 'Sci-Fi']"/>
        <s v="['Action', 'Adventure']"/>
        <s v="['Action', 'Adventure', 'Crime', 'Thriller']"/>
        <s v="['Action', 'Comedy']"/>
        <s v="['Mystery', 'Thriller']"/>
        <s v="['Adventure', 'Family', 'Fantasy', 'Romance']"/>
        <s v="['Drama', 'Sci-Fi', 'Thriller']"/>
        <s v="['Adventure', 'Animation', 'Comedy', 'Drama', 'Family']"/>
        <s v="['Adventure', 'Drama', 'Fantasy', 'Romance', 'Thriller']"/>
        <s v="['Action', 'Adventure', 'Drama', 'Sci-Fi', 'Thriller']"/>
        <s v="['Adventure', 'Drama', 'Sci-Fi']"/>
        <s v="['Horror']"/>
        <s v="['Action', 'Adventure', 'Drama', 'Fantasy', 'Romance', 'Thriller']"/>
        <s v="['Comedy', 'Musical', 'Romance']"/>
        <s v="['Drama', 'Mystery', 'Thriller']"/>
        <s v="['Action', 'Adventure', 'Animation', 'Comedy', 'Drama', 'Family', 'Fantasy']"/>
        <s v="['Action', 'Adventure', 'Animation', 'Comedy', 'Drama', 'Family', 'Fantasy', 'Sci-Fi']"/>
        <s v="['Animation', 'Comedy', 'Family', 'Musical']"/>
        <s v="['Action', 'Adventure', 'Animation', 'Comedy', 'Family', 'Fantasy']"/>
        <s v="['Action', 'Adventure', 'Animation', 'Family']"/>
        <s v="['Action', 'Comedy', 'Drama', 'Fantasy']"/>
        <s v="['Action', 'Drama', 'Sci-Fi', 'Thriller']"/>
        <s v="['Drama']"/>
        <s v="['Adventure', 'Drama', 'Fantasy']"/>
        <s v="['Adventure', 'Animation', 'Comedy', 'Family', 'Fantasy', 'Musical', 'Romance']"/>
        <s v="['Action', 'Adventure', 'Mystery', 'Thriller']"/>
        <s v="['Comedy']"/>
        <s v="['Action', 'Drama', 'Horror', 'Sci-Fi', 'Thriller']"/>
        <s v="['Drama', 'Romance', 'Thriller']"/>
        <s v="['Adventure', 'Animation', 'Comedy', 'Crime', 'Family', 'Mystery', 'Sci-Fi', 'Sport']"/>
        <s v="['Action', 'Adventure', 'Romance']"/>
        <s v="['Adventure', 'Animation', 'Comedy', 'Family', 'Fantasy', 'Mystery', 'Romance']"/>
        <s v="['Action', 'Biography', 'Drama', 'War']"/>
        <s v="['Adventure', 'Drama', 'Family', 'Fantasy', 'Romance']"/>
        <s v="['Action', 'Adventure', 'Horror', 'Sci-Fi']"/>
        <s v="['Action', 'Adventure', 'Animation', 'Comedy', 'Drama', 'Family', 'Fantasy', 'Mystery']"/>
        <s v="['Adventure', 'Animation', 'Comedy']"/>
        <s v="['Action', 'Adventure', 'Drama', 'Western']"/>
        <s v="['Action', 'Horror', 'Sci-Fi', 'Thriller']"/>
        <s v="['Adventure', 'Animation', 'Comedy', 'Family', 'Fantasy', 'Sci-Fi']"/>
        <s v="['Adventure', 'Animation', 'Comedy', 'Family', 'Fantasy', 'Horror']"/>
        <s v="['Action', 'Drama', 'History', 'Thriller', 'War']"/>
        <s v="['Animation', 'Comedy', 'Family', 'Fantasy', 'Musical']"/>
        <s v="['Action', 'Adventure', 'Mystery']"/>
        <s v="['Comedy', 'Romance']"/>
        <s v="['Adventure', 'Animation', 'Family', 'Sci-Fi']"/>
        <s v="['Action', 'Comedy', 'Sci-Fi']"/>
        <s v="['Drama', 'Fantasy', 'Romance', 'Thriller']"/>
        <s v="['Action', 'Adventure', 'Drama']"/>
        <s v="['Adventure', 'Animation', 'Comedy', 'Family', 'Music', 'Musical']"/>
        <s v="['Action', 'Comedy', 'Crime', 'Thriller']"/>
        <s v="['Action', 'Mystery', 'Thriller']"/>
        <s v="['Comedy', 'Fantasy']"/>
        <s v="['Biography', 'Drama', 'History']"/>
        <s v="['Drama', 'War']"/>
        <s v="['Comedy', 'Family']"/>
        <s v="['Adventure', 'Mystery', 'Thriller']"/>
        <s v="['Adventure', 'Comedy', 'Family', 'Fantasy', 'Musical']"/>
        <s v="['Drama', 'Fantasy', 'Horror']"/>
        <s v="['Comedy', 'Drama', 'Music', 'Musical', 'Romance']"/>
        <s v="['Action', 'Sci-Fi', 'Thriller']"/>
        <s v="['Action', 'Adventure', 'Animation', 'Comedy', 'Family', 'Fantasy', 'Sci-Fi']"/>
        <s v="['Adventure', 'Animation', 'Comedy', 'Family', 'Sport']"/>
        <s v="['Action', 'Drama']"/>
        <s v="['Crime', 'Thriller']"/>
        <s v="['Action', 'Adventure', 'Comedy', 'Family', 'Mystery', 'Sci-Fi']"/>
        <s v="['Action', 'Fantasy']"/>
        <s v="['Action', 'Drama', 'History', 'Romance', 'War']"/>
        <s v="['Adventure', 'Animation', 'Comedy', 'Drama', 'Family', 'Music']"/>
        <s v="['Action', 'Adventure', 'Comedy', 'Mystery', 'Sci-Fi']"/>
        <s v="['Action', 'Adventure', 'Fantasy', 'Thriller']"/>
        <s v="['Adventure', 'Animation', 'Comedy', 'Drama', 'Family', 'Fantasy', 'Music', 'Musical']"/>
        <s v="['Drama', 'Musical', 'Romance']"/>
        <s v="['Comedy', 'Drama']"/>
        <s v="['Drama', 'Music', 'Romance']"/>
        <s v="['Biography', 'Drama', 'Musical']"/>
        <s v="['Adventure', 'Drama', 'Romance']"/>
        <s v="['Drama', 'Western']"/>
        <s v="['Animation', 'Family', 'Fantasy', 'Musical', 'Romance']"/>
        <s v="['Adventure', 'Drama', 'Western']"/>
        <s v="['Action', 'Adventure', 'Family', 'Fantasy']"/>
        <s v="['Comedy', 'Drama', 'Romance']"/>
        <s v="['Action', 'Thriller']"/>
        <s v="['Action', 'Adventure', 'Comedy', 'Thriller']"/>
        <s v="['Adventure', 'Comedy', 'Family', 'Fantasy']"/>
        <s v="['Action', 'Adventure', 'Comedy', 'Crime', 'Thriller']"/>
        <s v="['Action', 'Adventure', 'Fantasy', 'Horror', 'Thriller']"/>
        <s v="['Adventure', 'Animation', 'Comedy', 'Family', 'Sci-Fi']"/>
        <s v="['Drama', 'Fantasy', 'Romance']"/>
        <s v="['Drama', 'Mystery', 'Sci-Fi', 'Thriller']"/>
        <s v="['Biography', 'Comedy', 'Crime', 'Drama']"/>
        <s v="['Action', 'Adventure', 'Fantasy', 'Horror']"/>
        <s v="['Adventure', 'Mystery', 'Sci-Fi']"/>
        <s v="['Action', 'Adventure', 'Drama', 'Romance']"/>
        <s v="['Action', 'Drama', 'War']"/>
        <s v="['Adventure', 'Animation', 'Comedy', 'Family', 'Music', 'Musical', 'Romance']"/>
        <s v="['Adventure', 'Comedy', 'Sci-Fi']"/>
        <s v="['Action', 'Comedy', 'Thriller']"/>
        <s v="['Crime', 'Drama', 'Romance']"/>
        <s v="['Adventure', 'Animation', 'Comedy', 'Family', 'Thriller']"/>
        <s v="['Comedy', 'Fantasy', 'Romance']"/>
        <s v="['Action', 'Crime', 'Drama']"/>
        <s v="['Action', 'Adventure', 'Animation', 'Comedy', 'Crime', 'Family', 'Sci-Fi']"/>
        <s v="['Horror', 'Mystery', 'Thriller']"/>
        <s v="['Adventure', 'Animation', 'Comedy', 'Family', 'Fantasy', 'Music', 'Musical']"/>
        <s v="['Comedy', 'Crime']"/>
        <s v="['Action', 'Drama', 'Family', 'Sport']"/>
        <s v="['Adventure', 'Animation', 'Comedy', 'Family', 'Fantasy', 'Horror', 'Romance']"/>
        <s v="['Action', 'Crime', 'Mystery', 'Sci-Fi', 'Thriller']"/>
        <s v="['Action', 'Adventure', 'Drama', 'Fantasy', 'Romance']"/>
        <s v="['Action', 'Mystery', 'Sci-Fi', 'Thriller']"/>
        <s v="['Crime', 'Drama', 'Mystery']"/>
        <s v="['Action', 'Adventure', 'Animation', 'Comedy', 'Family']"/>
        <s v="['Biography', 'Crime', 'Drama']"/>
        <s v="['Crime', 'Mystery', 'Thriller']"/>
        <s v="['Action', 'Comedy', 'Crime', 'Fantasy']"/>
        <s v="['Adventure', 'Comedy', 'Crime', 'Drama', 'Family', 'Fantasy']"/>
        <s v="['Adventure', 'Animation', 'Drama', 'Family', 'Fantasy']"/>
        <s v="['Comedy', 'Family', 'Fantasy']"/>
        <s v="['Drama', 'Horror', 'Sci-Fi']"/>
        <s v="['Action', 'Adventure', 'Comedy', 'Family', 'Fantasy', 'Sci-Fi']"/>
        <s v="['Action', 'Comedy', 'Crime']"/>
        <s v="['Adventure', 'Animation', 'Comedy', 'Crime', 'Family', 'Fantasy', 'Mystery']"/>
        <s v="['Drama', 'Thriller']"/>
        <s v="['Action', 'Adventure', 'Drama', 'Thriller']"/>
        <s v="['Crime', 'Drama', 'Mystery', 'Thriller']"/>
        <s v="['Animation', 'Drama', 'Family', 'Musical', 'Romance']"/>
        <s v="['Action', 'Animation', 'Comedy', 'Crime', 'Family', 'Mystery', 'Sci-Fi', 'Thriller']"/>
        <s v="['Biography', 'Comedy', 'Drama', 'Music']"/>
        <s v="['Action', 'Adventure', 'Drama', 'History']"/>
        <s v="['Adventure', 'Drama', 'War']"/>
        <s v="['Biography', 'Drama']"/>
        <s v="['Action', 'Adventure', 'Comedy', 'Crime']"/>
        <s v="['Comedy', 'Crime', 'Drama', 'Mystery', 'Thriller']"/>
        <s v="['Action', 'Horror', 'Sci-Fi']"/>
        <s v="['Adventure', 'Animation', 'Comedy', 'Crime', 'Drama', 'Family', 'Sci-Fi']"/>
        <s v="['Biography', 'Drama', 'Sport']"/>
        <s v="['Comedy', 'Crime', 'Musical']"/>
        <s v="['Drama', 'Romance', 'Sci-Fi', 'Thriller']"/>
        <s v="['Adventure', 'Animation', 'Comedy', 'Drama', 'Family', 'Fantasy', 'Music']"/>
        <s v="['Action', 'Comedy', 'Fantasy', 'Sci-Fi']"/>
        <s v="['Adventure', 'Drama', 'Family', 'Fantasy', 'Thriller']"/>
        <s v="['Drama', 'Horror', 'Mystery', 'Thriller']"/>
        <s v="['Action', 'Adventure', 'Fantasy', 'Horror', 'Sci-Fi', 'Thriller']"/>
        <s v="['Comedy', 'Drama', 'History', 'Romance']"/>
        <s v="['Action', 'Adventure', 'Mystery', 'Sci-Fi']"/>
        <s v="['Comedy', 'Music']"/>
        <s v="['Crime', 'Drama', 'Fantasy', 'Mystery']"/>
        <s v="['Horror', 'Thriller']"/>
        <s v="['Adventure', 'Animation', 'Comedy', 'Drama', 'Family', 'Fantasy', 'History', 'Sci-Fi']"/>
        <s v="['Adventure', 'Comedy', 'Family', 'Fantasy', 'Mystery']"/>
        <s v="['Biography', 'Drama', 'History', 'War']"/>
        <s v="['Comedy', 'Romance', 'Sci-Fi']"/>
        <s v="['Comedy', 'Drama', 'Romance', 'Sport']"/>
        <s v="['Adventure', 'Animation', 'Comedy', 'Drama', 'Family', 'Fantasy', 'Sci-Fi']"/>
        <s v="['Action', 'Adventure', 'Drama', 'Fantasy', 'History']"/>
        <s v="['Action', 'Adventure', 'Animation', 'Family', 'Fantasy', 'Mystery']"/>
        <s v="['Action', 'Drama', 'Mystery', 'Sci-Fi', 'Thriller']"/>
        <s v="['Action', 'Crime', 'Fantasy']"/>
        <s v="['Adventure', 'Animation', 'Comedy', 'Family', 'Romance', 'Sci-Fi']"/>
        <s v="['Action', 'Adventure', 'Western']"/>
        <s v="['Crime', 'Horror', 'Thriller']"/>
        <s v="['Action', 'Adventure', 'Drama', 'Fantasy', 'Horror', 'Mystery', 'Thriller']"/>
        <s v="['Action', 'Adventure', 'Comedy', 'Family', 'Fantasy', 'Mystery']"/>
        <s v="['Comedy', 'Drama', 'Family', 'Music', 'Musical', 'Romance']"/>
        <s v="['Adventure', 'Comedy', 'Family']"/>
        <s v="['Crime', 'Drama']"/>
        <s v="['Action', 'Adventure', 'Comedy', 'Romance', 'Thriller', 'Western']"/>
        <s v="['Horror', 'Mystery']"/>
        <s v="['Drama', 'Horror', 'Sci-Fi', 'Thriller']"/>
        <s v="['Action', 'Adventure', 'Animation', 'Comedy', 'Family', 'Western']"/>
        <s v="['Action', 'Crime', 'Sci-Fi', 'Thriller']"/>
        <s v="['Comedy', 'Family', 'Fantasy', 'Horror']"/>
        <s v="['Adventure', 'Comedy', 'Sci-Fi', 'Western']"/>
        <s v="['Action', 'Adventure', 'Family', 'Fantasy', 'Sci-Fi']"/>
        <s v="['Drama', 'Music']"/>
        <s v="['Horror', 'Sci-Fi', 'Thriller']"/>
        <s v="['Comedy', 'Drama', 'Fantasy', 'Romance']"/>
        <s v="['Drama', 'Sci-Fi']"/>
        <s v="['Adventure', 'Drama', 'Sci-Fi', 'Thriller']"/>
        <s v="['Biography', 'Drama', 'Thriller']"/>
        <s v="['Drama', 'Romance', 'War']"/>
        <s v="['Action', 'Fantasy', 'Horror', 'Mystery']"/>
        <s v="['Action', 'Adventure', 'Comedy']"/>
        <s v="['Action', 'Fantasy', 'Thriller']"/>
        <s v="['Adventure', 'Comedy', 'Family', 'Fantasy', 'Romance']"/>
        <s v="['Action', 'Crime', 'Drama', 'Music']"/>
        <s v="['Action', 'Drama', 'Fantasy', 'Romance']"/>
        <s v="['Action', 'Fantasy', 'Horror']"/>
        <s v="['Action', 'Biography', 'Drama', 'Sport']"/>
        <s v="['Documentary', 'Drama', 'War']"/>
        <s v="['Action', 'Comedy', 'Sci-Fi', 'Western']"/>
        <s v="['Action', 'Adventure', 'Crime', 'Drama', 'Mystery', 'Thriller']"/>
        <s v="['Action', 'Biography', 'Crime', 'Drama', 'Thriller']"/>
        <s v="['Adventure', 'Animation', 'Drama', 'Family', 'Fantasy', 'Musical']"/>
        <s v="['Action', 'Adventure', 'Drama', 'History', 'War']"/>
        <s v="['Action', 'Drama', 'Fantasy', 'Horror']"/>
        <s v="['Drama', 'Sport']"/>
        <s v="['Drama', 'Fantasy', 'Horror', 'Romance']"/>
        <s v="['Action', 'Adventure', 'Drama', 'Sport', 'Thriller']"/>
        <s v="['Action', 'Drama', 'History', 'War']"/>
        <s v="['Action', 'Drama', 'Sport']"/>
        <s v="['Action', 'Biography', 'Crime', 'Drama', 'History']"/>
        <s v="['Adventure', 'Comedy', 'Drama', 'Fantasy', 'Musical']"/>
        <s v="['Adventure', 'Comedy', 'Family', 'Fantasy', 'Romance', 'Sci-Fi']"/>
        <s v="['Action', 'Comedy', 'Crime', 'Romance']"/>
        <s v="['Action', 'Crime', 'Romance', 'Thriller']"/>
        <s v="['Action', 'Fantasy', 'Horror', 'Thriller']"/>
        <s v="['Adventure', 'Drama', 'Romance', 'War', 'Western']"/>
        <s v="['Action', 'Adventure', 'Drama', 'War']"/>
        <s v="['Action', 'Adventure', 'Family', 'Fantasy', 'Mystery', 'Sci-Fi']"/>
        <s v="['Fantasy', 'Horror', 'Mystery']"/>
        <s v="['Adventure', 'Comedy', 'Drama', 'Family', 'Fantasy']"/>
        <s v="['Biography', 'Drama', 'Romance']"/>
        <s v="['Animation', 'Comedy', 'Family', 'Fantasy', 'Horror']"/>
        <s v="['Action', 'Adventure', 'Biography', 'Drama', 'Thriller']"/>
        <s v="['Fantasy', 'Mystery', 'Romance', 'Sci-Fi', 'Thriller']"/>
        <s v="['Drama', 'Mystery', 'Sci-Fi']"/>
        <s v="['Biography', 'Comedy', 'Drama', 'Romance']"/>
        <s v="['Action', 'Adventure', 'Comedy', 'Family', 'Sci-Fi']"/>
        <s v="['Biography', 'Drama', 'History', 'Music']"/>
        <s v="['Drama', 'History', 'Thriller', 'War']"/>
        <s v="['Action', 'Adventure', 'Comedy', 'Family', 'Fantasy']"/>
        <s v="['Action', 'Adventure', 'Animation', 'Comedy', 'Family', 'Fantasy', 'Musical', 'Sci-Fi']"/>
        <s v="['Action', 'Comedy', 'Drama', 'Family']"/>
        <s v="['Adventure', 'Comedy', 'Drama', 'Family', 'Fantasy', 'Musical']"/>
        <s v="['Action', 'Adventure', 'Animation', 'Fantasy']"/>
        <s v="['Action', 'Comedy', 'War']"/>
        <s v="['Adventure', 'Animation', 'Comedy', 'Family', 'Fantasy', 'Mystery', 'Sci-Fi']"/>
        <s v="['Action', 'Drama', 'Thriller', 'War']"/>
        <s v="['Biography', 'Drama', 'History', 'Thriller', 'War']"/>
        <s v="['Comedy', 'Crime', 'Sport']"/>
        <s v="['Comedy', 'Drama', 'Family', 'Fantasy']"/>
        <s v="['Adventure', 'Comedy', 'Drama', 'Fantasy', 'Romance']"/>
        <s v="['Biography', 'Drama', 'Music', 'Romance']"/>
        <s v="['Action', 'Adventure', 'Animation', 'Family', 'Fantasy', 'Sci-Fi']"/>
        <s v="['Comedy', 'Sport']"/>
        <s v="['Action', 'Drama', 'Mystery', 'Sci-Fi']"/>
        <s v="['Action', 'Comedy', 'Crime', 'Family']"/>
        <s v="['Comedy', 'Family', 'Fantasy', 'Horror', 'Mystery']"/>
      </sharedItems>
    </cacheField>
    <cacheField name="Running Time" numFmtId="0">
      <sharedItems count="100">
        <s v="2 hr 42 min"/>
        <s v="3 hr 1 min"/>
        <s v="3 hr 14 min"/>
        <s v="2 hr 18 min"/>
        <s v="2 hr 4 min"/>
        <s v="1 hr 58 min"/>
        <s v="2 hr 23 min"/>
        <s v="2 hr 17 min"/>
        <s v="1 hr 43 min"/>
        <s v="2 hr 21 min"/>
        <s v="2 hr 32 min"/>
        <s v="2 hr 8 min"/>
        <s v="1 hr 42 min"/>
        <s v="2 hr 9 min"/>
        <s v="2 hr 16 min"/>
        <s v="2 hr 10 min"/>
        <s v="1 hr 31 min"/>
        <s v="2 hr 27 min"/>
        <s v="3 hr 21 min"/>
        <s v="2 hr 3 min"/>
        <s v="2 hr 34 min"/>
        <s v="2 hr 7 min"/>
        <s v="2 hr 45 min"/>
        <s v="2 hr 44 min"/>
        <s v="2 hr 2 min"/>
        <s v="1 hr 40 min"/>
        <s v="2 hr 31 min"/>
        <s v="2 hr 13 min"/>
        <s v="1 hr 29 min"/>
        <s v="1 hr 48 min"/>
        <s v="1 hr 59 min"/>
        <s v="1 hr 38 min"/>
        <s v="1 hr 28 min"/>
        <s v="1 hr 46 min"/>
        <s v="2 hr 49 min"/>
        <s v="2 hr 59 min"/>
        <s v="2 hr 33 min"/>
        <s v="1 hr 33 min"/>
        <s v="2 hr 41 min"/>
        <s v="2 hr 14 min"/>
        <s v="2 hr 58 min"/>
        <s v="2 hr 37 min"/>
        <s v="2 hr 19 min"/>
        <s v="1 hr 27 min"/>
        <s v="1 hr 34 min"/>
        <s v="2 hr 28 min"/>
        <s v="2 hr 20 min"/>
        <s v="2 hr 26 min"/>
        <s v="1 hr 35 min"/>
        <s v="1 hr 52 min"/>
        <s v="1 hr 55 min"/>
        <s v="2 hr 29 min"/>
        <s v="2 hr 1 min"/>
        <s v="2 hr 25 min"/>
        <s v="2 hr 12 min"/>
        <s v="2 hr 22 min"/>
        <s v="2 hr 38 min"/>
        <s v="1 hr 37 min"/>
        <s v="1 hr 36 min"/>
        <s v="1 hr 57 min"/>
        <s v="2 hr 24 min"/>
        <s v="2 hr 15 min"/>
        <s v="2 hr 11 min"/>
        <s v="1 hr 47 min"/>
        <s v="1 hr 30 min"/>
        <s v="1 hr 32 min"/>
        <s v="1 hr 51 min"/>
        <s v="1 hr 56 min"/>
        <s v="2 hr 6 min"/>
        <s v="1 hr 41 min"/>
        <s v="2 hr 5 min"/>
        <s v="2 hr 43 min"/>
        <s v="3 hr 7 min"/>
        <s v="1 hr 45 min"/>
        <s v="2 hr 36 min"/>
        <s v="1 hr 53 min"/>
        <s v="1 hr 25 min"/>
        <s v="1 hr 44 min"/>
        <s v="2 hr 35 min"/>
        <s v="2 hr"/>
        <s v="1 hr 54 min"/>
        <s v="1 hr 50 min"/>
        <s v="3 hr 3 min"/>
        <s v="1 hr 49 min"/>
        <s v="1 hr 26 min"/>
        <s v="1 hr 24 min"/>
        <s v="2 hr 30 min"/>
        <s v="3 hr"/>
        <s v="1 hr 21 min"/>
        <s v="1 hr 22 min"/>
        <s v="2 hr 46 min"/>
        <s v="3 hr 15 min"/>
        <s v="1 hr 39 min"/>
        <s v="3 hr 9 min"/>
        <s v="2 hr 55 min"/>
        <s v="2 hr 50 min"/>
        <s v="1 hr 23 min"/>
        <s v="1 hr 20 min"/>
        <s v="2 hr 47 min"/>
        <s v="1 hr 12 min"/>
      </sharedItems>
    </cacheField>
    <cacheField name="License" numFmtId="0">
      <sharedItems count="5">
        <s v="PG-13"/>
        <s v="PG"/>
        <s v="R"/>
        <s v="G"/>
        <s v="NA"/>
      </sharedItems>
    </cacheField>
  </cacheFields>
  <extLst>
    <ext xmlns:x14="http://schemas.microsoft.com/office/spreadsheetml/2009/9/main" uri="{725AE2AE-9491-48be-B2B4-4EB974FC3084}">
      <x14:pivotCacheDefinition pivotCacheId="21155525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wji" refreshedDate="45465.980983680558" createdVersion="8" refreshedVersion="8" minRefreshableVersion="3" recordCount="979" xr:uid="{D41D1306-FD04-45D1-956E-2C5DDE1E94CB}">
  <cacheSource type="worksheet">
    <worksheetSource name="Table1__3"/>
  </cacheSource>
  <cacheFields count="13">
    <cacheField name="Index" numFmtId="0">
      <sharedItems containsSemiMixedTypes="0" containsString="0" containsNumber="1" containsInteger="1" minValue="1" maxValue="1000"/>
    </cacheField>
    <cacheField name="Title" numFmtId="0">
      <sharedItems containsMixedTypes="1" containsNumber="1" containsInteger="1" minValue="300" maxValue="2012" count="967">
        <s v="Avatar"/>
        <s v="Avengers: Endgame"/>
        <s v="Avatar: The Way of Water"/>
        <s v="Titanic"/>
        <s v="Star Wars: Episode VII - The Force Awakens"/>
        <s v="Avengers: Infinity War"/>
        <s v="Spider-Man: No Way Home"/>
        <s v="Jurassic World"/>
        <s v="The Lion King"/>
        <s v="The Avengers"/>
        <s v="Furious 7"/>
        <s v="Top Gun: Maverick"/>
        <s v="Frozen II"/>
        <s v="Barbie"/>
        <s v="Avengers: Age of Ultron"/>
        <s v="The Super Mario Bros. Movie"/>
        <s v="Black Panther"/>
        <s v="Harry Potter and the Deathly Hallows: Part 2"/>
        <s v="Star Wars: Episode VIII - The Last Jedi"/>
        <s v="Jurassic World: Fallen Kingdom"/>
        <s v="Frozen"/>
        <s v="Beauty and the Beast"/>
        <s v="Incredibles 2"/>
        <s v="The Fate of the Furious"/>
        <s v="Iron Man 3"/>
        <s v="Minions"/>
        <s v="Captain America: Civil War"/>
        <s v="Aquaman"/>
        <s v="The Lord of the Rings: The Return of the King"/>
        <s v="Skyfall"/>
        <s v="Spider-Man: Far from Home"/>
        <s v="Captain Marvel"/>
        <s v="Transformers: Dark of the Moon"/>
        <s v="Jurassic Park"/>
        <s v="Transformers: Age of Extinction"/>
        <s v="The Dark Knight Rises"/>
        <s v="Star Wars: Episode IX - The Rise of Skywalker"/>
        <s v="Joker"/>
        <s v="Toy Story 4"/>
        <s v="Toy Story 3"/>
        <s v="Pirates of the Caribbean: Dead Man's Chest"/>
        <s v="Rogue One: A Star Wars Story"/>
        <s v="Aladdin"/>
        <s v="Pirates of the Caribbean: On Stranger Tides"/>
        <s v="Despicable Me 3"/>
        <s v="Finding Dory"/>
        <s v="Star Wars: Episode I - The Phantom Menace"/>
        <s v="Zootopia"/>
        <s v="Alice in Wonderland"/>
        <s v="Harry Potter and the Sorcerer's Stone"/>
        <s v="The Hobbit: An Unexpected Journey"/>
        <s v="The Dark Knight"/>
        <s v="Jurassic World Dominion"/>
        <s v="Jumanji: Welcome to the Jungle"/>
        <s v="Harry Potter and the Deathly Hallows: Part 1"/>
        <s v="Despicable Me 2"/>
        <s v="The Jungle Book"/>
        <s v="The Hobbit: The Battle of the Five Armies"/>
        <s v="Pirates of the Caribbean: At World's End"/>
        <s v="The Hobbit: The Desolation of Smaug"/>
        <s v="Doctor Strange in the Multiverse of Madness"/>
        <s v="The Lord of the Rings: The Two Towers"/>
        <s v="Harry Potter and the Order of the Phoenix"/>
        <s v="Finding Nemo"/>
        <s v="Minions: The Rise of Gru"/>
        <s v="Harry Potter and the Half-Blood Prince"/>
        <s v="Shrek 2"/>
        <s v="Oppenheimer"/>
        <s v="Harry Potter and the Chamber of Secrets"/>
        <s v="Bohemian Rhapsody"/>
        <s v="The Battle at Lake Changjin"/>
        <s v="The Lord of the Rings: The Fellowship of the Ring"/>
        <s v="Harry Potter and the Goblet of Fire"/>
        <s v="Spider-Man 3"/>
        <s v="The Secret Life of Pets"/>
        <s v="Ice Age: Dawn of the Dinosaurs"/>
        <s v="Spectre"/>
        <s v="Spider-Man: Homecoming"/>
        <s v="Ice Age: Continental Drift"/>
        <s v="Batman v Superman: Dawn of Justice"/>
        <s v="Wolf Warrior 2"/>
        <s v="Star Wars: Episode III - Revenge of the Sith"/>
        <s v="The Hunger Games: Catching Fire"/>
        <s v="Guardians of the Galaxy Vol. 2"/>
        <s v="Black Panther: Wakanda Forever"/>
        <s v="Inside Out"/>
        <s v="Venom"/>
        <s v="Thor: Ragnarok"/>
        <s v="The Twilight Saga: Breaking Dawn - Part 2"/>
        <s v="Guardians of the Galaxy Vol. 3"/>
        <s v="Inception"/>
        <s v="Transformers: Revenge of the Fallen"/>
        <s v="Spider-Man"/>
        <s v="Wonder Woman"/>
        <s v="Independence Day"/>
        <s v="Coco"/>
        <s v="Fantastic Beasts and Where to Find Them"/>
        <s v="Shrek the Third"/>
        <s v="Jumanji: The Next Level"/>
        <s v="Harry Potter and the Prisoner of Azkaban"/>
        <s v="Pirates of the Caribbean: Dead Men Tell No Tales"/>
        <s v="E.T. the Extra-Terrestrial"/>
        <s v="Mission: Impossible - Fallout"/>
        <n v="2012"/>
        <s v="Indiana Jones and the Kingdom of the Crystal Skull"/>
        <s v="Spider-Man 2"/>
        <s v="Fast &amp; Furious 6"/>
        <s v="Deadpool 2"/>
        <s v="Deadpool"/>
        <s v="Star Wars: Episode IV - A New Hope"/>
        <s v="No Time to Die"/>
        <s v="Guardians of the Galaxy"/>
        <s v="The Batman"/>
        <s v="Thor: Love and Thunder"/>
        <s v="Fast &amp; Furious Presents: Hobbs &amp; Shaw"/>
        <s v="The Da Vinci Code"/>
        <s v="Maleficent"/>
        <s v="The Amazing Spider-Man"/>
        <s v="The Hunger Games: Mockingjay - Part 1"/>
        <s v="Shrek Forever After"/>
        <s v="Gravity"/>
        <s v="Madagascar 3: Europe's Most Wanted"/>
        <s v="Suicide Squad"/>
        <s v="X-Men: Days of Future Past"/>
        <s v="The Chronicles of Narnia: The Lion, the Witch and the Wardrobe"/>
        <s v="Monsters University"/>
        <s v="The Matrix Reloaded"/>
        <s v="Up"/>
        <s v="Ne Zha"/>
        <s v="F9: The Fast Saga"/>
        <s v="Captain America: The Winter Soldier"/>
        <s v="The Twilight Saga: Breaking Dawn - Part 1"/>
        <s v="The Twilight Saga: New Moon"/>
        <s v="Dawn of the Planet of the Apes"/>
        <s v="Transformers"/>
        <s v="The Amazing Spider-Man 2"/>
        <s v="Fast X"/>
        <s v="Interstellar"/>
        <s v="It"/>
        <s v="The Wandering Earth"/>
        <s v="The Twilight Saga: Eclipse"/>
        <s v="Mission: Impossible - Ghost Protocol"/>
        <s v="Mamma Mia!"/>
        <s v="The Hunger Games"/>
        <s v="Spider-Man: Across the Spider-Verse"/>
        <s v="Moana"/>
        <s v="Detective Chinatown 3"/>
        <s v="Mission: Impossible - Rogue Nation"/>
        <s v="Forrest Gump"/>
        <s v="Doctor Strange"/>
        <s v="The Sixth Sense"/>
        <s v="Man of Steel"/>
        <s v="Ice Age: The Meltdown"/>
        <s v="Kung Fu Panda 2"/>
        <s v="Justice League"/>
        <s v="Big Hero 6"/>
        <s v="Fantastic Beasts: The Crimes of Grindelwald"/>
        <s v="Pirates of the Caribbean: The Curse of the Black Pearl"/>
        <s v="Men in Black 3"/>
        <s v="Star Wars: Episode II - Attack of the Clones"/>
        <s v="The Hunger Games: Mockingjay - Part 2"/>
        <s v="Thor: The Dark World"/>
        <s v="Sing"/>
        <s v="Kung Fu Panda"/>
        <s v="The Incredibles"/>
        <s v="The Martian"/>
        <s v="Hancock"/>
        <s v="Water Gate Bridge"/>
        <s v="Fast Five"/>
        <s v="Iron Man 2"/>
        <s v="Ratatouille"/>
        <s v="Ant-Man and the Wasp"/>
        <s v="How to Train Your Dragon 2"/>
        <s v="Logan"/>
        <s v="The Lost World: Jurassic Park"/>
        <s v="Casino Royale"/>
        <s v="The Passion of the Christ"/>
        <s v="Life of Pi"/>
        <s v="Ready Player One"/>
        <s v="Transformers: The Last Knight"/>
        <s v="Madagascar: Escape 2 Africa"/>
        <s v="War of the Worlds"/>
        <s v="Tangled"/>
        <s v="Quantum of Solace"/>
        <s v="Men in Black"/>
        <s v="The Croods"/>
        <s v="The Hangover Part II"/>
        <s v="Iron Man"/>
        <s v="I Am Legend"/>
        <s v="Monsters, Inc."/>
        <s v="Operation Red Sea"/>
        <s v="Night at the Museum"/>
        <s v="Fifty Shades of Grey"/>
        <s v="The Little Mermaid"/>
        <s v="Mission: Impossible - Dead Reckoning Part One"/>
        <s v="Kong: Skull Island"/>
        <s v="The Smurfs"/>
        <s v="Cars 2"/>
        <s v="King Kong"/>
        <s v="Puss in Boots"/>
        <s v="The Mermaid"/>
        <s v="Armageddon"/>
        <s v="The Day After Tomorrow"/>
        <s v="Ted"/>
        <s v="American Sniper"/>
        <s v="Mission: Impossible II"/>
        <s v="Detective Chinatown 2"/>
        <s v="X-Men: Apocalypse"/>
        <s v="Sherlock Holmes: A Game of Shadows"/>
        <s v="Despicable Me"/>
        <s v="Cinderella"/>
        <s v="Madagascar"/>
        <s v="World War Z"/>
        <s v="Brave"/>
        <s v="Star Wars: Episode V - The Empire Strikes Back"/>
        <s v="The Simpsons Movie"/>
        <s v="The Revenant"/>
        <s v="The Meg"/>
        <s v="Ralph Breaks the Internet"/>
        <s v="Hotel Transylvania 3: Summer Vacation"/>
        <s v="The Boss Baby"/>
        <s v="Dunkirk"/>
        <s v="The Grinch"/>
        <s v="Godzilla"/>
        <s v="How to Train Your Dragon: The Hidden World"/>
        <s v="Sherlock Holmes"/>
        <s v="Meet the Fockers"/>
        <s v="WALLÂ·E"/>
        <s v="Kung Fu Panda 3"/>
        <s v="Terminator 2: Judgment Day"/>
        <s v="Ant-Man"/>
        <s v="Venom: Let There Be Carnage"/>
        <s v="Ghost"/>
        <s v="Gladiator"/>
        <s v="Rio 2"/>
        <s v="Troy"/>
        <s v="Toy Story 2"/>
        <s v="How to Train Your Dragon"/>
        <s v="Twister"/>
        <s v="Oz the Great and Powerful"/>
        <s v="Clash of the Titans"/>
        <s v="Maleficent: Mistress of Evil"/>
        <s v="War for the Planet of the Apes"/>
        <s v="Shrek"/>
        <s v="Mr. &amp; Mrs. Smith"/>
        <s v="Elemental"/>
        <s v="Angels &amp; Demons"/>
        <s v="Teenage Mutant Ninja Turtles"/>
        <s v="Bruce Almighty"/>
        <s v="The King's Speech"/>
        <s v="Rio"/>
        <s v="Saving Private Ryan"/>
        <s v="Rise of the Planet of the Apes"/>
        <s v="Puss in Boots: The Last Wish"/>
        <s v="Home Alone"/>
        <s v="Jaws"/>
        <s v="Ant-Man and the Wasp: Quantumania"/>
        <s v="Hotel Transylvania 2"/>
        <s v="Star Wars: Episode VI - Return of the Jedi"/>
        <s v="Charlie and the Chocolate Factory"/>
        <s v="Indiana Jones and the Last Crusade"/>
        <s v="San Andreas"/>
        <s v="It Chapter Two"/>
        <s v="La La Land"/>
        <s v="Wreck-It Ralph"/>
        <s v="Godzilla vs. Kong"/>
        <s v="The Hangover"/>
        <s v="Lucy"/>
        <s v="The Lego Movie"/>
        <s v="Bumblebee"/>
        <s v="Star Trek Into Darkness"/>
        <s v="The Matrix"/>
        <s v="Pretty Woman"/>
        <s v="Cars"/>
        <s v="The Eight Hundred"/>
        <s v="X-Men: The Last Stand"/>
        <s v="National Treasure: Book of Secrets"/>
        <s v="Mission: Impossible"/>
        <n v="300"/>
        <s v="The Last Samurai"/>
        <s v="Demon Slayer the Movie: Mugen Train"/>
        <s v="Ocean's Eleven"/>
        <s v="My People, My Country"/>
        <s v="PokÃ©mon: Detective Pikachu"/>
        <s v="Thor"/>
        <s v="Pearl Harbor"/>
        <s v="Tarzan"/>
        <s v="Men in Black II"/>
        <s v="The Bourne Ultimatum"/>
        <s v="The Mummy Returns"/>
        <s v="Alvin and the Chipmunks: The Squeakquel"/>
        <s v="Les MisÃ©rables"/>
        <s v="The Exorcist"/>
        <s v="Mrs. Doubtfire"/>
        <s v="Terminator Genisys"/>
        <s v="Warcraft"/>
        <s v="Transformers: Rise of the Beasts"/>
        <s v="A Star Is Born"/>
        <s v="The Greatest Showman"/>
        <s v="Terminator 3: Rise of the Machines"/>
        <s v="Shang-Chi and the Legend of the Ten Rings"/>
        <s v="Die Another Day"/>
        <s v="The Secret Life of Pets 2"/>
        <s v="Cast Away"/>
        <s v="Rampage"/>
        <s v="The Matrix Revolutions"/>
        <s v="The Intouchables"/>
        <s v="John Wick: Chapter 4"/>
        <s v="Bad Boys for Life"/>
        <s v="Django Unchained"/>
        <s v="Dances with Wolves"/>
        <s v="The Chronicles of Narnia: Prince Caspian"/>
        <s v="Sex and the City"/>
        <s v="The Captain"/>
        <s v="The Mummy"/>
        <s v="The Chronicles of Narnia: The Voyage of the Dawn Treader"/>
        <s v="Jason Bourne"/>
        <s v="The Wolverine"/>
        <s v="Kingsman: The Secret Service"/>
        <s v="Night at the Museum: Battle of the Smithsonian"/>
        <s v="Batman"/>
        <s v="The Bodyguard"/>
        <s v="Pacific Rim"/>
        <s v="Kingsman: The Golden Circle"/>
        <s v="Ice Age: Collision Course"/>
        <s v="Twilight"/>
        <s v="Sing 2"/>
        <s v="Signs"/>
        <s v="X2"/>
        <s v="Fantastic Beasts: The Secrets of Dumbledore"/>
        <s v="Uncharted"/>
        <s v="The Wolf of Wall Street"/>
        <s v="Sonic the Hedgehog 2"/>
        <s v="Alita: Battle Angel"/>
        <s v="The Mummy: Tomb of the Dragon Emperor"/>
        <s v="Prometheus"/>
        <s v="Gone with the Wind"/>
        <s v="Mamma Mia! Here We Go Again"/>
        <s v="Eternals"/>
        <s v="Dune"/>
        <s v="TRON: Legacy"/>
        <s v="Mission: Impossible III"/>
        <s v="Snow White and the Huntsman"/>
        <s v="Grease"/>
        <s v="Toy Story"/>
        <s v="Black Adam"/>
        <s v="Solo: A Star Wars Story"/>
        <s v="Superman Returns"/>
        <s v="Meg 2: The Trench"/>
        <s v="Robin Hood: Prince of Thieves"/>
        <s v="Raiders of the Lost Ark"/>
        <s v="Independence Day: Resurgence"/>
        <s v="Live Free or Die Hard"/>
        <s v="Monster Hunt"/>
        <s v="Godzilla: King of the Monsters"/>
        <s v="Home"/>
        <s v="Star Trek"/>
        <n v="1917"/>
        <s v="Happy Feet"/>
        <s v="Spider-Man: Into the Spider-Verse"/>
        <s v="Cars 3"/>
        <s v="Back to the Future"/>
        <s v="Ice Age"/>
        <s v="Indiana Jones and the Dial of Destiny"/>
        <s v="Your Name."/>
        <s v="Fifty Shades Darker"/>
        <s v="Monsters vs. Aliens"/>
        <s v="Mad Max: Fury Road"/>
        <s v="Black Widow"/>
        <s v="True Lies"/>
        <s v="Slumdog Millionaire"/>
        <s v="Once Upon a Time in Hollywood"/>
        <s v="Taken 2"/>
        <s v="G.I. Joe: Retaliation"/>
        <s v="Shark Tale"/>
        <s v="What Women Want"/>
        <s v="The Adventures of Tintin"/>
        <s v="Batman Begins"/>
        <s v="Penguins of Madagascar"/>
        <s v="X-Men Origins: Wolverine"/>
        <s v="The Golden Compass"/>
        <s v="Fifty Shades Freed"/>
        <s v="Hitch"/>
        <s v="Terminator Salvation"/>
        <s v="Captain America: The First Avenger"/>
        <s v="Edge of Tomorrow"/>
        <s v="There's Something About Mary"/>
        <s v="Gone Girl"/>
        <s v="The Fugitive"/>
        <s v="Jurassic Park III"/>
        <s v="My Big Fat Greek Wedding"/>
        <s v="Shazam!"/>
        <s v="Die Hard with a Vengeance"/>
        <s v="The Nun"/>
        <s v="Alvin and the Chipmunks"/>
        <s v="Tenet"/>
        <s v="Notting Hill"/>
        <s v="A Bug's Life"/>
        <s v="Night at the Museum: Secret of the Tomb"/>
        <s v="Ocean's Twelve"/>
        <s v="Planet of the Apes"/>
        <s v="The Hangover Part III"/>
        <s v="The World Is Not Enough"/>
        <s v="Monster Hunt 2"/>
        <s v="Fast &amp; Furious"/>
        <s v="Noah"/>
        <s v="The Karate Kid"/>
        <s v="Home Alone 2: Lost in New York"/>
        <s v="Hotel Transylvania"/>
        <s v="Minority Report"/>
        <s v="Top Gun"/>
        <s v="Spirited Away"/>
        <s v="The Legend of Tarzan"/>
        <s v="American Beauty"/>
        <s v="Apollo 13"/>
        <s v="Rain Man"/>
        <s v="The Great Gatsby"/>
        <s v="Dumbo"/>
        <s v="I, Robot"/>
        <s v="Basic Instinct"/>
        <s v="Murder on the Orient Express"/>
        <s v="X-Men: First Class"/>
        <s v="The Angry Birds Movie"/>
        <s v="GoldenEye"/>
        <s v="Catch Me If You Can"/>
        <s v="Now You See Me"/>
        <s v="Hannibal"/>
        <s v="The Mask"/>
        <s v="Peter Rabbit"/>
        <s v="Speed"/>
        <s v="Dinosaur"/>
        <s v="Mary Poppins Returns"/>
        <s v="Deep Impact"/>
        <s v="The Lorax"/>
        <s v="The Maze Runner"/>
        <s v="The Smurfs 2"/>
        <s v="National Treasure"/>
        <s v="Rush Hour 2"/>
        <s v="Trolls"/>
        <s v="xXx: Return of Xander Cage"/>
        <s v="Pocahontas"/>
        <s v="How the Grinch Stole Christmas"/>
        <s v="Star Trek Beyond"/>
        <s v="Alvin and the Chipmunks: Chipwrecked"/>
        <s v="Wanted"/>
        <s v="The Flintstones"/>
        <s v="A Quiet Place"/>
        <s v="Enchanted"/>
        <s v="Over the Hedge"/>
        <s v="300: Rise of an Empire"/>
        <s v="Batman Forever"/>
        <s v="Prince of Persia: The Sands of Time"/>
        <s v="The Curious Case of Benjamin Button"/>
        <s v="Journey 2: The Mysterious Island"/>
        <s v="The Rock"/>
        <s v="The Great Wall"/>
        <s v="Now You See Me 2"/>
        <s v="Bridget Jones's Diary"/>
        <s v="Fantastic Four"/>
        <s v="Indiana Jones and the Temple of Doom"/>
        <s v="Tomorrow Never Dies"/>
        <s v="Back to the Future Part II"/>
        <s v="The Good Dinosaur"/>
        <s v="Free Guy"/>
        <s v="22 Jump Street"/>
        <s v="Meet the Parents"/>
        <s v="Who Framed Roger Rabbit"/>
        <s v="Black Swan"/>
        <s v="The Perfect Storm"/>
        <s v="John Wick: Chapter 3 - Parabellum"/>
        <s v="Crocodile Dundee"/>
        <s v="Se7en"/>
        <s v="The Devil Wears Prada"/>
        <s v="Taken 3"/>
        <s v="The Hunchback of Notre Dame"/>
        <s v="A Christmas Carol"/>
        <s v="The SpongeBob Movie: Sponge Out of Water"/>
        <s v="Schindler's List"/>
        <s v="Megamind"/>
        <s v="The Conjuring 2"/>
        <s v="Green Book"/>
        <s v="Lethal Weapon 3"/>
        <s v="Robin Hood"/>
        <s v="Inglourious Basterds"/>
        <s v="101 Dalmatians"/>
        <s v="The Conjuring"/>
        <s v="Fatal Attraction"/>
        <s v="Sonic the Hedgehog"/>
        <s v="The Last Airbender"/>
        <s v="The Proposal"/>
        <s v="The Polar Express"/>
        <s v="A Beautiful Mind"/>
        <s v="Beverly Hills Cop"/>
        <s v="Air Force One"/>
        <s v="Wonder"/>
        <s v="The Expendables 2"/>
        <s v="Chicken Little"/>
        <s v="As Good as It Gets"/>
        <s v="Austin Powers: The Spy Who Shagged Me"/>
        <s v="Knives Out"/>
        <s v="Maze Runner: The Scorch Trials"/>
        <s v="Resident Evil: The Final Chapter"/>
        <s v="The Lego Batman Movie"/>
        <s v="Ocean's Thirteen"/>
        <s v="Little Fockers"/>
        <s v="Bolt"/>
        <s v="Ransom"/>
        <s v="Runaway Bride"/>
        <s v="The Blind Side"/>
        <s v="The Ex-File 3: Return of the Exes"/>
        <s v="The Fault in Our Stars"/>
        <s v="The Pursuit of Happyness"/>
        <s v="Rise of the Guardians"/>
        <s v="Close Encounters of the Third Kind"/>
        <s v="Chicago"/>
        <s v="Annabelle: Creation"/>
        <s v="Bridesmaids"/>
        <s v="Skyscraper"/>
        <s v="A Good Day to Die Hard"/>
        <s v="Mulan"/>
        <s v="Dangal"/>
        <s v="Passengers"/>
        <s v="Battleship"/>
        <s v="Liar Liar"/>
        <s v="G.I. Joe: The Rise of Cobra"/>
        <s v="Wrath of the Titans"/>
        <s v="Fantastic Four: Rise of the Silver Surfer"/>
        <s v="Hook"/>
        <s v="Superman"/>
        <s v="Rocky IV"/>
        <s v="Rambo: First Blood Part II"/>
        <s v="Resident Evil: Afterlife"/>
        <s v="Van Helsing"/>
        <s v="Stuart Little"/>
        <s v="Beverly Hills Cop II"/>
        <s v="Alice Through the Looking Glass"/>
        <s v="My Best Friend's Wedding"/>
        <s v="Real Steel"/>
        <s v="Horton Hears a Who!"/>
        <s v="Ocean's Eight"/>
        <s v="A Quiet Place Part II"/>
        <s v="The Divergent Series: Insurgent"/>
        <s v="Look Who's Talking"/>
        <s v="Austin Powers in Goldmember"/>
        <s v="Ghostbusters"/>
        <s v="Miss Peregrine's Home for Peculiar Children"/>
        <s v="X-Men"/>
        <s v="Ferdinand"/>
        <s v="Shutter Island"/>
        <s v="Doctor Dolittle"/>
        <s v="Bee Movie"/>
        <s v="Salt"/>
        <s v="G-Force"/>
        <s v="The Departed"/>
        <s v="What Lies Beneath"/>
        <s v="Pacific Rim: Uprising"/>
        <s v="The Bourne Supremacy"/>
        <s v="Sex and the City 2"/>
        <s v="Shakespeare in Love"/>
        <s v="Divergent"/>
        <s v="Coming to America"/>
        <s v="Elvis"/>
        <s v="Wedding Crashers"/>
        <s v="Maze Runner: The Death Cure"/>
        <s v="Casper"/>
        <s v="American Pie 2"/>
        <s v="Pitch Perfect 2"/>
        <s v="The Green Mile"/>
        <s v="Oblivion"/>
        <s v="Elysium"/>
        <s v="Lethal Weapon 4"/>
        <s v="John Carter"/>
        <s v="Turbo"/>
        <s v="Paddington"/>
        <s v="The Tourist"/>
        <s v="Split"/>
        <s v="Scary Movie"/>
        <s v="xXx"/>
        <s v="The Bourne Legacy"/>
        <s v="Mr. Peabody &amp; Sherman"/>
        <s v="Scooby-Doo"/>
        <s v="Lincoln"/>
        <s v="Creed III"/>
        <s v="Lara Croft: Tomb Raider"/>
        <s v="Tomb Raider"/>
        <s v="The Expendables"/>
        <s v="Cloudy with a Chance of Meatballs 2"/>
        <s v="The Nutty Professor"/>
        <s v="Jerry Maguire"/>
        <s v="Bad Boys II"/>
        <s v="Lilo &amp; Stitch"/>
        <s v="The Silence of the Lambs"/>
        <s v="Grown Ups"/>
        <s v="Neighbors"/>
        <s v="The Firm"/>
        <s v="We're the Millers"/>
        <s v="Gran Torino"/>
        <s v="10,000 BC"/>
        <s v="American Gangster"/>
        <s v="The Flash"/>
        <s v="Epic"/>
        <s v="Exodus: Gods and Kings"/>
        <s v="Blade Runner 2049"/>
        <s v="Bambi"/>
        <s v="The Princess and the Frog"/>
        <s v="Batman Returns"/>
        <s v="Indecent Proposal"/>
        <s v="Something's Gotta Give"/>
        <s v="Bridget Jones: The Edge of Reason"/>
        <s v="The Incredible Hulk"/>
        <s v="Waterworld"/>
        <s v="The Truman Show"/>
        <s v="Charlie's Angels"/>
        <s v="The Fifth Element"/>
        <s v="Jumanji"/>
        <s v="Parasite"/>
        <s v="Borat"/>
        <s v="Robots"/>
        <s v="Total Recall"/>
        <s v="This Is It"/>
        <s v="Terminator: Dark Fate"/>
        <s v="The Lone Ranger"/>
        <s v="Super 8"/>
        <s v="Halloween"/>
        <s v="Mojin: The Lost Legend"/>
        <s v="Charlie's Angels: Full Throttle"/>
        <s v="Rush Hour 3"/>
        <s v="The Full Monty"/>
        <s v="Kung Fu Yoga"/>
        <s v="Annabelle"/>
        <s v="Encanto"/>
        <s v="The Village"/>
        <s v="Lost in Hong Kong"/>
        <s v="Erin Brockovich"/>
        <s v="Us"/>
        <s v="Marley &amp; Me"/>
        <s v="Cliffhanger"/>
        <s v="Baahubali 2: The Conclusion"/>
        <s v="Babe"/>
        <s v="Men in Black: International"/>
        <s v="Wild Hogs"/>
        <s v="High School Musical 3: Senior Year"/>
        <s v="Hercules"/>
        <s v="Dark Phoenix"/>
        <s v="True Grit"/>
        <s v="Dolittle"/>
        <s v="Bean"/>
        <s v="American Hustle"/>
        <s v="Enemy of the State"/>
        <s v="You've Got Mail"/>
        <s v="Eragon"/>
        <s v="Brother Bear"/>
        <s v="The Godfather"/>
        <s v="The Mask of Zorro"/>
        <s v="The Bad Guys"/>
        <s v="The Ring"/>
        <s v="The Blair Witch Project"/>
        <s v="Unbreakable"/>
        <s v="Love Actually"/>
        <s v="Journey to the West: The Demons Strike Back"/>
        <s v="Dumb and Dumber"/>
        <s v="Glass"/>
        <s v="Grown Ups 2"/>
        <s v="The Peanuts Movie"/>
        <s v="Rango"/>
        <s v="Four Weddings and a Funeral"/>
        <s v="Face/Off"/>
        <s v="Teenage Mutant Ninja Turtles: Out of the Shadows"/>
        <s v="Dark Shadows"/>
        <s v="Hulk"/>
        <s v="The Bravest"/>
        <s v="Back to the Future Part III"/>
        <s v="Pixels"/>
        <s v="Rush Hour"/>
        <s v="Journey to the Center of the Earth"/>
        <s v="After Earth"/>
        <s v="A Few Good Men"/>
        <s v="Cloudy with a Chance of Meatballs"/>
        <s v="8 Mile"/>
        <s v="Daddy's Home"/>
        <s v="RoboCop"/>
        <s v="Eraser"/>
        <s v="Alien: Covenant"/>
        <s v="Sully"/>
        <s v="Assassin's Creed"/>
        <s v="Click"/>
        <s v="Legend of Deification"/>
        <s v="Planes"/>
        <s v="Resident Evil: Retribution"/>
        <s v="Die Hard 2"/>
        <s v="Crocodile Dundee II"/>
        <s v="Bullet Train"/>
        <s v="Crazy Rich Asians"/>
        <s v="Batman &amp; Robin"/>
        <s v="Howl's Moving Castle"/>
        <s v="Gulliver's Travels"/>
        <s v="Gone in 60 Seconds"/>
        <s v="Saturday Night Fever"/>
        <s v="Silver Linings Playbook"/>
        <s v="2 Fast 2 Furious"/>
        <s v="Hidden Figures"/>
        <s v="A.I. Artificial Intelligence"/>
        <s v="Dead Poets Society"/>
        <s v="Spy"/>
        <s v="American Pie"/>
        <s v="American Reunion"/>
        <s v="Big Daddy"/>
        <s v="Alvin and the Chipmunks: The Road Chip"/>
        <s v="The Imitation Game"/>
        <s v="Cruella"/>
        <s v="The Day the Earth Stood Still"/>
        <s v="American Wedding"/>
        <s v="The Girl with the Dragon Tattoo"/>
        <s v="Juno"/>
        <s v="Argo"/>
        <s v="Mr. Bean's Holiday"/>
        <s v="The English Patient"/>
        <s v="Sister Act"/>
        <s v="Annabelle Comes Home"/>
        <s v="Constantine"/>
        <s v="Get Smart"/>
        <s v="Space Jam"/>
        <s v="Life Is Beautiful"/>
        <s v="The Heat"/>
        <s v="Ghost Rider"/>
        <s v="Goodbye Mr. Loser"/>
        <s v="Paddington 2"/>
        <s v="Sleepless in Seattle"/>
        <s v="Lethal Weapon 2"/>
        <s v="The Green Hornet"/>
        <s v="Out of Africa"/>
        <s v="Elf"/>
        <s v="Youth"/>
        <s v="Baby Driver"/>
        <s v="Immortals"/>
        <s v="Taken"/>
        <s v="Percy Jackson &amp; the Olympians: The Lightning Thief"/>
        <s v="Lightyear"/>
        <s v="Hansel &amp; Gretel: Witch Hunters"/>
        <s v="Valerian and the City of a Thousand Planets"/>
        <s v="Good Will Hunting"/>
        <s v="Better Days"/>
        <s v="Ford v Ferrari"/>
        <s v="Jumper"/>
        <s v="The Social Network"/>
        <s v="Chicken Run"/>
        <s v="Con Air"/>
        <s v="Interview with the Vampire: The Vampire Chronicles"/>
        <s v="Flightplan"/>
        <s v="Yes Man"/>
        <s v="Non-Stop"/>
        <s v="Honey, I Shrunk the Kids"/>
        <s v="Fahrenheit 9/11"/>
        <s v="Wild Wild West"/>
        <s v="My Country, My Parents"/>
        <s v="Geostorm"/>
        <s v="Presumed Innocent"/>
        <s v="Jungle Cruise"/>
        <s v="Scary Movie 3"/>
        <s v="Collateral"/>
        <s v="Inferno"/>
        <s v="Knocked Up"/>
        <s v="Green Lantern"/>
        <s v="What Happens in Vegas"/>
        <s v="It's Complicated"/>
        <s v="The Terminal"/>
        <s v="Little Women"/>
        <s v="Captain Phillips"/>
        <s v="The Prince of Egypt"/>
        <s v="Jack Reacher"/>
        <s v="Kingdom of Heaven"/>
        <s v="The Emoji Movie"/>
        <s v="Smile"/>
        <s v="Too Cool to Kill"/>
        <s v="Dracula Untold"/>
        <s v="Central Intelligence"/>
        <s v="Million Dollar Baby"/>
        <s v="The Help"/>
        <s v="Twins"/>
        <s v="Valentine's Day"/>
        <s v="Bad Teacher"/>
        <s v="The Croods: A New Age"/>
        <s v="Clear and Present Danger"/>
        <s v="One Hundred and One Dalmatians"/>
        <s v="Ted 2"/>
        <s v="Bram Stoker's Dracula"/>
        <s v="Vertical Limit"/>
        <s v="Ghostbusters II"/>
        <s v="The Patriot"/>
        <s v="The Sorcerer's Apprentice"/>
        <s v="Just Go with It"/>
        <s v="The Expendables 3"/>
        <s v="Dirty Dancing"/>
        <s v="Creed II"/>
        <s v="Smallfoot"/>
        <s v="Public Enemies"/>
        <s v="The Bourne Identity"/>
        <s v="Disclosure"/>
        <s v="Crouching Tiger, Hidden Dragon"/>
        <s v="Pulp Fiction"/>
        <s v="The Aviator"/>
        <s v="Braveheart"/>
        <s v="Into the Woods"/>
        <s v="Bedtime Stories"/>
        <s v="Miss Congeniality"/>
        <s v="Sound of Freedom"/>
        <s v="Entrapment"/>
        <s v="Ace Ventura: When Nature Calls"/>
        <s v="End of Days"/>
        <s v="Bridget Jones's Baby"/>
        <s v="Fury"/>
        <s v="Battle Los Angeles"/>
        <s v="Australia"/>
        <s v="Due Date"/>
        <s v="Master and Commander: The Far Side of the World"/>
        <s v="A Series of Unfortunate Events"/>
        <s v="District 9"/>
        <s v="Moonraker"/>
        <s v="The Others"/>
        <s v="Horrible Bosses"/>
        <s v="Us and Them"/>
        <s v="Red Dragon"/>
        <s v="Tomorrowland"/>
        <s v="Me Before You"/>
        <s v="Dungeons &amp; Dragons: Honor Among Thieves"/>
        <s v="Safe House"/>
        <s v="S.W.A.T."/>
        <s v="DC League of Super-Pets"/>
        <s v="The Fast and the Furious"/>
        <s v="Traffic"/>
        <s v="Paranormal Activity 3"/>
        <s v="Philadelphia"/>
        <s v="The Conjuring: The Devil Made Me Do It"/>
        <s v="Sleepy Hollow"/>
        <s v="The Holiday"/>
        <s v="Raging Fire"/>
        <s v="London Has Fallen"/>
        <s v="The Break-Up"/>
        <s v="Journey to the West"/>
        <s v="The Ugly Truth"/>
        <s v="JFK"/>
        <s v="Birds of Prey"/>
        <s v="White House Down"/>
        <s v="A Dog's Purpose"/>
        <s v="Ponyo"/>
        <s v="Fun with Dick and Jane"/>
        <s v="Eat Pray Love"/>
        <s v="The Addams Family"/>
        <s v="Ghostbusters: Afterlife"/>
        <s v="You Don't Mess with the Zohan"/>
        <s v="The Nun II"/>
        <s v="Hairspray"/>
        <s v="King Arthur"/>
        <s v="Yogi Bear"/>
        <s v="Everest"/>
        <s v="Vanilla Sky"/>
        <s v="Arrival"/>
        <s v="Need for Speed"/>
        <s v="Garfield"/>
        <s v="Patch Adams"/>
        <s v="Kindergarten Cop"/>
        <s v="Straight Outta Compton"/>
        <s v="21 Jump Street"/>
        <s v="Valkyrie"/>
        <s v="Open Season"/>
        <s v="Cats &amp; Dogs"/>
        <s v="The Hunt for Red October"/>
        <s v="Percy Jackson: Sea of Monsters"/>
        <s v="The Lego Movie 2: The Second Part"/>
        <s v="Two Weeks Notice"/>
        <s v="RED"/>
        <s v="City of Angels"/>
        <s v="The Pacifier"/>
        <s v="50 First Dates"/>
        <s v="The Island"/>
        <s v="The Impossible"/>
        <s v="Lost in Thailand"/>
        <s v="Christopher Robin"/>
        <s v="Jack the Giant Slayer"/>
        <s v="Smurfs: The Lost Village"/>
        <s v="Spy Kids 3: Game Over"/>
        <s v="Panic Room"/>
        <s v="The Other Woman"/>
        <s v="Stargate"/>
        <s v="Beowulf"/>
        <s v="The Vow"/>
        <s v="Anger Management"/>
        <s v="Tropic Thunder"/>
        <s v="Rocketman"/>
        <s v="The Pelican Brief"/>
        <s v="The Shape of Water"/>
        <s v="The BFG"/>
        <s v="Downton Abbey"/>
        <s v="The Intern"/>
        <s v="Wallace &amp; Gromit: The Curse of the Were-Rabbit"/>
        <s v="Gnomeo &amp; Juliet"/>
        <s v="The Sum of All Fears"/>
        <s v="Gangs of New York"/>
        <s v="The Post"/>
        <s v="The Monkey King 2"/>
        <s v="Paranormal Activity"/>
        <s v="Weathering with You"/>
        <s v="The Lost City"/>
        <s v="The Equalizer"/>
        <s v="The Longest Yard"/>
        <s v="The Santa Clause"/>
        <s v="Cheaper by the Dozen"/>
        <s v="The Equalizer 2"/>
        <s v="Abominable"/>
        <s v="Hollow Man"/>
        <s v="Outbreak"/>
        <s v="The White Storm 2: Drug Lords"/>
        <s v="The X Files"/>
        <s v="Breakup Buddies"/>
        <s v="Rambo III"/>
        <s v="Insidious: The Red Door"/>
        <s v="The Secret Life of Walter Mitty"/>
        <s v="Jaws 2"/>
        <s v="12 Years a Slave"/>
        <s v="Heat"/>
        <s v="Mr. Popper's Penguins"/>
        <s v="The Grudge"/>
        <s v="One Piece Film: Red"/>
        <s v="I Now Pronounce You Chuck &amp; Larry"/>
        <s v="The Horse Whisperer"/>
        <s v="Walk the Line"/>
        <s v="The Jungle Book 2"/>
        <s v="The Final Destination"/>
        <s v="Atlantis: The Lost Empire"/>
        <s v="Inside Man"/>
        <s v="The Waterboy"/>
        <s v="Hugo"/>
        <s v="Pitch Perfect 3"/>
        <s v="Watchmen"/>
        <s v="The Birdcage"/>
        <s v="Moulin Rouge!"/>
        <s v="Snow White and the Seven Dwarfs"/>
        <s v="Ode to My Father"/>
        <s v="Hop"/>
        <s v="Bad Moms"/>
        <s v="Jupiter Ascending"/>
        <s v="Knowing"/>
        <s v="102 Dalmatians"/>
        <s v="Storks"/>
        <s v="The Hitman's Bodyguard"/>
        <s v="Paul Blart: Mall Cop"/>
        <s v="Wayne's World"/>
        <s v="Maverick"/>
        <s v="Mirror Mirror"/>
        <s v="The Man in the Iron Mask"/>
        <s v="Cape Fear"/>
        <s v="The Haunted Mansion"/>
        <s v="While You Were Sleeping"/>
        <s v="The Bridges of Madison County"/>
        <s v="Poseidon"/>
        <s v="The First Wives Club"/>
        <s v="Cliff Walkers"/>
        <s v="Scooby-Doo 2: Monsters Unleashed"/>
        <s v="Hot Shots!"/>
        <s v="Road to Perdition"/>
        <s v="Kill Bill: Vol. 1"/>
        <s v="The Scorpion King"/>
        <s v="Sweet Home Alabama"/>
        <s v="Daddy's Home 2"/>
        <s v="Hacksaw Ridge"/>
        <s v="Deja Vu"/>
        <s v="M3GAN"/>
      </sharedItems>
    </cacheField>
    <cacheField name="Year" numFmtId="0">
      <sharedItems containsSemiMixedTypes="0" containsString="0" containsNumber="1" containsInteger="1" minValue="1937" maxValue="2023" count="55">
        <n v="2009"/>
        <n v="2019"/>
        <n v="2022"/>
        <n v="1997"/>
        <n v="2015"/>
        <n v="2018"/>
        <n v="2021"/>
        <n v="2012"/>
        <n v="2023"/>
        <n v="2011"/>
        <n v="2017"/>
        <n v="2013"/>
        <n v="2016"/>
        <n v="2003"/>
        <n v="1993"/>
        <n v="2014"/>
        <n v="2010"/>
        <n v="2006"/>
        <n v="1999"/>
        <n v="2001"/>
        <n v="2008"/>
        <n v="1994"/>
        <n v="2007"/>
        <n v="2002"/>
        <n v="2004"/>
        <n v="2005"/>
        <n v="1996"/>
        <n v="1982"/>
        <n v="1977"/>
        <n v="1998"/>
        <n v="2000"/>
        <n v="1980"/>
        <n v="1991"/>
        <n v="1990"/>
        <n v="1992"/>
        <n v="1975"/>
        <n v="1983"/>
        <n v="1989"/>
        <n v="2020"/>
        <n v="1973"/>
        <n v="1939"/>
        <n v="1978"/>
        <n v="1995"/>
        <n v="1981"/>
        <n v="1985"/>
        <n v="1986"/>
        <n v="1988"/>
        <n v="1984"/>
        <n v="1987"/>
        <n v="1942"/>
        <n v="1972"/>
        <n v="1961"/>
        <n v="1979"/>
        <n v="1967"/>
        <n v="1937"/>
      </sharedItems>
    </cacheField>
    <cacheField name="Distributor" numFmtId="0">
      <sharedItems count="51">
        <s v="Twentieth Century Fox"/>
        <s v="Walt Disney Studios Motion Pictures"/>
        <s v="20th Century Studios"/>
        <s v="Paramount Pictures"/>
        <s v="Sony Pictures Entertainment (SPE)"/>
        <s v="Universal Pictures"/>
        <s v="Warner Bros."/>
        <s v="New Line Cinema"/>
        <s v="DreamWorks"/>
        <s v="DreamWorks Distribution"/>
        <s v="CMC Pictures"/>
        <s v="The H Collective"/>
        <s v="Lionsgate"/>
        <s v="Metro-Goldwyn-Mayer (MGM)"/>
        <s v="Well Go USA Entertainment"/>
        <s v="Summit Entertainment"/>
        <s v="Columbia Pictures"/>
        <s v="Newmarket Films"/>
        <s v="TriStar Pictures"/>
        <s v="The Weinstein Company"/>
        <s v="FUNimation Entertainment"/>
        <s v="Orion Pictures"/>
        <s v="FilmRise"/>
        <s v="Fox Searchlight"/>
        <s v="IFC Films"/>
        <s v="Miramax"/>
        <s v="Screen Gems"/>
        <s v="China Lion Film Distribution"/>
        <s v="UTV Motion Pictures"/>
        <s v="United Artists"/>
        <s v="Dimension Films"/>
        <s v="Revolution Studios"/>
        <s v="United Artists Releasing"/>
        <s v="RKO Radio Pictures"/>
        <s v="Neon"/>
        <s v="Great India Films"/>
        <s v="Gramercy Pictures (I)"/>
        <s v="Artisan Entertainment"/>
        <s v="Relativity Media"/>
        <s v="STX Entertainment"/>
        <s v="Vestron Pictures"/>
        <s v="Sony Pictures Classics"/>
        <s v="Angel Studios"/>
        <s v="April 28, 2018 (China)"/>
        <s v="USA Films"/>
        <s v="Focus Features"/>
        <s v="Magnolia Pictures"/>
        <s v="AMC Theaters"/>
        <s v="GKIDS"/>
        <s v="Crunchyroll"/>
        <s v="CJ Entertainment"/>
      </sharedItems>
    </cacheField>
    <cacheField name="Budget (in $)" numFmtId="0">
      <sharedItems containsString="0" containsBlank="1" containsNumber="1" containsInteger="1" minValue="15000" maxValue="356000000" count="158">
        <n v="237000000"/>
        <n v="356000000"/>
        <m/>
        <n v="200000000"/>
        <n v="245000000"/>
        <n v="150000000"/>
        <n v="260000000"/>
        <n v="220000000"/>
        <n v="190000000"/>
        <n v="250000000"/>
        <n v="317000000"/>
        <n v="170000000"/>
        <n v="160000000"/>
        <n v="74000000"/>
        <n v="94000000"/>
        <n v="195000000"/>
        <n v="63000000"/>
        <n v="210000000"/>
        <n v="275000000"/>
        <n v="55000000"/>
        <n v="225000000"/>
        <n v="183000000"/>
        <n v="80000000"/>
        <n v="115000000"/>
        <n v="125000000"/>
        <n v="185000000"/>
        <n v="90000000"/>
        <n v="76000000"/>
        <n v="45000000"/>
        <n v="175000000"/>
        <n v="300000000"/>
        <n v="100000000"/>
        <n v="52000000"/>
        <n v="93000000"/>
        <n v="258000000"/>
        <n v="75000000"/>
        <n v="95000000"/>
        <n v="30100000"/>
        <n v="113000000"/>
        <n v="130000000"/>
        <n v="180000000"/>
        <n v="120000000"/>
        <n v="139000000"/>
        <n v="149000000"/>
        <n v="230000000"/>
        <n v="10500000"/>
        <n v="178000000"/>
        <n v="110000000"/>
        <n v="58000000"/>
        <n v="11000000"/>
        <n v="165000000"/>
        <n v="145000000"/>
        <n v="50000000"/>
        <n v="35000000"/>
        <n v="68000000"/>
        <n v="78000000"/>
        <n v="40000000"/>
        <n v="140000000"/>
        <n v="92000000"/>
        <n v="108000000"/>
        <n v="97000000"/>
        <n v="73000000"/>
        <n v="30000000"/>
        <n v="217000000"/>
        <n v="132000000"/>
        <n v="135000000"/>
        <n v="291000000"/>
        <n v="207000000"/>
        <n v="58800000"/>
        <n v="69000000"/>
        <n v="18000000"/>
        <n v="129000000"/>
        <n v="102000000"/>
        <n v="22000000"/>
        <n v="28000000"/>
        <n v="103000000"/>
        <n v="215000000"/>
        <n v="60000000"/>
        <n v="81000000"/>
        <n v="15000000"/>
        <n v="70000000"/>
        <n v="7000000"/>
        <n v="32500000"/>
        <n v="48000000"/>
        <n v="79000000"/>
        <n v="14000000"/>
        <n v="65000000"/>
        <n v="85000000"/>
        <n v="98000000"/>
        <n v="61000000"/>
        <n v="25000000"/>
        <n v="155000000"/>
        <n v="36000000"/>
        <n v="84000000"/>
        <n v="142000000"/>
        <n v="104000000"/>
        <n v="105000000"/>
        <n v="37000000"/>
        <n v="72000000"/>
        <n v="6000000"/>
        <n v="270000000"/>
        <n v="19000000"/>
        <n v="59000000"/>
        <n v="23000000"/>
        <n v="5000000"/>
        <n v="42000000"/>
        <n v="127000000"/>
        <n v="49000000"/>
        <n v="87000000"/>
        <n v="127500000"/>
        <n v="34000000"/>
        <n v="123000000"/>
        <n v="46000000"/>
        <n v="17000000"/>
        <n v="13000000"/>
        <n v="33000000"/>
        <n v="20000000"/>
        <n v="29000000"/>
        <n v="12000000"/>
        <n v="209000000"/>
        <n v="133000000"/>
        <n v="38000000"/>
        <n v="111000000"/>
        <n v="62000000"/>
        <n v="9000000"/>
        <n v="54000000"/>
        <n v="11400000"/>
        <n v="10000000"/>
        <n v="3500000"/>
        <n v="6500000"/>
        <n v="60000"/>
        <n v="99000000"/>
        <n v="4400000"/>
        <n v="137000000"/>
        <n v="88000000"/>
        <n v="41000000"/>
        <n v="82500000"/>
        <n v="112000000"/>
        <n v="21000000"/>
        <n v="34200000"/>
        <n v="7500000"/>
        <n v="44500000"/>
        <n v="27000000"/>
        <n v="43000000"/>
        <n v="144000000"/>
        <n v="177200000"/>
        <n v="97600000"/>
        <n v="8000000"/>
        <n v="66000000"/>
        <n v="26000000"/>
        <n v="84500000"/>
        <n v="24000000"/>
        <n v="47000000"/>
        <n v="13500000"/>
        <n v="56000000"/>
        <n v="15000"/>
        <n v="82000000"/>
        <n v="176000000"/>
      </sharedItems>
    </cacheField>
    <cacheField name="Domestic Opening (in $)" numFmtId="0">
      <sharedItems containsString="0" containsBlank="1" containsNumber="1" containsInteger="1" minValue="7456" maxValue="357115007"/>
    </cacheField>
    <cacheField name="Domestic Sales (in $)" numFmtId="0">
      <sharedItems containsSemiMixedTypes="0" containsString="0" containsNumber="1" containsInteger="1" minValue="18058" maxValue="936662225"/>
    </cacheField>
    <cacheField name="International Sales (in $)" numFmtId="0">
      <sharedItems containsSemiMixedTypes="0" containsString="0" containsNumber="1" containsInteger="1" minValue="24500000" maxValue="2138484377"/>
    </cacheField>
    <cacheField name="World Wide Sales (in $)" numFmtId="0">
      <sharedItems containsSemiMixedTypes="0" containsString="0" containsNumber="1" containsInteger="1" minValue="179968873" maxValue="2923706026"/>
    </cacheField>
    <cacheField name="Release Date" numFmtId="22">
      <sharedItems containsSemiMixedTypes="0" containsNonDate="0" containsDate="1" containsString="0" minDate="1972-03-15T00:00:00" maxDate="2023-07-09T00:00:00"/>
    </cacheField>
    <cacheField name="Genre" numFmtId="0">
      <sharedItems count="11">
        <s v="Action"/>
        <s v="Drama"/>
        <s v="Adventure"/>
        <s v="Crime"/>
        <s v="Biography"/>
        <s v="Mystery"/>
        <s v="Horror"/>
        <s v="Comedy"/>
        <s v="Animation"/>
        <s v="['Documentary'"/>
        <s v="Fantasy"/>
      </sharedItems>
    </cacheField>
    <cacheField name="Running Time" numFmtId="0">
      <sharedItems/>
    </cacheField>
    <cacheField name="License" numFmtId="0">
      <sharedItems count="5">
        <s v="PG-13"/>
        <s v="PG"/>
        <s v="R"/>
        <s v="G"/>
        <s v="NA"/>
      </sharedItems>
    </cacheField>
  </cacheFields>
  <extLst>
    <ext xmlns:x14="http://schemas.microsoft.com/office/spreadsheetml/2009/9/main" uri="{725AE2AE-9491-48be-B2B4-4EB974FC3084}">
      <x14:pivotCacheDefinition pivotCacheId="19314311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9">
  <r>
    <n v="1"/>
    <x v="0"/>
    <x v="0"/>
    <x v="0"/>
    <n v="237000000"/>
    <n v="77025481"/>
    <n v="785221649"/>
    <x v="0"/>
    <x v="0"/>
    <d v="2009-12-16T00:00:00"/>
    <x v="0"/>
    <x v="0"/>
    <x v="0"/>
  </r>
  <r>
    <n v="2"/>
    <x v="1"/>
    <x v="1"/>
    <x v="1"/>
    <n v="356000000"/>
    <n v="357115007"/>
    <n v="858373000"/>
    <x v="1"/>
    <x v="1"/>
    <d v="2019-04-24T00:00:00"/>
    <x v="1"/>
    <x v="1"/>
    <x v="0"/>
  </r>
  <r>
    <n v="3"/>
    <x v="2"/>
    <x v="2"/>
    <x v="2"/>
    <m/>
    <n v="134100226"/>
    <n v="684075767"/>
    <x v="2"/>
    <x v="2"/>
    <d v="2019-04-24T00:00:00"/>
    <x v="1"/>
    <x v="1"/>
    <x v="0"/>
  </r>
  <r>
    <n v="4"/>
    <x v="3"/>
    <x v="3"/>
    <x v="3"/>
    <n v="200000000"/>
    <n v="28638131"/>
    <n v="674292608"/>
    <x v="3"/>
    <x v="3"/>
    <d v="1997-12-19T00:00:00"/>
    <x v="2"/>
    <x v="2"/>
    <x v="0"/>
  </r>
  <r>
    <n v="5"/>
    <x v="4"/>
    <x v="4"/>
    <x v="1"/>
    <n v="245000000"/>
    <n v="247966675"/>
    <n v="936662225"/>
    <x v="4"/>
    <x v="4"/>
    <d v="2015-12-16T00:00:00"/>
    <x v="3"/>
    <x v="3"/>
    <x v="0"/>
  </r>
  <r>
    <n v="6"/>
    <x v="5"/>
    <x v="5"/>
    <x v="1"/>
    <m/>
    <n v="257698183"/>
    <n v="678815482"/>
    <x v="5"/>
    <x v="5"/>
    <d v="2015-12-16T00:00:00"/>
    <x v="3"/>
    <x v="3"/>
    <x v="0"/>
  </r>
  <r>
    <n v="7"/>
    <x v="6"/>
    <x v="6"/>
    <x v="4"/>
    <m/>
    <n v="260138569"/>
    <n v="814115070"/>
    <x v="6"/>
    <x v="6"/>
    <d v="2015-12-16T00:00:00"/>
    <x v="3"/>
    <x v="3"/>
    <x v="0"/>
  </r>
  <r>
    <n v="8"/>
    <x v="7"/>
    <x v="4"/>
    <x v="5"/>
    <n v="150000000"/>
    <n v="208806270"/>
    <n v="653406625"/>
    <x v="7"/>
    <x v="7"/>
    <d v="2015-06-10T00:00:00"/>
    <x v="3"/>
    <x v="4"/>
    <x v="0"/>
  </r>
  <r>
    <n v="9"/>
    <x v="8"/>
    <x v="1"/>
    <x v="1"/>
    <n v="260000000"/>
    <n v="191770759"/>
    <n v="543638043"/>
    <x v="8"/>
    <x v="8"/>
    <d v="2019-07-11T00:00:00"/>
    <x v="4"/>
    <x v="5"/>
    <x v="1"/>
  </r>
  <r>
    <n v="10"/>
    <x v="9"/>
    <x v="7"/>
    <x v="1"/>
    <n v="220000000"/>
    <n v="207438708"/>
    <n v="623357910"/>
    <x v="9"/>
    <x v="9"/>
    <d v="2012-04-25T00:00:00"/>
    <x v="5"/>
    <x v="6"/>
    <x v="0"/>
  </r>
  <r>
    <n v="11"/>
    <x v="10"/>
    <x v="4"/>
    <x v="5"/>
    <n v="190000000"/>
    <n v="147187040"/>
    <n v="353007020"/>
    <x v="10"/>
    <x v="10"/>
    <d v="2015-04-01T00:00:00"/>
    <x v="6"/>
    <x v="7"/>
    <x v="0"/>
  </r>
  <r>
    <n v="12"/>
    <x v="11"/>
    <x v="2"/>
    <x v="3"/>
    <m/>
    <n v="126707459"/>
    <n v="718732821"/>
    <x v="11"/>
    <x v="11"/>
    <d v="2015-04-01T00:00:00"/>
    <x v="6"/>
    <x v="7"/>
    <x v="0"/>
  </r>
  <r>
    <n v="13"/>
    <x v="12"/>
    <x v="1"/>
    <x v="1"/>
    <n v="150000000"/>
    <n v="130263358"/>
    <n v="477373578"/>
    <x v="12"/>
    <x v="12"/>
    <d v="2019-11-20T00:00:00"/>
    <x v="7"/>
    <x v="8"/>
    <x v="1"/>
  </r>
  <r>
    <n v="14"/>
    <x v="13"/>
    <x v="8"/>
    <x v="6"/>
    <m/>
    <n v="162022044"/>
    <n v="630450087"/>
    <x v="13"/>
    <x v="13"/>
    <d v="2019-11-20T00:00:00"/>
    <x v="7"/>
    <x v="8"/>
    <x v="1"/>
  </r>
  <r>
    <n v="15"/>
    <x v="14"/>
    <x v="4"/>
    <x v="1"/>
    <n v="250000000"/>
    <n v="191271109"/>
    <n v="459005868"/>
    <x v="14"/>
    <x v="14"/>
    <d v="2015-04-22T00:00:00"/>
    <x v="3"/>
    <x v="9"/>
    <x v="0"/>
  </r>
  <r>
    <n v="16"/>
    <x v="15"/>
    <x v="8"/>
    <x v="5"/>
    <m/>
    <n v="146361865"/>
    <n v="574934330"/>
    <x v="15"/>
    <x v="15"/>
    <d v="2015-04-22T00:00:00"/>
    <x v="3"/>
    <x v="9"/>
    <x v="0"/>
  </r>
  <r>
    <n v="17"/>
    <x v="16"/>
    <x v="5"/>
    <x v="1"/>
    <m/>
    <n v="202003951"/>
    <n v="700426566"/>
    <x v="16"/>
    <x v="16"/>
    <d v="2015-04-22T00:00:00"/>
    <x v="3"/>
    <x v="9"/>
    <x v="0"/>
  </r>
  <r>
    <n v="18"/>
    <x v="17"/>
    <x v="9"/>
    <x v="6"/>
    <m/>
    <n v="169189427"/>
    <n v="381447587"/>
    <x v="17"/>
    <x v="17"/>
    <d v="2015-04-22T00:00:00"/>
    <x v="3"/>
    <x v="9"/>
    <x v="0"/>
  </r>
  <r>
    <n v="19"/>
    <x v="18"/>
    <x v="10"/>
    <x v="1"/>
    <n v="317000000"/>
    <n v="220009584"/>
    <n v="620181382"/>
    <x v="18"/>
    <x v="18"/>
    <d v="2017-12-13T00:00:00"/>
    <x v="0"/>
    <x v="10"/>
    <x v="0"/>
  </r>
  <r>
    <n v="20"/>
    <x v="19"/>
    <x v="5"/>
    <x v="5"/>
    <n v="170000000"/>
    <n v="148024610"/>
    <n v="417719760"/>
    <x v="19"/>
    <x v="19"/>
    <d v="2018-06-06T00:00:00"/>
    <x v="3"/>
    <x v="11"/>
    <x v="0"/>
  </r>
  <r>
    <n v="21"/>
    <x v="20"/>
    <x v="11"/>
    <x v="1"/>
    <n v="150000000"/>
    <n v="243390"/>
    <n v="400953009"/>
    <x v="20"/>
    <x v="20"/>
    <d v="2013-11-22T00:00:00"/>
    <x v="8"/>
    <x v="12"/>
    <x v="1"/>
  </r>
  <r>
    <n v="22"/>
    <x v="21"/>
    <x v="10"/>
    <x v="1"/>
    <n v="160000000"/>
    <n v="174750616"/>
    <n v="504481165"/>
    <x v="21"/>
    <x v="21"/>
    <d v="2017-03-16T00:00:00"/>
    <x v="9"/>
    <x v="13"/>
    <x v="1"/>
  </r>
  <r>
    <n v="23"/>
    <x v="22"/>
    <x v="5"/>
    <x v="1"/>
    <m/>
    <n v="182687905"/>
    <n v="608581744"/>
    <x v="22"/>
    <x v="22"/>
    <d v="2017-03-16T00:00:00"/>
    <x v="9"/>
    <x v="13"/>
    <x v="1"/>
  </r>
  <r>
    <n v="24"/>
    <x v="23"/>
    <x v="10"/>
    <x v="5"/>
    <n v="250000000"/>
    <n v="98786705"/>
    <n v="226008385"/>
    <x v="23"/>
    <x v="23"/>
    <d v="2017-04-12T00:00:00"/>
    <x v="6"/>
    <x v="14"/>
    <x v="0"/>
  </r>
  <r>
    <n v="25"/>
    <x v="24"/>
    <x v="11"/>
    <x v="1"/>
    <n v="200000000"/>
    <n v="174144585"/>
    <n v="409013994"/>
    <x v="24"/>
    <x v="24"/>
    <d v="2013-04-24T00:00:00"/>
    <x v="3"/>
    <x v="15"/>
    <x v="0"/>
  </r>
  <r>
    <n v="26"/>
    <x v="25"/>
    <x v="4"/>
    <x v="5"/>
    <n v="74000000"/>
    <n v="115718405"/>
    <n v="336045770"/>
    <x v="25"/>
    <x v="25"/>
    <d v="2015-04-09T00:00:00"/>
    <x v="10"/>
    <x v="16"/>
    <x v="1"/>
  </r>
  <r>
    <n v="27"/>
    <x v="26"/>
    <x v="12"/>
    <x v="1"/>
    <n v="250000000"/>
    <n v="179139142"/>
    <n v="408084349"/>
    <x v="26"/>
    <x v="26"/>
    <d v="2016-04-27T00:00:00"/>
    <x v="5"/>
    <x v="17"/>
    <x v="0"/>
  </r>
  <r>
    <n v="28"/>
    <x v="27"/>
    <x v="5"/>
    <x v="6"/>
    <m/>
    <n v="67873522"/>
    <n v="335104314"/>
    <x v="27"/>
    <x v="27"/>
    <d v="2016-04-27T00:00:00"/>
    <x v="5"/>
    <x v="17"/>
    <x v="0"/>
  </r>
  <r>
    <n v="29"/>
    <x v="28"/>
    <x v="13"/>
    <x v="7"/>
    <n v="94000000"/>
    <n v="72629713"/>
    <n v="379427292"/>
    <x v="28"/>
    <x v="28"/>
    <d v="2003-12-17T00:00:00"/>
    <x v="11"/>
    <x v="18"/>
    <x v="0"/>
  </r>
  <r>
    <n v="30"/>
    <x v="29"/>
    <x v="7"/>
    <x v="4"/>
    <n v="200000000"/>
    <n v="88364714"/>
    <n v="304360277"/>
    <x v="29"/>
    <x v="29"/>
    <d v="2012-10-25T00:00:00"/>
    <x v="12"/>
    <x v="6"/>
    <x v="0"/>
  </r>
  <r>
    <n v="31"/>
    <x v="30"/>
    <x v="1"/>
    <x v="4"/>
    <n v="160000000"/>
    <n v="92579212"/>
    <n v="390532085"/>
    <x v="30"/>
    <x v="30"/>
    <d v="2019-06-28T00:00:00"/>
    <x v="13"/>
    <x v="13"/>
    <x v="0"/>
  </r>
  <r>
    <n v="32"/>
    <x v="31"/>
    <x v="1"/>
    <x v="1"/>
    <n v="160000000"/>
    <n v="153433423"/>
    <n v="426829839"/>
    <x v="31"/>
    <x v="31"/>
    <d v="2019-03-06T00:00:00"/>
    <x v="3"/>
    <x v="19"/>
    <x v="0"/>
  </r>
  <r>
    <n v="33"/>
    <x v="32"/>
    <x v="9"/>
    <x v="8"/>
    <n v="195000000"/>
    <n v="97852865"/>
    <n v="352390543"/>
    <x v="32"/>
    <x v="32"/>
    <d v="2011-06-29T00:00:00"/>
    <x v="3"/>
    <x v="20"/>
    <x v="0"/>
  </r>
  <r>
    <n v="34"/>
    <x v="33"/>
    <x v="14"/>
    <x v="5"/>
    <n v="63000000"/>
    <n v="47026828"/>
    <n v="407185075"/>
    <x v="33"/>
    <x v="33"/>
    <d v="1993-06-11T00:00:00"/>
    <x v="14"/>
    <x v="21"/>
    <x v="0"/>
  </r>
  <r>
    <n v="35"/>
    <x v="34"/>
    <x v="15"/>
    <x v="3"/>
    <n v="210000000"/>
    <n v="100038390"/>
    <n v="245439076"/>
    <x v="34"/>
    <x v="34"/>
    <d v="2014-06-25T00:00:00"/>
    <x v="3"/>
    <x v="22"/>
    <x v="0"/>
  </r>
  <r>
    <n v="36"/>
    <x v="35"/>
    <x v="7"/>
    <x v="6"/>
    <n v="250000000"/>
    <n v="160887295"/>
    <n v="448149584"/>
    <x v="35"/>
    <x v="35"/>
    <d v="2012-07-19T00:00:00"/>
    <x v="15"/>
    <x v="23"/>
    <x v="0"/>
  </r>
  <r>
    <n v="37"/>
    <x v="36"/>
    <x v="1"/>
    <x v="1"/>
    <n v="275000000"/>
    <n v="177383864"/>
    <n v="515202542"/>
    <x v="36"/>
    <x v="36"/>
    <d v="2019-12-18T00:00:00"/>
    <x v="0"/>
    <x v="9"/>
    <x v="0"/>
  </r>
  <r>
    <n v="38"/>
    <x v="37"/>
    <x v="1"/>
    <x v="6"/>
    <n v="55000000"/>
    <n v="96202337"/>
    <n v="335477657"/>
    <x v="37"/>
    <x v="37"/>
    <d v="2019-10-02T00:00:00"/>
    <x v="16"/>
    <x v="24"/>
    <x v="2"/>
  </r>
  <r>
    <n v="39"/>
    <x v="38"/>
    <x v="1"/>
    <x v="1"/>
    <n v="200000000"/>
    <n v="120908065"/>
    <n v="434038008"/>
    <x v="38"/>
    <x v="38"/>
    <d v="2019-06-20T00:00:00"/>
    <x v="17"/>
    <x v="25"/>
    <x v="3"/>
  </r>
  <r>
    <n v="40"/>
    <x v="39"/>
    <x v="16"/>
    <x v="1"/>
    <n v="200000000"/>
    <n v="110307189"/>
    <n v="415004880"/>
    <x v="39"/>
    <x v="39"/>
    <d v="2010-06-16T00:00:00"/>
    <x v="17"/>
    <x v="8"/>
    <x v="3"/>
  </r>
  <r>
    <n v="41"/>
    <x v="40"/>
    <x v="17"/>
    <x v="1"/>
    <n v="225000000"/>
    <n v="135634554"/>
    <n v="423315812"/>
    <x v="40"/>
    <x v="40"/>
    <d v="2006-07-06T00:00:00"/>
    <x v="18"/>
    <x v="26"/>
    <x v="0"/>
  </r>
  <r>
    <n v="42"/>
    <x v="41"/>
    <x v="12"/>
    <x v="1"/>
    <n v="200000000"/>
    <n v="155081681"/>
    <n v="533539991"/>
    <x v="41"/>
    <x v="41"/>
    <d v="2016-12-14T00:00:00"/>
    <x v="3"/>
    <x v="27"/>
    <x v="0"/>
  </r>
  <r>
    <n v="43"/>
    <x v="42"/>
    <x v="1"/>
    <x v="1"/>
    <n v="183000000"/>
    <n v="91500929"/>
    <n v="355559216"/>
    <x v="42"/>
    <x v="42"/>
    <d v="2019-05-22T00:00:00"/>
    <x v="19"/>
    <x v="11"/>
    <x v="1"/>
  </r>
  <r>
    <n v="44"/>
    <x v="43"/>
    <x v="9"/>
    <x v="1"/>
    <n v="250000000"/>
    <n v="90151958"/>
    <n v="241071802"/>
    <x v="43"/>
    <x v="43"/>
    <d v="2011-05-18T00:00:00"/>
    <x v="18"/>
    <x v="7"/>
    <x v="0"/>
  </r>
  <r>
    <n v="45"/>
    <x v="44"/>
    <x v="10"/>
    <x v="5"/>
    <n v="80000000"/>
    <n v="72434025"/>
    <n v="264624300"/>
    <x v="44"/>
    <x v="44"/>
    <d v="2017-06-14T00:00:00"/>
    <x v="10"/>
    <x v="28"/>
    <x v="1"/>
  </r>
  <r>
    <n v="46"/>
    <x v="45"/>
    <x v="12"/>
    <x v="1"/>
    <m/>
    <n v="135060273"/>
    <n v="486295561"/>
    <x v="45"/>
    <x v="45"/>
    <d v="2017-06-14T00:00:00"/>
    <x v="10"/>
    <x v="28"/>
    <x v="1"/>
  </r>
  <r>
    <n v="47"/>
    <x v="46"/>
    <x v="18"/>
    <x v="0"/>
    <n v="115000000"/>
    <n v="64820970"/>
    <n v="474544677"/>
    <x v="46"/>
    <x v="46"/>
    <d v="1999-05-19T00:00:00"/>
    <x v="0"/>
    <x v="14"/>
    <x v="1"/>
  </r>
  <r>
    <n v="48"/>
    <x v="47"/>
    <x v="12"/>
    <x v="1"/>
    <m/>
    <n v="75063401"/>
    <n v="341268248"/>
    <x v="47"/>
    <x v="47"/>
    <d v="1999-05-19T00:00:00"/>
    <x v="0"/>
    <x v="14"/>
    <x v="1"/>
  </r>
  <r>
    <n v="49"/>
    <x v="48"/>
    <x v="16"/>
    <x v="1"/>
    <n v="200000000"/>
    <n v="116101023"/>
    <n v="334191110"/>
    <x v="48"/>
    <x v="48"/>
    <d v="2010-03-03T00:00:00"/>
    <x v="20"/>
    <x v="29"/>
    <x v="1"/>
  </r>
  <r>
    <n v="50"/>
    <x v="49"/>
    <x v="19"/>
    <x v="6"/>
    <n v="125000000"/>
    <n v="90294621"/>
    <n v="318886962"/>
    <x v="49"/>
    <x v="49"/>
    <d v="2001-11-16T00:00:00"/>
    <x v="21"/>
    <x v="10"/>
    <x v="1"/>
  </r>
  <r>
    <n v="51"/>
    <x v="50"/>
    <x v="7"/>
    <x v="6"/>
    <m/>
    <n v="84617303"/>
    <n v="303030651"/>
    <x v="50"/>
    <x v="50"/>
    <d v="2001-11-16T00:00:00"/>
    <x v="21"/>
    <x v="10"/>
    <x v="1"/>
  </r>
  <r>
    <n v="52"/>
    <x v="51"/>
    <x v="20"/>
    <x v="6"/>
    <n v="185000000"/>
    <n v="158411483"/>
    <n v="534987076"/>
    <x v="51"/>
    <x v="51"/>
    <d v="2008-07-16T00:00:00"/>
    <x v="22"/>
    <x v="10"/>
    <x v="0"/>
  </r>
  <r>
    <n v="53"/>
    <x v="52"/>
    <x v="2"/>
    <x v="5"/>
    <m/>
    <n v="145075625"/>
    <n v="376851080"/>
    <x v="52"/>
    <x v="52"/>
    <d v="2008-07-16T00:00:00"/>
    <x v="22"/>
    <x v="10"/>
    <x v="0"/>
  </r>
  <r>
    <n v="54"/>
    <x v="53"/>
    <x v="10"/>
    <x v="4"/>
    <n v="90000000"/>
    <n v="36169328"/>
    <n v="404540171"/>
    <x v="53"/>
    <x v="53"/>
    <d v="2017-12-20T00:00:00"/>
    <x v="23"/>
    <x v="30"/>
    <x v="0"/>
  </r>
  <r>
    <n v="55"/>
    <x v="54"/>
    <x v="16"/>
    <x v="6"/>
    <m/>
    <n v="125017372"/>
    <n v="296374621"/>
    <x v="54"/>
    <x v="54"/>
    <d v="2017-12-20T00:00:00"/>
    <x v="23"/>
    <x v="30"/>
    <x v="0"/>
  </r>
  <r>
    <n v="56"/>
    <x v="55"/>
    <x v="11"/>
    <x v="5"/>
    <n v="76000000"/>
    <n v="83517315"/>
    <n v="368065385"/>
    <x v="55"/>
    <x v="55"/>
    <d v="2013-06-20T00:00:00"/>
    <x v="10"/>
    <x v="31"/>
    <x v="1"/>
  </r>
  <r>
    <n v="57"/>
    <x v="8"/>
    <x v="21"/>
    <x v="1"/>
    <n v="45000000"/>
    <n v="1586753"/>
    <n v="422783777"/>
    <x v="56"/>
    <x v="56"/>
    <d v="1994-06-15T00:00:00"/>
    <x v="24"/>
    <x v="32"/>
    <x v="3"/>
  </r>
  <r>
    <n v="58"/>
    <x v="56"/>
    <x v="12"/>
    <x v="1"/>
    <n v="175000000"/>
    <n v="103261464"/>
    <n v="364001123"/>
    <x v="57"/>
    <x v="57"/>
    <d v="2016-04-07T00:00:00"/>
    <x v="25"/>
    <x v="33"/>
    <x v="1"/>
  </r>
  <r>
    <n v="59"/>
    <x v="57"/>
    <x v="15"/>
    <x v="6"/>
    <m/>
    <n v="54724334"/>
    <n v="255138261"/>
    <x v="58"/>
    <x v="58"/>
    <d v="2016-04-07T00:00:00"/>
    <x v="25"/>
    <x v="33"/>
    <x v="1"/>
  </r>
  <r>
    <n v="60"/>
    <x v="58"/>
    <x v="22"/>
    <x v="1"/>
    <n v="300000000"/>
    <n v="114732820"/>
    <n v="309420425"/>
    <x v="59"/>
    <x v="59"/>
    <d v="2007-05-22T00:00:00"/>
    <x v="18"/>
    <x v="34"/>
    <x v="0"/>
  </r>
  <r>
    <n v="61"/>
    <x v="59"/>
    <x v="11"/>
    <x v="6"/>
    <m/>
    <n v="73645197"/>
    <n v="258387334"/>
    <x v="60"/>
    <x v="60"/>
    <d v="2007-05-22T00:00:00"/>
    <x v="18"/>
    <x v="34"/>
    <x v="0"/>
  </r>
  <r>
    <n v="62"/>
    <x v="60"/>
    <x v="2"/>
    <x v="1"/>
    <m/>
    <n v="187420998"/>
    <n v="411331607"/>
    <x v="61"/>
    <x v="61"/>
    <d v="2007-05-22T00:00:00"/>
    <x v="18"/>
    <x v="34"/>
    <x v="0"/>
  </r>
  <r>
    <n v="63"/>
    <x v="61"/>
    <x v="23"/>
    <x v="7"/>
    <n v="94000000"/>
    <n v="62007528"/>
    <n v="342952511"/>
    <x v="62"/>
    <x v="62"/>
    <d v="2002-12-18T00:00:00"/>
    <x v="11"/>
    <x v="35"/>
    <x v="0"/>
  </r>
  <r>
    <n v="64"/>
    <x v="62"/>
    <x v="22"/>
    <x v="6"/>
    <n v="150000000"/>
    <n v="77108414"/>
    <n v="292382727"/>
    <x v="63"/>
    <x v="63"/>
    <d v="2007-07-11T00:00:00"/>
    <x v="26"/>
    <x v="3"/>
    <x v="0"/>
  </r>
  <r>
    <n v="65"/>
    <x v="63"/>
    <x v="13"/>
    <x v="1"/>
    <n v="94000000"/>
    <n v="70251710"/>
    <n v="380843261"/>
    <x v="64"/>
    <x v="64"/>
    <d v="2003-05-30T00:00:00"/>
    <x v="27"/>
    <x v="25"/>
    <x v="3"/>
  </r>
  <r>
    <n v="66"/>
    <x v="64"/>
    <x v="2"/>
    <x v="5"/>
    <m/>
    <n v="107010140"/>
    <n v="369695210"/>
    <x v="65"/>
    <x v="65"/>
    <d v="2003-05-30T00:00:00"/>
    <x v="27"/>
    <x v="25"/>
    <x v="3"/>
  </r>
  <r>
    <n v="67"/>
    <x v="65"/>
    <x v="0"/>
    <x v="6"/>
    <n v="250000000"/>
    <n v="77835727"/>
    <n v="302334374"/>
    <x v="66"/>
    <x v="66"/>
    <d v="2009-07-15T00:00:00"/>
    <x v="26"/>
    <x v="36"/>
    <x v="1"/>
  </r>
  <r>
    <n v="68"/>
    <x v="66"/>
    <x v="24"/>
    <x v="9"/>
    <n v="150000000"/>
    <n v="108037878"/>
    <n v="441226247"/>
    <x v="67"/>
    <x v="67"/>
    <d v="2004-05-19T00:00:00"/>
    <x v="28"/>
    <x v="37"/>
    <x v="1"/>
  </r>
  <r>
    <n v="69"/>
    <x v="67"/>
    <x v="8"/>
    <x v="5"/>
    <m/>
    <n v="82455420"/>
    <n v="321212945"/>
    <x v="68"/>
    <x v="68"/>
    <d v="2004-05-19T00:00:00"/>
    <x v="28"/>
    <x v="37"/>
    <x v="1"/>
  </r>
  <r>
    <n v="70"/>
    <x v="68"/>
    <x v="23"/>
    <x v="6"/>
    <n v="100000000"/>
    <n v="88357488"/>
    <n v="262641637"/>
    <x v="69"/>
    <x v="69"/>
    <d v="2002-11-14T00:00:00"/>
    <x v="20"/>
    <x v="38"/>
    <x v="1"/>
  </r>
  <r>
    <n v="71"/>
    <x v="69"/>
    <x v="5"/>
    <x v="0"/>
    <n v="52000000"/>
    <n v="51061119"/>
    <n v="216668042"/>
    <x v="70"/>
    <x v="70"/>
    <d v="2018-10-26T00:00:00"/>
    <x v="29"/>
    <x v="39"/>
    <x v="0"/>
  </r>
  <r>
    <n v="72"/>
    <x v="70"/>
    <x v="6"/>
    <x v="10"/>
    <m/>
    <n v="105768"/>
    <n v="342411"/>
    <x v="71"/>
    <x v="71"/>
    <d v="2018-10-26T00:00:00"/>
    <x v="29"/>
    <x v="39"/>
    <x v="0"/>
  </r>
  <r>
    <n v="73"/>
    <x v="71"/>
    <x v="19"/>
    <x v="7"/>
    <n v="93000000"/>
    <n v="47211490"/>
    <n v="316115420"/>
    <x v="72"/>
    <x v="72"/>
    <d v="2001-12-19T00:00:00"/>
    <x v="11"/>
    <x v="40"/>
    <x v="0"/>
  </r>
  <r>
    <n v="74"/>
    <x v="72"/>
    <x v="25"/>
    <x v="6"/>
    <n v="150000000"/>
    <n v="102685961"/>
    <n v="290469928"/>
    <x v="73"/>
    <x v="73"/>
    <d v="2005-11-16T00:00:00"/>
    <x v="20"/>
    <x v="41"/>
    <x v="0"/>
  </r>
  <r>
    <n v="75"/>
    <x v="73"/>
    <x v="22"/>
    <x v="4"/>
    <n v="258000000"/>
    <n v="151116516"/>
    <n v="336530303"/>
    <x v="74"/>
    <x v="74"/>
    <d v="2007-05-01T00:00:00"/>
    <x v="3"/>
    <x v="42"/>
    <x v="0"/>
  </r>
  <r>
    <n v="76"/>
    <x v="74"/>
    <x v="12"/>
    <x v="5"/>
    <n v="75000000"/>
    <n v="104352905"/>
    <n v="368384330"/>
    <x v="75"/>
    <x v="75"/>
    <d v="2016-06-24T00:00:00"/>
    <x v="27"/>
    <x v="43"/>
    <x v="1"/>
  </r>
  <r>
    <n v="77"/>
    <x v="75"/>
    <x v="0"/>
    <x v="0"/>
    <n v="90000000"/>
    <n v="41690382"/>
    <n v="196573705"/>
    <x v="76"/>
    <x v="76"/>
    <d v="2009-06-29T00:00:00"/>
    <x v="27"/>
    <x v="44"/>
    <x v="1"/>
  </r>
  <r>
    <n v="78"/>
    <x v="76"/>
    <x v="4"/>
    <x v="4"/>
    <n v="245000000"/>
    <n v="70403148"/>
    <n v="200074609"/>
    <x v="77"/>
    <x v="77"/>
    <d v="2015-10-26T00:00:00"/>
    <x v="12"/>
    <x v="45"/>
    <x v="0"/>
  </r>
  <r>
    <n v="79"/>
    <x v="77"/>
    <x v="10"/>
    <x v="4"/>
    <n v="175000000"/>
    <n v="117027503"/>
    <n v="334201140"/>
    <x v="78"/>
    <x v="78"/>
    <d v="2017-07-05T00:00:00"/>
    <x v="3"/>
    <x v="27"/>
    <x v="0"/>
  </r>
  <r>
    <n v="80"/>
    <x v="78"/>
    <x v="7"/>
    <x v="0"/>
    <n v="95000000"/>
    <n v="46629259"/>
    <n v="161321843"/>
    <x v="79"/>
    <x v="79"/>
    <d v="2012-06-27T00:00:00"/>
    <x v="27"/>
    <x v="32"/>
    <x v="1"/>
  </r>
  <r>
    <n v="81"/>
    <x v="79"/>
    <x v="12"/>
    <x v="6"/>
    <n v="250000000"/>
    <n v="166007347"/>
    <n v="330360194"/>
    <x v="80"/>
    <x v="80"/>
    <d v="2016-03-23T00:00:00"/>
    <x v="3"/>
    <x v="26"/>
    <x v="0"/>
  </r>
  <r>
    <n v="82"/>
    <x v="80"/>
    <x v="10"/>
    <x v="11"/>
    <n v="30100000"/>
    <n v="219022"/>
    <n v="2721100"/>
    <x v="81"/>
    <x v="81"/>
    <d v="2017-07-27T00:00:00"/>
    <x v="30"/>
    <x v="19"/>
    <x v="0"/>
  </r>
  <r>
    <n v="83"/>
    <x v="81"/>
    <x v="25"/>
    <x v="0"/>
    <n v="113000000"/>
    <n v="108435841"/>
    <n v="380270577"/>
    <x v="82"/>
    <x v="82"/>
    <d v="2005-05-18T00:00:00"/>
    <x v="0"/>
    <x v="46"/>
    <x v="0"/>
  </r>
  <r>
    <n v="84"/>
    <x v="82"/>
    <x v="11"/>
    <x v="12"/>
    <n v="130000000"/>
    <n v="158074286"/>
    <n v="424668047"/>
    <x v="83"/>
    <x v="83"/>
    <d v="2013-11-15T00:00:00"/>
    <x v="14"/>
    <x v="47"/>
    <x v="0"/>
  </r>
  <r>
    <n v="85"/>
    <x v="83"/>
    <x v="10"/>
    <x v="1"/>
    <n v="200000000"/>
    <n v="146510104"/>
    <n v="389813101"/>
    <x v="84"/>
    <x v="84"/>
    <d v="2017-04-25T00:00:00"/>
    <x v="13"/>
    <x v="14"/>
    <x v="0"/>
  </r>
  <r>
    <n v="86"/>
    <x v="84"/>
    <x v="2"/>
    <x v="1"/>
    <m/>
    <n v="181339761"/>
    <n v="453829060"/>
    <x v="85"/>
    <x v="85"/>
    <d v="2017-04-25T00:00:00"/>
    <x v="13"/>
    <x v="14"/>
    <x v="0"/>
  </r>
  <r>
    <n v="87"/>
    <x v="85"/>
    <x v="4"/>
    <x v="1"/>
    <n v="175000000"/>
    <n v="90440272"/>
    <n v="356921711"/>
    <x v="86"/>
    <x v="86"/>
    <d v="2015-06-10T00:00:00"/>
    <x v="31"/>
    <x v="48"/>
    <x v="1"/>
  </r>
  <r>
    <n v="88"/>
    <x v="86"/>
    <x v="5"/>
    <x v="4"/>
    <n v="100000000"/>
    <n v="80255756"/>
    <n v="213515506"/>
    <x v="87"/>
    <x v="87"/>
    <d v="2018-10-03T00:00:00"/>
    <x v="3"/>
    <x v="49"/>
    <x v="0"/>
  </r>
  <r>
    <n v="89"/>
    <x v="87"/>
    <x v="10"/>
    <x v="1"/>
    <n v="180000000"/>
    <n v="122744989"/>
    <n v="315058289"/>
    <x v="88"/>
    <x v="88"/>
    <d v="2017-10-24T00:00:00"/>
    <x v="32"/>
    <x v="15"/>
    <x v="0"/>
  </r>
  <r>
    <n v="90"/>
    <x v="88"/>
    <x v="7"/>
    <x v="12"/>
    <n v="120000000"/>
    <n v="141067634"/>
    <n v="292324737"/>
    <x v="89"/>
    <x v="89"/>
    <d v="2012-11-14T00:00:00"/>
    <x v="33"/>
    <x v="50"/>
    <x v="0"/>
  </r>
  <r>
    <n v="91"/>
    <x v="89"/>
    <x v="8"/>
    <x v="1"/>
    <m/>
    <n v="118414021"/>
    <n v="358995815"/>
    <x v="90"/>
    <x v="90"/>
    <d v="2012-11-14T00:00:00"/>
    <x v="33"/>
    <x v="50"/>
    <x v="0"/>
  </r>
  <r>
    <n v="92"/>
    <x v="90"/>
    <x v="16"/>
    <x v="6"/>
    <n v="160000000"/>
    <n v="62785337"/>
    <n v="292587330"/>
    <x v="91"/>
    <x v="91"/>
    <d v="2010-07-15T00:00:00"/>
    <x v="14"/>
    <x v="45"/>
    <x v="0"/>
  </r>
  <r>
    <n v="93"/>
    <x v="91"/>
    <x v="0"/>
    <x v="8"/>
    <n v="200000000"/>
    <n v="108966307"/>
    <n v="402111870"/>
    <x v="92"/>
    <x v="92"/>
    <d v="2009-06-19T00:00:00"/>
    <x v="3"/>
    <x v="51"/>
    <x v="0"/>
  </r>
  <r>
    <n v="94"/>
    <x v="92"/>
    <x v="23"/>
    <x v="4"/>
    <n v="139000000"/>
    <n v="114844116"/>
    <n v="407022860"/>
    <x v="93"/>
    <x v="93"/>
    <d v="2002-05-03T00:00:00"/>
    <x v="3"/>
    <x v="52"/>
    <x v="0"/>
  </r>
  <r>
    <n v="95"/>
    <x v="93"/>
    <x v="10"/>
    <x v="6"/>
    <n v="149000000"/>
    <n v="103251471"/>
    <n v="412845172"/>
    <x v="94"/>
    <x v="94"/>
    <d v="2017-05-30T00:00:00"/>
    <x v="34"/>
    <x v="9"/>
    <x v="0"/>
  </r>
  <r>
    <n v="97"/>
    <x v="94"/>
    <x v="26"/>
    <x v="0"/>
    <n v="75000000"/>
    <n v="50228264"/>
    <n v="306169268"/>
    <x v="95"/>
    <x v="95"/>
    <d v="1996-07-03T00:00:00"/>
    <x v="3"/>
    <x v="53"/>
    <x v="0"/>
  </r>
  <r>
    <n v="98"/>
    <x v="95"/>
    <x v="10"/>
    <x v="1"/>
    <m/>
    <n v="50802605"/>
    <n v="210460015"/>
    <x v="96"/>
    <x v="96"/>
    <d v="1996-07-03T00:00:00"/>
    <x v="3"/>
    <x v="53"/>
    <x v="0"/>
  </r>
  <r>
    <n v="99"/>
    <x v="96"/>
    <x v="12"/>
    <x v="6"/>
    <n v="180000000"/>
    <n v="74403387"/>
    <n v="234037575"/>
    <x v="97"/>
    <x v="97"/>
    <d v="2016-11-16T00:00:00"/>
    <x v="21"/>
    <x v="54"/>
    <x v="0"/>
  </r>
  <r>
    <n v="100"/>
    <x v="97"/>
    <x v="22"/>
    <x v="8"/>
    <n v="160000000"/>
    <n v="121629270"/>
    <n v="322719944"/>
    <x v="98"/>
    <x v="98"/>
    <d v="2007-05-17T00:00:00"/>
    <x v="28"/>
    <x v="37"/>
    <x v="1"/>
  </r>
  <r>
    <n v="101"/>
    <x v="98"/>
    <x v="1"/>
    <x v="4"/>
    <n v="125000000"/>
    <n v="59251543"/>
    <n v="320314960"/>
    <x v="99"/>
    <x v="99"/>
    <d v="2019-12-04T00:00:00"/>
    <x v="23"/>
    <x v="19"/>
    <x v="0"/>
  </r>
  <r>
    <n v="102"/>
    <x v="99"/>
    <x v="24"/>
    <x v="6"/>
    <n v="130000000"/>
    <n v="93687367"/>
    <n v="250105651"/>
    <x v="100"/>
    <x v="100"/>
    <d v="2004-06-02T00:00:00"/>
    <x v="20"/>
    <x v="55"/>
    <x v="1"/>
  </r>
  <r>
    <n v="103"/>
    <x v="100"/>
    <x v="10"/>
    <x v="1"/>
    <n v="230000000"/>
    <n v="62983253"/>
    <n v="172558876"/>
    <x v="101"/>
    <x v="101"/>
    <d v="2017-05-24T00:00:00"/>
    <x v="18"/>
    <x v="13"/>
    <x v="0"/>
  </r>
  <r>
    <n v="104"/>
    <x v="101"/>
    <x v="27"/>
    <x v="5"/>
    <n v="10500000"/>
    <n v="11835389"/>
    <n v="437141279"/>
    <x v="102"/>
    <x v="102"/>
    <d v="1982-06-11T00:00:00"/>
    <x v="35"/>
    <x v="50"/>
    <x v="1"/>
  </r>
  <r>
    <n v="105"/>
    <x v="102"/>
    <x v="5"/>
    <x v="3"/>
    <n v="178000000"/>
    <n v="61236534"/>
    <n v="220159104"/>
    <x v="103"/>
    <x v="103"/>
    <d v="2018-07-25T00:00:00"/>
    <x v="12"/>
    <x v="17"/>
    <x v="0"/>
  </r>
  <r>
    <n v="106"/>
    <x v="103"/>
    <x v="0"/>
    <x v="4"/>
    <n v="200000000"/>
    <n v="65237614"/>
    <n v="166112167"/>
    <x v="104"/>
    <x v="104"/>
    <d v="2009-11-11T00:00:00"/>
    <x v="3"/>
    <x v="56"/>
    <x v="0"/>
  </r>
  <r>
    <n v="107"/>
    <x v="104"/>
    <x v="20"/>
    <x v="3"/>
    <n v="185000000"/>
    <n v="100137835"/>
    <n v="317101119"/>
    <x v="105"/>
    <x v="105"/>
    <d v="2008-05-21T00:00:00"/>
    <x v="36"/>
    <x v="24"/>
    <x v="0"/>
  </r>
  <r>
    <n v="108"/>
    <x v="105"/>
    <x v="24"/>
    <x v="4"/>
    <n v="200000000"/>
    <n v="88156227"/>
    <n v="373585825"/>
    <x v="106"/>
    <x v="106"/>
    <d v="2004-06-30T00:00:00"/>
    <x v="3"/>
    <x v="21"/>
    <x v="0"/>
  </r>
  <r>
    <n v="109"/>
    <x v="106"/>
    <x v="11"/>
    <x v="5"/>
    <n v="160000000"/>
    <n v="97375245"/>
    <n v="238679850"/>
    <x v="107"/>
    <x v="107"/>
    <d v="2013-05-17T00:00:00"/>
    <x v="37"/>
    <x v="15"/>
    <x v="0"/>
  </r>
  <r>
    <n v="110"/>
    <x v="107"/>
    <x v="5"/>
    <x v="0"/>
    <n v="110000000"/>
    <n v="125507153"/>
    <n v="324591735"/>
    <x v="108"/>
    <x v="108"/>
    <d v="2018-05-16T00:00:00"/>
    <x v="13"/>
    <x v="30"/>
    <x v="2"/>
  </r>
  <r>
    <n v="111"/>
    <x v="108"/>
    <x v="12"/>
    <x v="0"/>
    <n v="58000000"/>
    <n v="132434639"/>
    <n v="363070709"/>
    <x v="109"/>
    <x v="109"/>
    <d v="2016-02-09T00:00:00"/>
    <x v="38"/>
    <x v="29"/>
    <x v="2"/>
  </r>
  <r>
    <n v="112"/>
    <x v="109"/>
    <x v="28"/>
    <x v="0"/>
    <n v="11000000"/>
    <n v="1554475"/>
    <n v="460998507"/>
    <x v="110"/>
    <x v="110"/>
    <d v="1977-05-25T00:00:00"/>
    <x v="0"/>
    <x v="52"/>
    <x v="1"/>
  </r>
  <r>
    <n v="113"/>
    <x v="110"/>
    <x v="6"/>
    <x v="13"/>
    <m/>
    <n v="55225007"/>
    <n v="160891007"/>
    <x v="111"/>
    <x v="111"/>
    <d v="1977-05-25T00:00:00"/>
    <x v="0"/>
    <x v="52"/>
    <x v="1"/>
  </r>
  <r>
    <n v="114"/>
    <x v="111"/>
    <x v="15"/>
    <x v="1"/>
    <n v="170000000"/>
    <n v="94320883"/>
    <n v="333718600"/>
    <x v="112"/>
    <x v="112"/>
    <d v="2014-07-30T00:00:00"/>
    <x v="13"/>
    <x v="52"/>
    <x v="0"/>
  </r>
  <r>
    <n v="115"/>
    <x v="112"/>
    <x v="2"/>
    <x v="6"/>
    <m/>
    <n v="134008624"/>
    <n v="369345583"/>
    <x v="113"/>
    <x v="113"/>
    <d v="2014-07-30T00:00:00"/>
    <x v="13"/>
    <x v="52"/>
    <x v="0"/>
  </r>
  <r>
    <n v="116"/>
    <x v="113"/>
    <x v="2"/>
    <x v="1"/>
    <m/>
    <n v="144165107"/>
    <n v="343256830"/>
    <x v="114"/>
    <x v="114"/>
    <d v="2014-07-30T00:00:00"/>
    <x v="13"/>
    <x v="52"/>
    <x v="0"/>
  </r>
  <r>
    <n v="117"/>
    <x v="114"/>
    <x v="1"/>
    <x v="5"/>
    <n v="200000000"/>
    <n v="60038950"/>
    <n v="173956935"/>
    <x v="115"/>
    <x v="115"/>
    <d v="2019-07-01T00:00:00"/>
    <x v="12"/>
    <x v="7"/>
    <x v="0"/>
  </r>
  <r>
    <n v="118"/>
    <x v="115"/>
    <x v="17"/>
    <x v="4"/>
    <n v="125000000"/>
    <n v="77073388"/>
    <n v="217536138"/>
    <x v="116"/>
    <x v="116"/>
    <d v="2006-05-17T00:00:00"/>
    <x v="39"/>
    <x v="51"/>
    <x v="0"/>
  </r>
  <r>
    <n v="119"/>
    <x v="116"/>
    <x v="15"/>
    <x v="1"/>
    <n v="180000000"/>
    <n v="69431298"/>
    <n v="241410378"/>
    <x v="117"/>
    <x v="117"/>
    <d v="2014-05-28T00:00:00"/>
    <x v="40"/>
    <x v="57"/>
    <x v="1"/>
  </r>
  <r>
    <n v="120"/>
    <x v="117"/>
    <x v="7"/>
    <x v="4"/>
    <n v="230000000"/>
    <n v="62004688"/>
    <n v="262030663"/>
    <x v="118"/>
    <x v="118"/>
    <d v="2012-06-28T00:00:00"/>
    <x v="3"/>
    <x v="14"/>
    <x v="0"/>
  </r>
  <r>
    <n v="121"/>
    <x v="118"/>
    <x v="15"/>
    <x v="12"/>
    <n v="125000000"/>
    <n v="121897634"/>
    <n v="337135885"/>
    <x v="119"/>
    <x v="119"/>
    <d v="2014-11-19T00:00:00"/>
    <x v="14"/>
    <x v="19"/>
    <x v="0"/>
  </r>
  <r>
    <n v="122"/>
    <x v="119"/>
    <x v="16"/>
    <x v="8"/>
    <n v="165000000"/>
    <n v="70838207"/>
    <n v="238736787"/>
    <x v="120"/>
    <x v="120"/>
    <d v="2010-05-20T00:00:00"/>
    <x v="28"/>
    <x v="48"/>
    <x v="1"/>
  </r>
  <r>
    <n v="123"/>
    <x v="120"/>
    <x v="11"/>
    <x v="6"/>
    <n v="100000000"/>
    <n v="55785112"/>
    <n v="274092705"/>
    <x v="121"/>
    <x v="121"/>
    <d v="2013-10-03T00:00:00"/>
    <x v="41"/>
    <x v="16"/>
    <x v="0"/>
  </r>
  <r>
    <n v="124"/>
    <x v="121"/>
    <x v="7"/>
    <x v="8"/>
    <n v="145000000"/>
    <n v="60316738"/>
    <n v="216391482"/>
    <x v="122"/>
    <x v="122"/>
    <d v="2012-06-06T00:00:00"/>
    <x v="27"/>
    <x v="48"/>
    <x v="1"/>
  </r>
  <r>
    <n v="125"/>
    <x v="122"/>
    <x v="12"/>
    <x v="6"/>
    <n v="175000000"/>
    <n v="133682248"/>
    <n v="325100054"/>
    <x v="123"/>
    <x v="123"/>
    <d v="2016-08-03T00:00:00"/>
    <x v="0"/>
    <x v="19"/>
    <x v="0"/>
  </r>
  <r>
    <n v="126"/>
    <x v="123"/>
    <x v="15"/>
    <x v="0"/>
    <n v="200000000"/>
    <n v="90823660"/>
    <n v="233921534"/>
    <x v="124"/>
    <x v="124"/>
    <d v="2014-05-21T00:00:00"/>
    <x v="14"/>
    <x v="54"/>
    <x v="0"/>
  </r>
  <r>
    <n v="127"/>
    <x v="124"/>
    <x v="25"/>
    <x v="1"/>
    <n v="180000000"/>
    <n v="65556312"/>
    <n v="291710957"/>
    <x v="125"/>
    <x v="125"/>
    <d v="2005-12-07T00:00:00"/>
    <x v="21"/>
    <x v="6"/>
    <x v="1"/>
  </r>
  <r>
    <n v="128"/>
    <x v="125"/>
    <x v="11"/>
    <x v="1"/>
    <m/>
    <n v="82429469"/>
    <n v="268492764"/>
    <x v="126"/>
    <x v="126"/>
    <d v="2005-12-07T00:00:00"/>
    <x v="21"/>
    <x v="6"/>
    <x v="1"/>
  </r>
  <r>
    <n v="129"/>
    <x v="126"/>
    <x v="13"/>
    <x v="6"/>
    <n v="150000000"/>
    <n v="91774413"/>
    <n v="281576461"/>
    <x v="127"/>
    <x v="127"/>
    <d v="2003-05-15T00:00:00"/>
    <x v="5"/>
    <x v="3"/>
    <x v="2"/>
  </r>
  <r>
    <n v="130"/>
    <x v="127"/>
    <x v="0"/>
    <x v="1"/>
    <n v="175000000"/>
    <n v="68108790"/>
    <n v="293004164"/>
    <x v="128"/>
    <x v="128"/>
    <d v="2009-05-28T00:00:00"/>
    <x v="42"/>
    <x v="58"/>
    <x v="1"/>
  </r>
  <r>
    <n v="131"/>
    <x v="128"/>
    <x v="1"/>
    <x v="14"/>
    <m/>
    <n v="1015755"/>
    <n v="3695533"/>
    <x v="129"/>
    <x v="129"/>
    <d v="2009-05-28T00:00:00"/>
    <x v="42"/>
    <x v="58"/>
    <x v="1"/>
  </r>
  <r>
    <n v="132"/>
    <x v="129"/>
    <x v="6"/>
    <x v="5"/>
    <m/>
    <n v="70043165"/>
    <n v="173005945"/>
    <x v="130"/>
    <x v="130"/>
    <d v="2009-05-28T00:00:00"/>
    <x v="42"/>
    <x v="58"/>
    <x v="1"/>
  </r>
  <r>
    <n v="133"/>
    <x v="130"/>
    <x v="15"/>
    <x v="1"/>
    <n v="170000000"/>
    <n v="95023721"/>
    <n v="259766572"/>
    <x v="131"/>
    <x v="131"/>
    <d v="2014-03-26T00:00:00"/>
    <x v="14"/>
    <x v="14"/>
    <x v="0"/>
  </r>
  <r>
    <n v="134"/>
    <x v="131"/>
    <x v="9"/>
    <x v="15"/>
    <n v="110000000"/>
    <n v="138122261"/>
    <n v="281287133"/>
    <x v="132"/>
    <x v="132"/>
    <d v="2011-11-16T00:00:00"/>
    <x v="43"/>
    <x v="59"/>
    <x v="0"/>
  </r>
  <r>
    <n v="135"/>
    <x v="132"/>
    <x v="0"/>
    <x v="15"/>
    <n v="50000000"/>
    <n v="142839137"/>
    <n v="297816253"/>
    <x v="133"/>
    <x v="133"/>
    <d v="2009-11-18T00:00:00"/>
    <x v="33"/>
    <x v="15"/>
    <x v="0"/>
  </r>
  <r>
    <n v="136"/>
    <x v="133"/>
    <x v="15"/>
    <x v="0"/>
    <n v="170000000"/>
    <n v="72611427"/>
    <n v="208545589"/>
    <x v="134"/>
    <x v="134"/>
    <d v="2014-07-09T00:00:00"/>
    <x v="44"/>
    <x v="15"/>
    <x v="0"/>
  </r>
  <r>
    <n v="137"/>
    <x v="134"/>
    <x v="22"/>
    <x v="8"/>
    <n v="150000000"/>
    <n v="70502384"/>
    <n v="319246193"/>
    <x v="135"/>
    <x v="135"/>
    <d v="2007-06-28T00:00:00"/>
    <x v="3"/>
    <x v="60"/>
    <x v="0"/>
  </r>
  <r>
    <n v="138"/>
    <x v="135"/>
    <x v="15"/>
    <x v="4"/>
    <m/>
    <n v="91608337"/>
    <n v="202853933"/>
    <x v="136"/>
    <x v="136"/>
    <d v="2007-06-28T00:00:00"/>
    <x v="3"/>
    <x v="60"/>
    <x v="0"/>
  </r>
  <r>
    <n v="139"/>
    <x v="136"/>
    <x v="8"/>
    <x v="5"/>
    <m/>
    <n v="67017410"/>
    <n v="145960660"/>
    <x v="137"/>
    <x v="137"/>
    <d v="2007-06-28T00:00:00"/>
    <x v="3"/>
    <x v="60"/>
    <x v="0"/>
  </r>
  <r>
    <n v="140"/>
    <x v="137"/>
    <x v="15"/>
    <x v="3"/>
    <n v="165000000"/>
    <n v="47510360"/>
    <n v="188020017"/>
    <x v="138"/>
    <x v="138"/>
    <d v="2014-11-05T00:00:00"/>
    <x v="45"/>
    <x v="34"/>
    <x v="0"/>
  </r>
  <r>
    <n v="141"/>
    <x v="138"/>
    <x v="10"/>
    <x v="6"/>
    <n v="35000000"/>
    <n v="123403419"/>
    <n v="328874981"/>
    <x v="139"/>
    <x v="139"/>
    <d v="2017-09-06T00:00:00"/>
    <x v="46"/>
    <x v="61"/>
    <x v="2"/>
  </r>
  <r>
    <n v="142"/>
    <x v="139"/>
    <x v="1"/>
    <x v="10"/>
    <m/>
    <n v="1685287"/>
    <n v="5971413"/>
    <x v="140"/>
    <x v="140"/>
    <d v="2017-09-06T00:00:00"/>
    <x v="46"/>
    <x v="61"/>
    <x v="2"/>
  </r>
  <r>
    <n v="143"/>
    <x v="140"/>
    <x v="16"/>
    <x v="15"/>
    <n v="68000000"/>
    <n v="64832191"/>
    <n v="300531751"/>
    <x v="141"/>
    <x v="141"/>
    <d v="2010-06-30T00:00:00"/>
    <x v="47"/>
    <x v="4"/>
    <x v="0"/>
  </r>
  <r>
    <n v="144"/>
    <x v="141"/>
    <x v="9"/>
    <x v="3"/>
    <n v="145000000"/>
    <n v="12785204"/>
    <n v="209397903"/>
    <x v="142"/>
    <x v="142"/>
    <d v="2011-12-14T00:00:00"/>
    <x v="12"/>
    <x v="54"/>
    <x v="0"/>
  </r>
  <r>
    <n v="145"/>
    <x v="142"/>
    <x v="20"/>
    <x v="5"/>
    <n v="52000000"/>
    <n v="27751240"/>
    <n v="144169664"/>
    <x v="143"/>
    <x v="143"/>
    <d v="2008-06-27T00:00:00"/>
    <x v="48"/>
    <x v="29"/>
    <x v="0"/>
  </r>
  <r>
    <n v="146"/>
    <x v="143"/>
    <x v="7"/>
    <x v="12"/>
    <n v="78000000"/>
    <n v="152535747"/>
    <n v="408010692"/>
    <x v="144"/>
    <x v="144"/>
    <d v="2012-03-08T00:00:00"/>
    <x v="14"/>
    <x v="55"/>
    <x v="0"/>
  </r>
  <r>
    <n v="147"/>
    <x v="144"/>
    <x v="8"/>
    <x v="16"/>
    <m/>
    <n v="120663589"/>
    <n v="381311319"/>
    <x v="145"/>
    <x v="145"/>
    <d v="2012-03-08T00:00:00"/>
    <x v="14"/>
    <x v="55"/>
    <x v="0"/>
  </r>
  <r>
    <n v="148"/>
    <x v="145"/>
    <x v="12"/>
    <x v="1"/>
    <m/>
    <n v="56631401"/>
    <n v="248757044"/>
    <x v="146"/>
    <x v="146"/>
    <d v="2012-03-08T00:00:00"/>
    <x v="14"/>
    <x v="55"/>
    <x v="0"/>
  </r>
  <r>
    <n v="149"/>
    <x v="146"/>
    <x v="6"/>
    <x v="6"/>
    <m/>
    <m/>
    <n v="686257563"/>
    <x v="147"/>
    <x v="146"/>
    <d v="2012-03-08T00:00:00"/>
    <x v="14"/>
    <x v="55"/>
    <x v="0"/>
  </r>
  <r>
    <n v="150"/>
    <x v="147"/>
    <x v="4"/>
    <x v="3"/>
    <n v="150000000"/>
    <n v="55520089"/>
    <n v="195042377"/>
    <x v="148"/>
    <x v="147"/>
    <d v="2015-07-24T00:00:00"/>
    <x v="12"/>
    <x v="62"/>
    <x v="0"/>
  </r>
  <r>
    <n v="151"/>
    <x v="148"/>
    <x v="21"/>
    <x v="3"/>
    <n v="55000000"/>
    <n v="24450602"/>
    <n v="330455270"/>
    <x v="149"/>
    <x v="148"/>
    <d v="1994-07-06T00:00:00"/>
    <x v="2"/>
    <x v="55"/>
    <x v="0"/>
  </r>
  <r>
    <n v="152"/>
    <x v="149"/>
    <x v="12"/>
    <x v="1"/>
    <n v="165000000"/>
    <n v="85058311"/>
    <n v="232641920"/>
    <x v="150"/>
    <x v="149"/>
    <d v="2016-10-25T00:00:00"/>
    <x v="0"/>
    <x v="50"/>
    <x v="0"/>
  </r>
  <r>
    <n v="153"/>
    <x v="150"/>
    <x v="18"/>
    <x v="1"/>
    <n v="40000000"/>
    <n v="26681262"/>
    <n v="293506292"/>
    <x v="151"/>
    <x v="150"/>
    <d v="1999-08-06T00:00:00"/>
    <x v="49"/>
    <x v="63"/>
    <x v="0"/>
  </r>
  <r>
    <n v="154"/>
    <x v="151"/>
    <x v="11"/>
    <x v="6"/>
    <n v="225000000"/>
    <n v="116619362"/>
    <n v="291045518"/>
    <x v="152"/>
    <x v="151"/>
    <d v="2013-06-12T00:00:00"/>
    <x v="3"/>
    <x v="6"/>
    <x v="0"/>
  </r>
  <r>
    <n v="155"/>
    <x v="152"/>
    <x v="17"/>
    <x v="0"/>
    <n v="80000000"/>
    <n v="68033544"/>
    <n v="195330621"/>
    <x v="153"/>
    <x v="152"/>
    <d v="2006-03-29T00:00:00"/>
    <x v="27"/>
    <x v="16"/>
    <x v="1"/>
  </r>
  <r>
    <n v="156"/>
    <x v="153"/>
    <x v="9"/>
    <x v="8"/>
    <n v="150000000"/>
    <n v="47656302"/>
    <n v="165249063"/>
    <x v="154"/>
    <x v="153"/>
    <d v="2011-05-26T00:00:00"/>
    <x v="50"/>
    <x v="64"/>
    <x v="1"/>
  </r>
  <r>
    <n v="157"/>
    <x v="154"/>
    <x v="10"/>
    <x v="6"/>
    <m/>
    <n v="93842239"/>
    <n v="229024295"/>
    <x v="155"/>
    <x v="154"/>
    <d v="2011-05-26T00:00:00"/>
    <x v="50"/>
    <x v="64"/>
    <x v="1"/>
  </r>
  <r>
    <n v="158"/>
    <x v="155"/>
    <x v="15"/>
    <x v="1"/>
    <n v="165000000"/>
    <n v="56215889"/>
    <n v="222527828"/>
    <x v="156"/>
    <x v="155"/>
    <d v="2014-10-25T00:00:00"/>
    <x v="51"/>
    <x v="12"/>
    <x v="1"/>
  </r>
  <r>
    <n v="159"/>
    <x v="156"/>
    <x v="5"/>
    <x v="6"/>
    <n v="200000000"/>
    <n v="62163104"/>
    <n v="159555901"/>
    <x v="157"/>
    <x v="156"/>
    <d v="2018-10-12T00:00:00"/>
    <x v="21"/>
    <x v="39"/>
    <x v="0"/>
  </r>
  <r>
    <n v="160"/>
    <x v="157"/>
    <x v="13"/>
    <x v="1"/>
    <n v="140000000"/>
    <n v="46630690"/>
    <n v="305413918"/>
    <x v="158"/>
    <x v="157"/>
    <d v="2003-07-09T00:00:00"/>
    <x v="18"/>
    <x v="6"/>
    <x v="0"/>
  </r>
  <r>
    <n v="161"/>
    <x v="158"/>
    <x v="7"/>
    <x v="4"/>
    <n v="225000000"/>
    <n v="54592779"/>
    <n v="179020854"/>
    <x v="159"/>
    <x v="158"/>
    <d v="2012-05-23T00:00:00"/>
    <x v="13"/>
    <x v="33"/>
    <x v="0"/>
  </r>
  <r>
    <n v="162"/>
    <x v="159"/>
    <x v="23"/>
    <x v="0"/>
    <n v="115000000"/>
    <n v="80027814"/>
    <n v="310676740"/>
    <x v="160"/>
    <x v="159"/>
    <d v="2002-05-16T00:00:00"/>
    <x v="0"/>
    <x v="55"/>
    <x v="1"/>
  </r>
  <r>
    <n v="163"/>
    <x v="160"/>
    <x v="4"/>
    <x v="12"/>
    <n v="160000000"/>
    <n v="102665981"/>
    <n v="281723902"/>
    <x v="161"/>
    <x v="160"/>
    <d v="2015-11-18T00:00:00"/>
    <x v="14"/>
    <x v="7"/>
    <x v="0"/>
  </r>
  <r>
    <n v="164"/>
    <x v="161"/>
    <x v="11"/>
    <x v="1"/>
    <n v="170000000"/>
    <n v="85737841"/>
    <n v="206362140"/>
    <x v="162"/>
    <x v="161"/>
    <d v="2013-10-30T00:00:00"/>
    <x v="18"/>
    <x v="49"/>
    <x v="0"/>
  </r>
  <r>
    <n v="165"/>
    <x v="162"/>
    <x v="12"/>
    <x v="5"/>
    <n v="75000000"/>
    <n v="35258145"/>
    <n v="270578425"/>
    <x v="163"/>
    <x v="162"/>
    <d v="2016-12-02T00:00:00"/>
    <x v="52"/>
    <x v="29"/>
    <x v="1"/>
  </r>
  <r>
    <n v="166"/>
    <x v="163"/>
    <x v="20"/>
    <x v="8"/>
    <n v="130000000"/>
    <n v="60239130"/>
    <n v="215771591"/>
    <x v="164"/>
    <x v="163"/>
    <d v="2008-06-05T00:00:00"/>
    <x v="53"/>
    <x v="65"/>
    <x v="1"/>
  </r>
  <r>
    <n v="167"/>
    <x v="164"/>
    <x v="24"/>
    <x v="1"/>
    <n v="92000000"/>
    <n v="70467623"/>
    <n v="261441092"/>
    <x v="165"/>
    <x v="164"/>
    <d v="2004-11-05T00:00:00"/>
    <x v="54"/>
    <x v="50"/>
    <x v="1"/>
  </r>
  <r>
    <n v="168"/>
    <x v="165"/>
    <x v="4"/>
    <x v="0"/>
    <n v="108000000"/>
    <n v="54308575"/>
    <n v="228433663"/>
    <x v="166"/>
    <x v="165"/>
    <d v="2015-09-30T00:00:00"/>
    <x v="45"/>
    <x v="60"/>
    <x v="0"/>
  </r>
  <r>
    <n v="169"/>
    <x v="166"/>
    <x v="20"/>
    <x v="4"/>
    <n v="150000000"/>
    <n v="62603879"/>
    <n v="227946274"/>
    <x v="167"/>
    <x v="166"/>
    <d v="2008-07-02T00:00:00"/>
    <x v="55"/>
    <x v="65"/>
    <x v="0"/>
  </r>
  <r>
    <n v="170"/>
    <x v="167"/>
    <x v="2"/>
    <x v="10"/>
    <m/>
    <n v="42707"/>
    <n v="117294"/>
    <x v="168"/>
    <x v="167"/>
    <d v="2008-07-02T00:00:00"/>
    <x v="55"/>
    <x v="65"/>
    <x v="0"/>
  </r>
  <r>
    <n v="171"/>
    <x v="168"/>
    <x v="9"/>
    <x v="5"/>
    <n v="125000000"/>
    <n v="86198765"/>
    <n v="209837675"/>
    <x v="169"/>
    <x v="168"/>
    <d v="2011-04-20T00:00:00"/>
    <x v="6"/>
    <x v="15"/>
    <x v="0"/>
  </r>
  <r>
    <n v="172"/>
    <x v="169"/>
    <x v="16"/>
    <x v="3"/>
    <n v="200000000"/>
    <n v="128122480"/>
    <n v="312433331"/>
    <x v="170"/>
    <x v="169"/>
    <d v="2010-04-28T00:00:00"/>
    <x v="5"/>
    <x v="4"/>
    <x v="0"/>
  </r>
  <r>
    <n v="173"/>
    <x v="170"/>
    <x v="22"/>
    <x v="1"/>
    <n v="150000000"/>
    <n v="47027395"/>
    <n v="206445654"/>
    <x v="171"/>
    <x v="170"/>
    <d v="2007-06-28T00:00:00"/>
    <x v="17"/>
    <x v="66"/>
    <x v="3"/>
  </r>
  <r>
    <n v="174"/>
    <x v="171"/>
    <x v="5"/>
    <x v="1"/>
    <m/>
    <n v="75812205"/>
    <n v="216648740"/>
    <x v="172"/>
    <x v="171"/>
    <d v="2007-06-28T00:00:00"/>
    <x v="17"/>
    <x v="66"/>
    <x v="3"/>
  </r>
  <r>
    <n v="175"/>
    <x v="172"/>
    <x v="15"/>
    <x v="0"/>
    <n v="145000000"/>
    <n v="49451322"/>
    <n v="177002924"/>
    <x v="173"/>
    <x v="172"/>
    <d v="2014-06-05T00:00:00"/>
    <x v="53"/>
    <x v="12"/>
    <x v="1"/>
  </r>
  <r>
    <n v="176"/>
    <x v="173"/>
    <x v="10"/>
    <x v="0"/>
    <n v="97000000"/>
    <n v="88411916"/>
    <n v="226277068"/>
    <x v="174"/>
    <x v="173"/>
    <d v="2017-03-01T00:00:00"/>
    <x v="56"/>
    <x v="7"/>
    <x v="2"/>
  </r>
  <r>
    <n v="177"/>
    <x v="174"/>
    <x v="3"/>
    <x v="5"/>
    <n v="73000000"/>
    <n v="72132785"/>
    <n v="229086679"/>
    <x v="175"/>
    <x v="174"/>
    <d v="1997-05-23T00:00:00"/>
    <x v="3"/>
    <x v="13"/>
    <x v="0"/>
  </r>
  <r>
    <n v="178"/>
    <x v="175"/>
    <x v="17"/>
    <x v="4"/>
    <n v="150000000"/>
    <n v="40833156"/>
    <n v="167445960"/>
    <x v="176"/>
    <x v="175"/>
    <d v="2006-11-15T00:00:00"/>
    <x v="12"/>
    <x v="60"/>
    <x v="0"/>
  </r>
  <r>
    <n v="179"/>
    <x v="176"/>
    <x v="24"/>
    <x v="17"/>
    <n v="30000000"/>
    <n v="83848082"/>
    <n v="370782930"/>
    <x v="177"/>
    <x v="176"/>
    <d v="2004-02-25T00:00:00"/>
    <x v="57"/>
    <x v="21"/>
    <x v="2"/>
  </r>
  <r>
    <n v="180"/>
    <x v="177"/>
    <x v="7"/>
    <x v="0"/>
    <n v="120000000"/>
    <n v="22451514"/>
    <n v="124987023"/>
    <x v="178"/>
    <x v="177"/>
    <d v="2012-11-21T00:00:00"/>
    <x v="58"/>
    <x v="21"/>
    <x v="1"/>
  </r>
  <r>
    <n v="181"/>
    <x v="178"/>
    <x v="5"/>
    <x v="6"/>
    <n v="175000000"/>
    <n v="41764050"/>
    <n v="137715350"/>
    <x v="179"/>
    <x v="178"/>
    <d v="2018-03-28T00:00:00"/>
    <x v="3"/>
    <x v="46"/>
    <x v="0"/>
  </r>
  <r>
    <n v="182"/>
    <x v="179"/>
    <x v="10"/>
    <x v="3"/>
    <n v="217000000"/>
    <n v="44680073"/>
    <n v="130168683"/>
    <x v="180"/>
    <x v="179"/>
    <d v="2017-06-21T00:00:00"/>
    <x v="3"/>
    <x v="20"/>
    <x v="0"/>
  </r>
  <r>
    <n v="183"/>
    <x v="180"/>
    <x v="20"/>
    <x v="8"/>
    <n v="150000000"/>
    <n v="63106589"/>
    <n v="180010950"/>
    <x v="181"/>
    <x v="180"/>
    <d v="2008-10-30T00:00:00"/>
    <x v="27"/>
    <x v="28"/>
    <x v="1"/>
  </r>
  <r>
    <n v="184"/>
    <x v="181"/>
    <x v="25"/>
    <x v="3"/>
    <n v="132000000"/>
    <n v="64878725"/>
    <n v="234280354"/>
    <x v="182"/>
    <x v="181"/>
    <d v="2005-06-29T00:00:00"/>
    <x v="3"/>
    <x v="67"/>
    <x v="0"/>
  </r>
  <r>
    <n v="185"/>
    <x v="182"/>
    <x v="16"/>
    <x v="1"/>
    <n v="260000000"/>
    <n v="48767052"/>
    <n v="200821936"/>
    <x v="183"/>
    <x v="182"/>
    <d v="2010-11-24T00:00:00"/>
    <x v="59"/>
    <x v="25"/>
    <x v="1"/>
  </r>
  <r>
    <n v="186"/>
    <x v="183"/>
    <x v="20"/>
    <x v="4"/>
    <n v="200000000"/>
    <n v="67528882"/>
    <n v="168368427"/>
    <x v="184"/>
    <x v="183"/>
    <d v="2008-10-31T00:00:00"/>
    <x v="60"/>
    <x v="33"/>
    <x v="0"/>
  </r>
  <r>
    <n v="187"/>
    <x v="184"/>
    <x v="3"/>
    <x v="4"/>
    <n v="90000000"/>
    <n v="51068455"/>
    <n v="250690539"/>
    <x v="185"/>
    <x v="184"/>
    <d v="1997-07-02T00:00:00"/>
    <x v="13"/>
    <x v="31"/>
    <x v="0"/>
  </r>
  <r>
    <n v="188"/>
    <x v="185"/>
    <x v="11"/>
    <x v="0"/>
    <n v="135000000"/>
    <n v="43639736"/>
    <n v="187168425"/>
    <x v="186"/>
    <x v="185"/>
    <d v="2013-03-15T00:00:00"/>
    <x v="53"/>
    <x v="31"/>
    <x v="1"/>
  </r>
  <r>
    <n v="189"/>
    <x v="186"/>
    <x v="9"/>
    <x v="6"/>
    <n v="80000000"/>
    <n v="85946294"/>
    <n v="254464305"/>
    <x v="187"/>
    <x v="186"/>
    <d v="2011-05-25T00:00:00"/>
    <x v="61"/>
    <x v="12"/>
    <x v="2"/>
  </r>
  <r>
    <n v="190"/>
    <x v="187"/>
    <x v="20"/>
    <x v="3"/>
    <n v="140000000"/>
    <n v="98618668"/>
    <n v="319034126"/>
    <x v="188"/>
    <x v="187"/>
    <d v="2008-04-30T00:00:00"/>
    <x v="3"/>
    <x v="68"/>
    <x v="0"/>
  </r>
  <r>
    <n v="191"/>
    <x v="188"/>
    <x v="22"/>
    <x v="6"/>
    <n v="150000000"/>
    <n v="77211321"/>
    <n v="256393010"/>
    <x v="189"/>
    <x v="188"/>
    <d v="2007-12-12T00:00:00"/>
    <x v="62"/>
    <x v="69"/>
    <x v="0"/>
  </r>
  <r>
    <n v="192"/>
    <x v="189"/>
    <x v="19"/>
    <x v="1"/>
    <n v="115000000"/>
    <n v="62577067"/>
    <n v="290642256"/>
    <x v="190"/>
    <x v="189"/>
    <d v="2001-11-02T00:00:00"/>
    <x v="17"/>
    <x v="65"/>
    <x v="3"/>
  </r>
  <r>
    <n v="193"/>
    <x v="190"/>
    <x v="5"/>
    <x v="14"/>
    <m/>
    <n v="436059"/>
    <n v="1543547"/>
    <x v="191"/>
    <x v="190"/>
    <d v="2001-11-02T00:00:00"/>
    <x v="17"/>
    <x v="65"/>
    <x v="3"/>
  </r>
  <r>
    <n v="194"/>
    <x v="191"/>
    <x v="17"/>
    <x v="0"/>
    <m/>
    <n v="30433781"/>
    <n v="250863268"/>
    <x v="192"/>
    <x v="191"/>
    <d v="2001-11-02T00:00:00"/>
    <x v="17"/>
    <x v="65"/>
    <x v="3"/>
  </r>
  <r>
    <n v="195"/>
    <x v="192"/>
    <x v="4"/>
    <x v="5"/>
    <n v="40000000"/>
    <n v="85171450"/>
    <n v="166167230"/>
    <x v="193"/>
    <x v="192"/>
    <d v="2015-02-11T00:00:00"/>
    <x v="63"/>
    <x v="70"/>
    <x v="2"/>
  </r>
  <r>
    <n v="196"/>
    <x v="193"/>
    <x v="8"/>
    <x v="1"/>
    <m/>
    <n v="95578040"/>
    <n v="298172056"/>
    <x v="194"/>
    <x v="193"/>
    <d v="2015-02-11T00:00:00"/>
    <x v="63"/>
    <x v="70"/>
    <x v="2"/>
  </r>
  <r>
    <n v="197"/>
    <x v="194"/>
    <x v="8"/>
    <x v="3"/>
    <n v="291000000"/>
    <n v="54688347"/>
    <n v="172135383"/>
    <x v="195"/>
    <x v="194"/>
    <d v="2023-07-08T00:00:00"/>
    <x v="12"/>
    <x v="71"/>
    <x v="0"/>
  </r>
  <r>
    <n v="198"/>
    <x v="195"/>
    <x v="10"/>
    <x v="6"/>
    <n v="185000000"/>
    <n v="61025472"/>
    <n v="168052812"/>
    <x v="196"/>
    <x v="195"/>
    <d v="2017-03-08T00:00:00"/>
    <x v="0"/>
    <x v="5"/>
    <x v="0"/>
  </r>
  <r>
    <n v="199"/>
    <x v="196"/>
    <x v="9"/>
    <x v="4"/>
    <n v="110000000"/>
    <n v="35611637"/>
    <n v="142614158"/>
    <x v="197"/>
    <x v="196"/>
    <d v="2011-07-27T00:00:00"/>
    <x v="17"/>
    <x v="8"/>
    <x v="1"/>
  </r>
  <r>
    <n v="200"/>
    <x v="197"/>
    <x v="9"/>
    <x v="1"/>
    <n v="200000000"/>
    <n v="66135507"/>
    <n v="191452396"/>
    <x v="198"/>
    <x v="197"/>
    <d v="2011-06-22T00:00:00"/>
    <x v="64"/>
    <x v="33"/>
    <x v="3"/>
  </r>
  <r>
    <n v="201"/>
    <x v="198"/>
    <x v="25"/>
    <x v="5"/>
    <n v="207000000"/>
    <n v="50130145"/>
    <n v="218080025"/>
    <x v="199"/>
    <x v="198"/>
    <d v="2005-12-14T00:00:00"/>
    <x v="65"/>
    <x v="72"/>
    <x v="0"/>
  </r>
  <r>
    <n v="202"/>
    <x v="199"/>
    <x v="9"/>
    <x v="8"/>
    <n v="130000000"/>
    <n v="34077439"/>
    <n v="149260504"/>
    <x v="200"/>
    <x v="199"/>
    <d v="2011-10-27T00:00:00"/>
    <x v="66"/>
    <x v="64"/>
    <x v="1"/>
  </r>
  <r>
    <n v="203"/>
    <x v="200"/>
    <x v="12"/>
    <x v="4"/>
    <m/>
    <n v="985052"/>
    <n v="3232685"/>
    <x v="201"/>
    <x v="200"/>
    <d v="2011-10-27T00:00:00"/>
    <x v="66"/>
    <x v="64"/>
    <x v="1"/>
  </r>
  <r>
    <n v="204"/>
    <x v="201"/>
    <x v="29"/>
    <x v="1"/>
    <n v="140000000"/>
    <n v="36089972"/>
    <n v="201578182"/>
    <x v="202"/>
    <x v="201"/>
    <d v="1998-07-01T00:00:00"/>
    <x v="14"/>
    <x v="26"/>
    <x v="0"/>
  </r>
  <r>
    <n v="205"/>
    <x v="202"/>
    <x v="24"/>
    <x v="0"/>
    <n v="125000000"/>
    <n v="68743584"/>
    <n v="186740799"/>
    <x v="203"/>
    <x v="202"/>
    <d v="2004-05-26T00:00:00"/>
    <x v="14"/>
    <x v="4"/>
    <x v="0"/>
  </r>
  <r>
    <n v="206"/>
    <x v="203"/>
    <x v="7"/>
    <x v="5"/>
    <n v="50000000"/>
    <n v="54415205"/>
    <n v="218815487"/>
    <x v="204"/>
    <x v="203"/>
    <d v="2012-06-29T00:00:00"/>
    <x v="61"/>
    <x v="33"/>
    <x v="2"/>
  </r>
  <r>
    <n v="207"/>
    <x v="204"/>
    <x v="15"/>
    <x v="6"/>
    <n v="58800000"/>
    <n v="633456"/>
    <n v="350159020"/>
    <x v="205"/>
    <x v="204"/>
    <d v="2014-12-25T00:00:00"/>
    <x v="67"/>
    <x v="27"/>
    <x v="2"/>
  </r>
  <r>
    <n v="208"/>
    <x v="205"/>
    <x v="30"/>
    <x v="3"/>
    <n v="125000000"/>
    <n v="57845297"/>
    <n v="215409889"/>
    <x v="206"/>
    <x v="205"/>
    <d v="2000-05-24T00:00:00"/>
    <x v="12"/>
    <x v="19"/>
    <x v="0"/>
  </r>
  <r>
    <n v="209"/>
    <x v="206"/>
    <x v="5"/>
    <x v="6"/>
    <m/>
    <n v="704047"/>
    <n v="1983984"/>
    <x v="207"/>
    <x v="206"/>
    <d v="2000-05-24T00:00:00"/>
    <x v="12"/>
    <x v="19"/>
    <x v="0"/>
  </r>
  <r>
    <n v="210"/>
    <x v="207"/>
    <x v="12"/>
    <x v="0"/>
    <n v="178000000"/>
    <n v="65769562"/>
    <n v="155442489"/>
    <x v="208"/>
    <x v="207"/>
    <d v="2016-05-18T00:00:00"/>
    <x v="3"/>
    <x v="60"/>
    <x v="0"/>
  </r>
  <r>
    <n v="211"/>
    <x v="208"/>
    <x v="9"/>
    <x v="6"/>
    <m/>
    <n v="39637079"/>
    <n v="186848418"/>
    <x v="209"/>
    <x v="208"/>
    <d v="2016-05-18T00:00:00"/>
    <x v="3"/>
    <x v="60"/>
    <x v="0"/>
  </r>
  <r>
    <n v="212"/>
    <x v="209"/>
    <x v="16"/>
    <x v="5"/>
    <n v="69000000"/>
    <n v="56397125"/>
    <n v="251557985"/>
    <x v="210"/>
    <x v="209"/>
    <d v="2010-07-08T00:00:00"/>
    <x v="10"/>
    <x v="48"/>
    <x v="1"/>
  </r>
  <r>
    <n v="213"/>
    <x v="210"/>
    <x v="4"/>
    <x v="1"/>
    <n v="95000000"/>
    <n v="67877361"/>
    <n v="201151353"/>
    <x v="211"/>
    <x v="210"/>
    <d v="2015-03-11T00:00:00"/>
    <x v="68"/>
    <x v="73"/>
    <x v="1"/>
  </r>
  <r>
    <n v="214"/>
    <x v="211"/>
    <x v="25"/>
    <x v="9"/>
    <m/>
    <n v="47224594"/>
    <n v="193595521"/>
    <x v="212"/>
    <x v="211"/>
    <d v="2015-03-11T00:00:00"/>
    <x v="68"/>
    <x v="73"/>
    <x v="1"/>
  </r>
  <r>
    <n v="215"/>
    <x v="212"/>
    <x v="11"/>
    <x v="3"/>
    <n v="190000000"/>
    <n v="66411834"/>
    <n v="202807711"/>
    <x v="213"/>
    <x v="212"/>
    <d v="2013-06-19T00:00:00"/>
    <x v="69"/>
    <x v="67"/>
    <x v="0"/>
  </r>
  <r>
    <n v="216"/>
    <x v="213"/>
    <x v="7"/>
    <x v="1"/>
    <n v="185000000"/>
    <n v="66323594"/>
    <n v="237283207"/>
    <x v="214"/>
    <x v="213"/>
    <d v="2012-06-21T00:00:00"/>
    <x v="70"/>
    <x v="37"/>
    <x v="1"/>
  </r>
  <r>
    <n v="217"/>
    <x v="214"/>
    <x v="31"/>
    <x v="0"/>
    <n v="18000000"/>
    <n v="4910483"/>
    <n v="292753960"/>
    <x v="215"/>
    <x v="214"/>
    <d v="1980-05-21T00:00:00"/>
    <x v="0"/>
    <x v="4"/>
    <x v="1"/>
  </r>
  <r>
    <n v="218"/>
    <x v="215"/>
    <x v="22"/>
    <x v="0"/>
    <n v="75000000"/>
    <n v="74036787"/>
    <n v="183135014"/>
    <x v="216"/>
    <x v="215"/>
    <d v="2007-07-25T00:00:00"/>
    <x v="71"/>
    <x v="43"/>
    <x v="0"/>
  </r>
  <r>
    <n v="219"/>
    <x v="216"/>
    <x v="4"/>
    <x v="0"/>
    <n v="135000000"/>
    <n v="474560"/>
    <n v="183637894"/>
    <x v="217"/>
    <x v="216"/>
    <d v="2015-12-25T00:00:00"/>
    <x v="72"/>
    <x v="74"/>
    <x v="2"/>
  </r>
  <r>
    <n v="220"/>
    <x v="217"/>
    <x v="5"/>
    <x v="6"/>
    <n v="130000000"/>
    <n v="45402195"/>
    <n v="145522784"/>
    <x v="218"/>
    <x v="217"/>
    <d v="2018-08-08T00:00:00"/>
    <x v="73"/>
    <x v="75"/>
    <x v="0"/>
  </r>
  <r>
    <n v="221"/>
    <x v="218"/>
    <x v="5"/>
    <x v="1"/>
    <n v="175000000"/>
    <n v="56237634"/>
    <n v="201091711"/>
    <x v="219"/>
    <x v="218"/>
    <d v="2018-11-21T00:00:00"/>
    <x v="74"/>
    <x v="49"/>
    <x v="1"/>
  </r>
  <r>
    <n v="222"/>
    <x v="219"/>
    <x v="5"/>
    <x v="4"/>
    <n v="80000000"/>
    <n v="44076225"/>
    <n v="167510016"/>
    <x v="220"/>
    <x v="219"/>
    <d v="2018-06-28T00:00:00"/>
    <x v="75"/>
    <x v="57"/>
    <x v="1"/>
  </r>
  <r>
    <n v="223"/>
    <x v="220"/>
    <x v="10"/>
    <x v="0"/>
    <m/>
    <n v="50198902"/>
    <n v="175003033"/>
    <x v="221"/>
    <x v="220"/>
    <d v="2018-06-28T00:00:00"/>
    <x v="75"/>
    <x v="57"/>
    <x v="1"/>
  </r>
  <r>
    <n v="224"/>
    <x v="221"/>
    <x v="10"/>
    <x v="6"/>
    <n v="100000000"/>
    <n v="50513488"/>
    <n v="189740665"/>
    <x v="222"/>
    <x v="221"/>
    <d v="2017-07-19T00:00:00"/>
    <x v="76"/>
    <x v="33"/>
    <x v="0"/>
  </r>
  <r>
    <n v="225"/>
    <x v="222"/>
    <x v="5"/>
    <x v="5"/>
    <n v="75000000"/>
    <n v="67572855"/>
    <n v="271384731"/>
    <x v="223"/>
    <x v="222"/>
    <d v="2018-11-07T00:00:00"/>
    <x v="77"/>
    <x v="76"/>
    <x v="1"/>
  </r>
  <r>
    <n v="226"/>
    <x v="223"/>
    <x v="15"/>
    <x v="6"/>
    <n v="160000000"/>
    <n v="93188384"/>
    <n v="200676069"/>
    <x v="224"/>
    <x v="223"/>
    <d v="2014-05-14T00:00:00"/>
    <x v="14"/>
    <x v="19"/>
    <x v="0"/>
  </r>
  <r>
    <n v="227"/>
    <x v="224"/>
    <x v="1"/>
    <x v="5"/>
    <n v="129000000"/>
    <n v="55022245"/>
    <n v="160945505"/>
    <x v="225"/>
    <x v="224"/>
    <d v="2019-01-03T00:00:00"/>
    <x v="50"/>
    <x v="77"/>
    <x v="1"/>
  </r>
  <r>
    <n v="228"/>
    <x v="225"/>
    <x v="0"/>
    <x v="6"/>
    <n v="90000000"/>
    <n v="62304277"/>
    <n v="209028679"/>
    <x v="226"/>
    <x v="225"/>
    <d v="2009-01-01T00:00:00"/>
    <x v="78"/>
    <x v="11"/>
    <x v="0"/>
  </r>
  <r>
    <n v="229"/>
    <x v="226"/>
    <x v="24"/>
    <x v="5"/>
    <n v="80000000"/>
    <n v="46120980"/>
    <n v="279261160"/>
    <x v="227"/>
    <x v="226"/>
    <d v="2004-12-22T00:00:00"/>
    <x v="79"/>
    <x v="50"/>
    <x v="0"/>
  </r>
  <r>
    <n v="230"/>
    <x v="227"/>
    <x v="20"/>
    <x v="1"/>
    <n v="180000000"/>
    <n v="63087526"/>
    <n v="223808164"/>
    <x v="228"/>
    <x v="227"/>
    <d v="2008-06-26T00:00:00"/>
    <x v="80"/>
    <x v="31"/>
    <x v="4"/>
  </r>
  <r>
    <n v="231"/>
    <x v="228"/>
    <x v="12"/>
    <x v="0"/>
    <n v="145000000"/>
    <n v="41282042"/>
    <n v="143528619"/>
    <x v="229"/>
    <x v="228"/>
    <d v="2016-01-28T00:00:00"/>
    <x v="53"/>
    <x v="48"/>
    <x v="1"/>
  </r>
  <r>
    <n v="232"/>
    <x v="229"/>
    <x v="32"/>
    <x v="18"/>
    <n v="102000000"/>
    <n v="31765506"/>
    <n v="205881154"/>
    <x v="230"/>
    <x v="229"/>
    <d v="1991-07-03T00:00:00"/>
    <x v="5"/>
    <x v="7"/>
    <x v="2"/>
  </r>
  <r>
    <n v="233"/>
    <x v="230"/>
    <x v="4"/>
    <x v="1"/>
    <n v="130000000"/>
    <n v="57225526"/>
    <n v="180202163"/>
    <x v="231"/>
    <x v="230"/>
    <d v="2015-07-10T00:00:00"/>
    <x v="81"/>
    <x v="59"/>
    <x v="0"/>
  </r>
  <r>
    <n v="234"/>
    <x v="231"/>
    <x v="6"/>
    <x v="4"/>
    <m/>
    <n v="90033210"/>
    <n v="213550366"/>
    <x v="232"/>
    <x v="231"/>
    <d v="2015-07-10T00:00:00"/>
    <x v="81"/>
    <x v="59"/>
    <x v="0"/>
  </r>
  <r>
    <n v="235"/>
    <x v="232"/>
    <x v="33"/>
    <x v="3"/>
    <n v="22000000"/>
    <n v="12191540"/>
    <n v="217631306"/>
    <x v="233"/>
    <x v="232"/>
    <d v="1990-07-13T00:00:00"/>
    <x v="82"/>
    <x v="21"/>
    <x v="4"/>
  </r>
  <r>
    <n v="236"/>
    <x v="42"/>
    <x v="34"/>
    <x v="1"/>
    <n v="28000000"/>
    <n v="196664"/>
    <n v="217350219"/>
    <x v="234"/>
    <x v="233"/>
    <d v="1992-11-13T00:00:00"/>
    <x v="59"/>
    <x v="64"/>
    <x v="4"/>
  </r>
  <r>
    <n v="237"/>
    <x v="233"/>
    <x v="30"/>
    <x v="9"/>
    <n v="103000000"/>
    <n v="34819017"/>
    <n v="187705427"/>
    <x v="235"/>
    <x v="234"/>
    <d v="2000-05-04T00:00:00"/>
    <x v="83"/>
    <x v="78"/>
    <x v="2"/>
  </r>
  <r>
    <n v="238"/>
    <x v="234"/>
    <x v="15"/>
    <x v="0"/>
    <n v="103000000"/>
    <n v="39327869"/>
    <n v="131538435"/>
    <x v="236"/>
    <x v="235"/>
    <d v="2014-03-20T00:00:00"/>
    <x v="84"/>
    <x v="69"/>
    <x v="3"/>
  </r>
  <r>
    <n v="239"/>
    <x v="235"/>
    <x v="24"/>
    <x v="6"/>
    <n v="175000000"/>
    <n v="46865412"/>
    <n v="133378256"/>
    <x v="237"/>
    <x v="236"/>
    <d v="2004-05-12T00:00:00"/>
    <x v="57"/>
    <x v="71"/>
    <x v="2"/>
  </r>
  <r>
    <n v="240"/>
    <x v="236"/>
    <x v="18"/>
    <x v="1"/>
    <n v="90000000"/>
    <n v="300163"/>
    <n v="245852179"/>
    <x v="238"/>
    <x v="237"/>
    <d v="1999-11-19T00:00:00"/>
    <x v="17"/>
    <x v="65"/>
    <x v="4"/>
  </r>
  <r>
    <n v="241"/>
    <x v="237"/>
    <x v="16"/>
    <x v="8"/>
    <n v="165000000"/>
    <n v="43732319"/>
    <n v="217581231"/>
    <x v="239"/>
    <x v="238"/>
    <d v="2010-03-18T00:00:00"/>
    <x v="53"/>
    <x v="31"/>
    <x v="1"/>
  </r>
  <r>
    <n v="242"/>
    <x v="238"/>
    <x v="26"/>
    <x v="6"/>
    <n v="92000000"/>
    <n v="41059405"/>
    <n v="241830615"/>
    <x v="240"/>
    <x v="239"/>
    <d v="1996-05-10T00:00:00"/>
    <x v="12"/>
    <x v="75"/>
    <x v="4"/>
  </r>
  <r>
    <n v="243"/>
    <x v="239"/>
    <x v="11"/>
    <x v="1"/>
    <n v="215000000"/>
    <n v="79110453"/>
    <n v="234911825"/>
    <x v="241"/>
    <x v="240"/>
    <d v="2013-03-06T00:00:00"/>
    <x v="21"/>
    <x v="15"/>
    <x v="1"/>
  </r>
  <r>
    <n v="244"/>
    <x v="240"/>
    <x v="16"/>
    <x v="6"/>
    <n v="125000000"/>
    <n v="61235105"/>
    <n v="163214888"/>
    <x v="242"/>
    <x v="241"/>
    <d v="2010-03-31T00:00:00"/>
    <x v="18"/>
    <x v="33"/>
    <x v="0"/>
  </r>
  <r>
    <n v="245"/>
    <x v="241"/>
    <x v="1"/>
    <x v="1"/>
    <n v="185000000"/>
    <n v="36948713"/>
    <n v="113929605"/>
    <x v="243"/>
    <x v="242"/>
    <d v="2019-10-16T00:00:00"/>
    <x v="40"/>
    <x v="30"/>
    <x v="1"/>
  </r>
  <r>
    <n v="246"/>
    <x v="242"/>
    <x v="10"/>
    <x v="0"/>
    <n v="150000000"/>
    <n v="56262929"/>
    <n v="146880162"/>
    <x v="244"/>
    <x v="243"/>
    <d v="2017-07-11T00:00:00"/>
    <x v="44"/>
    <x v="46"/>
    <x v="0"/>
  </r>
  <r>
    <n v="247"/>
    <x v="243"/>
    <x v="19"/>
    <x v="9"/>
    <n v="60000000"/>
    <n v="42347760"/>
    <n v="268163011"/>
    <x v="245"/>
    <x v="244"/>
    <d v="2001-05-16T00:00:00"/>
    <x v="28"/>
    <x v="64"/>
    <x v="1"/>
  </r>
  <r>
    <n v="248"/>
    <x v="244"/>
    <x v="25"/>
    <x v="0"/>
    <n v="110000000"/>
    <n v="50342878"/>
    <n v="186336279"/>
    <x v="246"/>
    <x v="245"/>
    <d v="2005-06-08T00:00:00"/>
    <x v="85"/>
    <x v="79"/>
    <x v="0"/>
  </r>
  <r>
    <n v="249"/>
    <x v="245"/>
    <x v="8"/>
    <x v="1"/>
    <m/>
    <n v="29602429"/>
    <n v="154409516"/>
    <x v="247"/>
    <x v="246"/>
    <d v="2005-06-08T00:00:00"/>
    <x v="85"/>
    <x v="79"/>
    <x v="0"/>
  </r>
  <r>
    <n v="250"/>
    <x v="246"/>
    <x v="0"/>
    <x v="4"/>
    <n v="150000000"/>
    <n v="46204168"/>
    <n v="133375846"/>
    <x v="248"/>
    <x v="247"/>
    <d v="2009-05-13T00:00:00"/>
    <x v="86"/>
    <x v="3"/>
    <x v="0"/>
  </r>
  <r>
    <n v="251"/>
    <x v="247"/>
    <x v="15"/>
    <x v="3"/>
    <n v="125000000"/>
    <n v="65575105"/>
    <n v="191204754"/>
    <x v="249"/>
    <x v="248"/>
    <d v="2014-08-07T00:00:00"/>
    <x v="13"/>
    <x v="69"/>
    <x v="0"/>
  </r>
  <r>
    <n v="252"/>
    <x v="248"/>
    <x v="13"/>
    <x v="5"/>
    <n v="81000000"/>
    <n v="67953330"/>
    <n v="242829261"/>
    <x v="250"/>
    <x v="249"/>
    <d v="2003-05-23T00:00:00"/>
    <x v="87"/>
    <x v="69"/>
    <x v="0"/>
  </r>
  <r>
    <n v="253"/>
    <x v="249"/>
    <x v="16"/>
    <x v="19"/>
    <n v="15000000"/>
    <n v="355450"/>
    <n v="138797449"/>
    <x v="251"/>
    <x v="250"/>
    <d v="2010-11-26T00:00:00"/>
    <x v="88"/>
    <x v="5"/>
    <x v="2"/>
  </r>
  <r>
    <n v="254"/>
    <x v="250"/>
    <x v="9"/>
    <x v="0"/>
    <n v="90000000"/>
    <n v="39225962"/>
    <n v="143619809"/>
    <x v="252"/>
    <x v="251"/>
    <d v="2011-04-04T00:00:00"/>
    <x v="84"/>
    <x v="58"/>
    <x v="1"/>
  </r>
  <r>
    <n v="255"/>
    <x v="251"/>
    <x v="29"/>
    <x v="9"/>
    <n v="70000000"/>
    <n v="30576104"/>
    <n v="217049603"/>
    <x v="253"/>
    <x v="252"/>
    <d v="1998-07-24T00:00:00"/>
    <x v="89"/>
    <x v="34"/>
    <x v="2"/>
  </r>
  <r>
    <n v="256"/>
    <x v="252"/>
    <x v="9"/>
    <x v="0"/>
    <n v="93000000"/>
    <n v="54806191"/>
    <n v="176760185"/>
    <x v="254"/>
    <x v="253"/>
    <d v="2011-08-03T00:00:00"/>
    <x v="56"/>
    <x v="73"/>
    <x v="0"/>
  </r>
  <r>
    <n v="257"/>
    <x v="253"/>
    <x v="2"/>
    <x v="5"/>
    <m/>
    <n v="12429515"/>
    <n v="185535345"/>
    <x v="255"/>
    <x v="254"/>
    <d v="2011-08-03T00:00:00"/>
    <x v="56"/>
    <x v="73"/>
    <x v="0"/>
  </r>
  <r>
    <n v="258"/>
    <x v="254"/>
    <x v="33"/>
    <x v="0"/>
    <n v="18000000"/>
    <n v="17081997"/>
    <n v="285761243"/>
    <x v="256"/>
    <x v="255"/>
    <d v="1990-11-16T00:00:00"/>
    <x v="90"/>
    <x v="8"/>
    <x v="4"/>
  </r>
  <r>
    <n v="259"/>
    <x v="255"/>
    <x v="35"/>
    <x v="5"/>
    <n v="7000000"/>
    <n v="7061513"/>
    <n v="265859065"/>
    <x v="257"/>
    <x v="256"/>
    <d v="1975-06-20T00:00:00"/>
    <x v="91"/>
    <x v="4"/>
    <x v="4"/>
  </r>
  <r>
    <n v="260"/>
    <x v="256"/>
    <x v="8"/>
    <x v="1"/>
    <m/>
    <n v="106109650"/>
    <n v="214504909"/>
    <x v="258"/>
    <x v="257"/>
    <d v="1975-06-20T00:00:00"/>
    <x v="91"/>
    <x v="4"/>
    <x v="4"/>
  </r>
  <r>
    <n v="261"/>
    <x v="257"/>
    <x v="4"/>
    <x v="4"/>
    <n v="80000000"/>
    <n v="48464322"/>
    <n v="169700110"/>
    <x v="259"/>
    <x v="258"/>
    <d v="2015-09-21T00:00:00"/>
    <x v="75"/>
    <x v="28"/>
    <x v="1"/>
  </r>
  <r>
    <n v="262"/>
    <x v="258"/>
    <x v="36"/>
    <x v="0"/>
    <n v="32500000"/>
    <n v="23019618"/>
    <n v="316566101"/>
    <x v="260"/>
    <x v="259"/>
    <d v="1983-05-25T00:00:00"/>
    <x v="0"/>
    <x v="62"/>
    <x v="1"/>
  </r>
  <r>
    <n v="263"/>
    <x v="259"/>
    <x v="25"/>
    <x v="6"/>
    <n v="150000000"/>
    <n v="56178450"/>
    <n v="206459076"/>
    <x v="261"/>
    <x v="260"/>
    <d v="2005-07-14T00:00:00"/>
    <x v="92"/>
    <x v="50"/>
    <x v="1"/>
  </r>
  <r>
    <n v="264"/>
    <x v="260"/>
    <x v="37"/>
    <x v="3"/>
    <n v="48000000"/>
    <n v="29355021"/>
    <n v="197171806"/>
    <x v="262"/>
    <x v="261"/>
    <d v="1989-05-24T00:00:00"/>
    <x v="36"/>
    <x v="21"/>
    <x v="0"/>
  </r>
  <r>
    <n v="265"/>
    <x v="261"/>
    <x v="4"/>
    <x v="6"/>
    <n v="110000000"/>
    <n v="54588173"/>
    <n v="155190832"/>
    <x v="263"/>
    <x v="262"/>
    <d v="2015-05-22T00:00:00"/>
    <x v="12"/>
    <x v="80"/>
    <x v="0"/>
  </r>
  <r>
    <n v="266"/>
    <x v="262"/>
    <x v="1"/>
    <x v="6"/>
    <n v="79000000"/>
    <n v="91062152"/>
    <n v="211622525"/>
    <x v="264"/>
    <x v="263"/>
    <d v="2019-09-04T00:00:00"/>
    <x v="93"/>
    <x v="34"/>
    <x v="2"/>
  </r>
  <r>
    <n v="267"/>
    <x v="263"/>
    <x v="12"/>
    <x v="12"/>
    <n v="30000000"/>
    <n v="881104"/>
    <n v="151101803"/>
    <x v="265"/>
    <x v="264"/>
    <d v="2016-12-08T00:00:00"/>
    <x v="94"/>
    <x v="11"/>
    <x v="0"/>
  </r>
  <r>
    <n v="268"/>
    <x v="264"/>
    <x v="7"/>
    <x v="1"/>
    <n v="165000000"/>
    <n v="49038712"/>
    <n v="189422889"/>
    <x v="266"/>
    <x v="265"/>
    <d v="2012-11-01T00:00:00"/>
    <x v="74"/>
    <x v="69"/>
    <x v="1"/>
  </r>
  <r>
    <n v="269"/>
    <x v="265"/>
    <x v="6"/>
    <x v="6"/>
    <m/>
    <n v="31625971"/>
    <n v="100916094"/>
    <x v="267"/>
    <x v="266"/>
    <d v="2012-11-01T00:00:00"/>
    <x v="74"/>
    <x v="69"/>
    <x v="1"/>
  </r>
  <r>
    <n v="270"/>
    <x v="266"/>
    <x v="0"/>
    <x v="6"/>
    <n v="35000000"/>
    <n v="44979319"/>
    <n v="277339746"/>
    <x v="268"/>
    <x v="267"/>
    <d v="2009-06-05T00:00:00"/>
    <x v="61"/>
    <x v="25"/>
    <x v="2"/>
  </r>
  <r>
    <n v="271"/>
    <x v="267"/>
    <x v="15"/>
    <x v="5"/>
    <n v="40000000"/>
    <n v="43899340"/>
    <n v="126663600"/>
    <x v="269"/>
    <x v="268"/>
    <d v="2014-07-25T00:00:00"/>
    <x v="95"/>
    <x v="28"/>
    <x v="2"/>
  </r>
  <r>
    <n v="272"/>
    <x v="268"/>
    <x v="15"/>
    <x v="6"/>
    <n v="60000000"/>
    <n v="69050279"/>
    <n v="257966122"/>
    <x v="270"/>
    <x v="269"/>
    <d v="2014-02-06T00:00:00"/>
    <x v="96"/>
    <x v="25"/>
    <x v="1"/>
  </r>
  <r>
    <n v="273"/>
    <x v="269"/>
    <x v="5"/>
    <x v="3"/>
    <n v="135000000"/>
    <n v="21654047"/>
    <n v="127195589"/>
    <x v="271"/>
    <x v="270"/>
    <d v="2018-12-19T00:00:00"/>
    <x v="3"/>
    <x v="80"/>
    <x v="0"/>
  </r>
  <r>
    <n v="274"/>
    <x v="270"/>
    <x v="11"/>
    <x v="3"/>
    <n v="190000000"/>
    <n v="70165559"/>
    <n v="228778661"/>
    <x v="272"/>
    <x v="271"/>
    <d v="2013-05-08T00:00:00"/>
    <x v="3"/>
    <x v="54"/>
    <x v="0"/>
  </r>
  <r>
    <n v="275"/>
    <x v="271"/>
    <x v="18"/>
    <x v="6"/>
    <n v="63000000"/>
    <n v="27788331"/>
    <n v="172076928"/>
    <x v="273"/>
    <x v="272"/>
    <d v="1999-03-31T00:00:00"/>
    <x v="5"/>
    <x v="14"/>
    <x v="2"/>
  </r>
  <r>
    <n v="276"/>
    <x v="272"/>
    <x v="33"/>
    <x v="1"/>
    <n v="14000000"/>
    <n v="11280591"/>
    <n v="178406268"/>
    <x v="274"/>
    <x v="273"/>
    <d v="1990-03-23T00:00:00"/>
    <x v="79"/>
    <x v="30"/>
    <x v="2"/>
  </r>
  <r>
    <n v="277"/>
    <x v="273"/>
    <x v="17"/>
    <x v="1"/>
    <n v="120000000"/>
    <n v="60119509"/>
    <n v="244082982"/>
    <x v="275"/>
    <x v="274"/>
    <d v="2006-06-08T00:00:00"/>
    <x v="97"/>
    <x v="59"/>
    <x v="4"/>
  </r>
  <r>
    <n v="278"/>
    <x v="274"/>
    <x v="38"/>
    <x v="10"/>
    <m/>
    <n v="118161"/>
    <n v="372755"/>
    <x v="276"/>
    <x v="275"/>
    <d v="2006-06-08T00:00:00"/>
    <x v="97"/>
    <x v="59"/>
    <x v="4"/>
  </r>
  <r>
    <n v="279"/>
    <x v="275"/>
    <x v="17"/>
    <x v="0"/>
    <n v="210000000"/>
    <n v="102750665"/>
    <n v="234362462"/>
    <x v="277"/>
    <x v="276"/>
    <d v="2006-05-24T00:00:00"/>
    <x v="3"/>
    <x v="77"/>
    <x v="0"/>
  </r>
  <r>
    <n v="281"/>
    <x v="276"/>
    <x v="22"/>
    <x v="1"/>
    <m/>
    <n v="44783772"/>
    <n v="219964115"/>
    <x v="278"/>
    <x v="277"/>
    <d v="2006-05-24T00:00:00"/>
    <x v="3"/>
    <x v="77"/>
    <x v="0"/>
  </r>
  <r>
    <n v="282"/>
    <x v="277"/>
    <x v="26"/>
    <x v="3"/>
    <n v="80000000"/>
    <n v="45436830"/>
    <n v="180981856"/>
    <x v="279"/>
    <x v="278"/>
    <d v="1996-05-22T00:00:00"/>
    <x v="12"/>
    <x v="81"/>
    <x v="0"/>
  </r>
  <r>
    <n v="283"/>
    <x v="278"/>
    <x v="17"/>
    <x v="6"/>
    <n v="65000000"/>
    <n v="70885301"/>
    <n v="210629101"/>
    <x v="280"/>
    <x v="279"/>
    <d v="2007-03-07T00:00:00"/>
    <x v="98"/>
    <x v="59"/>
    <x v="2"/>
  </r>
  <r>
    <n v="284"/>
    <x v="279"/>
    <x v="13"/>
    <x v="6"/>
    <n v="140000000"/>
    <n v="24271354"/>
    <n v="111127263"/>
    <x v="281"/>
    <x v="280"/>
    <d v="2003-12-05T00:00:00"/>
    <x v="98"/>
    <x v="20"/>
    <x v="2"/>
  </r>
  <r>
    <n v="285"/>
    <x v="280"/>
    <x v="38"/>
    <x v="20"/>
    <m/>
    <n v="21234994"/>
    <n v="49505008"/>
    <x v="282"/>
    <x v="281"/>
    <d v="2003-12-05T00:00:00"/>
    <x v="98"/>
    <x v="20"/>
    <x v="2"/>
  </r>
  <r>
    <n v="287"/>
    <x v="281"/>
    <x v="19"/>
    <x v="6"/>
    <n v="85000000"/>
    <n v="38107822"/>
    <n v="183417150"/>
    <x v="283"/>
    <x v="282"/>
    <d v="2001-12-07T00:00:00"/>
    <x v="99"/>
    <x v="67"/>
    <x v="0"/>
  </r>
  <r>
    <n v="288"/>
    <x v="282"/>
    <x v="1"/>
    <x v="10"/>
    <m/>
    <n v="876001"/>
    <n v="2356683"/>
    <x v="284"/>
    <x v="283"/>
    <d v="2001-12-07T00:00:00"/>
    <x v="99"/>
    <x v="67"/>
    <x v="0"/>
  </r>
  <r>
    <n v="289"/>
    <x v="283"/>
    <x v="1"/>
    <x v="6"/>
    <n v="150000000"/>
    <n v="54365242"/>
    <n v="144174568"/>
    <x v="285"/>
    <x v="284"/>
    <d v="2019-05-03T00:00:00"/>
    <x v="100"/>
    <x v="77"/>
    <x v="1"/>
  </r>
  <r>
    <n v="290"/>
    <x v="284"/>
    <x v="9"/>
    <x v="3"/>
    <n v="150000000"/>
    <n v="65723338"/>
    <n v="181030624"/>
    <x v="286"/>
    <x v="285"/>
    <d v="2011-04-21T00:00:00"/>
    <x v="101"/>
    <x v="50"/>
    <x v="0"/>
  </r>
  <r>
    <n v="291"/>
    <x v="285"/>
    <x v="19"/>
    <x v="1"/>
    <n v="140000000"/>
    <n v="59078912"/>
    <n v="198542554"/>
    <x v="287"/>
    <x v="286"/>
    <d v="2001-05-25T00:00:00"/>
    <x v="102"/>
    <x v="82"/>
    <x v="0"/>
  </r>
  <r>
    <n v="292"/>
    <x v="286"/>
    <x v="18"/>
    <x v="1"/>
    <n v="130000000"/>
    <n v="34221968"/>
    <n v="171091819"/>
    <x v="288"/>
    <x v="287"/>
    <d v="1999-06-16T00:00:00"/>
    <x v="103"/>
    <x v="32"/>
    <x v="3"/>
  </r>
  <r>
    <n v="293"/>
    <x v="287"/>
    <x v="23"/>
    <x v="4"/>
    <n v="140000000"/>
    <n v="52148751"/>
    <n v="193735288"/>
    <x v="289"/>
    <x v="288"/>
    <d v="2002-07-03T00:00:00"/>
    <x v="104"/>
    <x v="32"/>
    <x v="0"/>
  </r>
  <r>
    <n v="294"/>
    <x v="288"/>
    <x v="22"/>
    <x v="5"/>
    <n v="110000000"/>
    <n v="69283690"/>
    <n v="227471070"/>
    <x v="290"/>
    <x v="289"/>
    <d v="2007-08-03T00:00:00"/>
    <x v="86"/>
    <x v="50"/>
    <x v="0"/>
  </r>
  <r>
    <n v="295"/>
    <x v="289"/>
    <x v="19"/>
    <x v="5"/>
    <n v="98000000"/>
    <n v="68139035"/>
    <n v="202019785"/>
    <x v="291"/>
    <x v="290"/>
    <d v="2001-05-04T00:00:00"/>
    <x v="105"/>
    <x v="15"/>
    <x v="0"/>
  </r>
  <r>
    <n v="296"/>
    <x v="290"/>
    <x v="0"/>
    <x v="0"/>
    <n v="75000000"/>
    <n v="48875415"/>
    <n v="219614612"/>
    <x v="292"/>
    <x v="291"/>
    <d v="2009-12-21T00:00:00"/>
    <x v="106"/>
    <x v="32"/>
    <x v="1"/>
  </r>
  <r>
    <n v="297"/>
    <x v="291"/>
    <x v="7"/>
    <x v="5"/>
    <n v="61000000"/>
    <n v="27281735"/>
    <n v="148809770"/>
    <x v="293"/>
    <x v="292"/>
    <d v="2012-12-19T00:00:00"/>
    <x v="107"/>
    <x v="56"/>
    <x v="0"/>
  </r>
  <r>
    <n v="298"/>
    <x v="292"/>
    <x v="39"/>
    <x v="6"/>
    <m/>
    <n v="11000000"/>
    <n v="233005644"/>
    <x v="294"/>
    <x v="293"/>
    <d v="2012-12-19T00:00:00"/>
    <x v="107"/>
    <x v="56"/>
    <x v="0"/>
  </r>
  <r>
    <n v="299"/>
    <x v="293"/>
    <x v="14"/>
    <x v="0"/>
    <n v="25000000"/>
    <n v="20468847"/>
    <n v="219195243"/>
    <x v="295"/>
    <x v="294"/>
    <d v="1993-11-24T00:00:00"/>
    <x v="108"/>
    <x v="70"/>
    <x v="0"/>
  </r>
  <r>
    <n v="300"/>
    <x v="294"/>
    <x v="4"/>
    <x v="3"/>
    <n v="155000000"/>
    <n v="27018486"/>
    <n v="89760956"/>
    <x v="296"/>
    <x v="295"/>
    <d v="2015-06-25T00:00:00"/>
    <x v="14"/>
    <x v="68"/>
    <x v="0"/>
  </r>
  <r>
    <n v="301"/>
    <x v="295"/>
    <x v="12"/>
    <x v="5"/>
    <n v="160000000"/>
    <n v="24166110"/>
    <n v="47365290"/>
    <x v="297"/>
    <x v="296"/>
    <d v="2016-05-25T00:00:00"/>
    <x v="18"/>
    <x v="19"/>
    <x v="0"/>
  </r>
  <r>
    <n v="302"/>
    <x v="296"/>
    <x v="8"/>
    <x v="3"/>
    <m/>
    <n v="61045464"/>
    <n v="157066392"/>
    <x v="298"/>
    <x v="297"/>
    <d v="2016-05-25T00:00:00"/>
    <x v="18"/>
    <x v="19"/>
    <x v="0"/>
  </r>
  <r>
    <n v="303"/>
    <x v="297"/>
    <x v="5"/>
    <x v="6"/>
    <n v="36000000"/>
    <n v="42908051"/>
    <n v="215333122"/>
    <x v="299"/>
    <x v="298"/>
    <d v="2018-10-03T00:00:00"/>
    <x v="109"/>
    <x v="14"/>
    <x v="2"/>
  </r>
  <r>
    <n v="304"/>
    <x v="298"/>
    <x v="10"/>
    <x v="0"/>
    <n v="84000000"/>
    <n v="8805843"/>
    <n v="174340174"/>
    <x v="300"/>
    <x v="299"/>
    <d v="2017-12-15T00:00:00"/>
    <x v="110"/>
    <x v="73"/>
    <x v="1"/>
  </r>
  <r>
    <n v="305"/>
    <x v="299"/>
    <x v="13"/>
    <x v="6"/>
    <n v="200000000"/>
    <n v="44041440"/>
    <n v="150371112"/>
    <x v="301"/>
    <x v="300"/>
    <d v="2003-07-02T00:00:00"/>
    <x v="5"/>
    <x v="83"/>
    <x v="2"/>
  </r>
  <r>
    <n v="306"/>
    <x v="300"/>
    <x v="6"/>
    <x v="1"/>
    <m/>
    <n v="75388688"/>
    <n v="224543292"/>
    <x v="302"/>
    <x v="301"/>
    <d v="2003-07-02T00:00:00"/>
    <x v="5"/>
    <x v="83"/>
    <x v="2"/>
  </r>
  <r>
    <n v="307"/>
    <x v="301"/>
    <x v="23"/>
    <x v="13"/>
    <n v="142000000"/>
    <n v="47072040"/>
    <n v="160942139"/>
    <x v="303"/>
    <x v="302"/>
    <d v="2002-11-20T00:00:00"/>
    <x v="12"/>
    <x v="27"/>
    <x v="0"/>
  </r>
  <r>
    <n v="308"/>
    <x v="302"/>
    <x v="1"/>
    <x v="5"/>
    <n v="80000000"/>
    <n v="46652680"/>
    <n v="158874395"/>
    <x v="304"/>
    <x v="303"/>
    <d v="2019-05-24T00:00:00"/>
    <x v="27"/>
    <x v="84"/>
    <x v="1"/>
  </r>
  <r>
    <n v="309"/>
    <x v="303"/>
    <x v="30"/>
    <x v="0"/>
    <n v="90000000"/>
    <n v="28883406"/>
    <n v="233632142"/>
    <x v="305"/>
    <x v="304"/>
    <d v="2000-12-22T00:00:00"/>
    <x v="111"/>
    <x v="6"/>
    <x v="0"/>
  </r>
  <r>
    <n v="310"/>
    <x v="304"/>
    <x v="5"/>
    <x v="6"/>
    <n v="120000000"/>
    <n v="35753093"/>
    <n v="101028233"/>
    <x v="306"/>
    <x v="305"/>
    <d v="2018-04-11T00:00:00"/>
    <x v="3"/>
    <x v="63"/>
    <x v="0"/>
  </r>
  <r>
    <n v="311"/>
    <x v="305"/>
    <x v="13"/>
    <x v="6"/>
    <n v="150000000"/>
    <n v="48475154"/>
    <n v="139313948"/>
    <x v="307"/>
    <x v="306"/>
    <d v="2003-11-05T00:00:00"/>
    <x v="5"/>
    <x v="13"/>
    <x v="2"/>
  </r>
  <r>
    <n v="312"/>
    <x v="306"/>
    <x v="9"/>
    <x v="19"/>
    <m/>
    <n v="103507"/>
    <n v="10198820"/>
    <x v="308"/>
    <x v="307"/>
    <d v="2003-11-05T00:00:00"/>
    <x v="5"/>
    <x v="13"/>
    <x v="2"/>
  </r>
  <r>
    <n v="313"/>
    <x v="307"/>
    <x v="8"/>
    <x v="12"/>
    <m/>
    <n v="73817950"/>
    <n v="187131806"/>
    <x v="309"/>
    <x v="308"/>
    <d v="2003-11-05T00:00:00"/>
    <x v="5"/>
    <x v="13"/>
    <x v="2"/>
  </r>
  <r>
    <n v="314"/>
    <x v="308"/>
    <x v="38"/>
    <x v="4"/>
    <n v="90000000"/>
    <n v="62504105"/>
    <n v="206305244"/>
    <x v="310"/>
    <x v="309"/>
    <d v="2020-01-15T00:00:00"/>
    <x v="85"/>
    <x v="4"/>
    <x v="2"/>
  </r>
  <r>
    <n v="315"/>
    <x v="309"/>
    <x v="7"/>
    <x v="19"/>
    <n v="100000000"/>
    <n v="30122888"/>
    <n v="162805434"/>
    <x v="311"/>
    <x v="310"/>
    <d v="2012-12-25T00:00:00"/>
    <x v="112"/>
    <x v="22"/>
    <x v="2"/>
  </r>
  <r>
    <n v="316"/>
    <x v="21"/>
    <x v="32"/>
    <x v="1"/>
    <n v="25000000"/>
    <n v="162146"/>
    <n v="218967620"/>
    <x v="312"/>
    <x v="311"/>
    <d v="1991-11-15T00:00:00"/>
    <x v="113"/>
    <x v="85"/>
    <x v="4"/>
  </r>
  <r>
    <n v="317"/>
    <x v="310"/>
    <x v="33"/>
    <x v="21"/>
    <n v="22000000"/>
    <n v="598257"/>
    <n v="184208848"/>
    <x v="313"/>
    <x v="312"/>
    <d v="1990-11-09T00:00:00"/>
    <x v="114"/>
    <x v="1"/>
    <x v="4"/>
  </r>
  <r>
    <n v="319"/>
    <x v="311"/>
    <x v="20"/>
    <x v="1"/>
    <n v="225000000"/>
    <n v="55034805"/>
    <n v="141621490"/>
    <x v="314"/>
    <x v="313"/>
    <d v="2008-05-15T00:00:00"/>
    <x v="115"/>
    <x v="86"/>
    <x v="1"/>
  </r>
  <r>
    <n v="320"/>
    <x v="312"/>
    <x v="20"/>
    <x v="6"/>
    <n v="65000000"/>
    <n v="57038404"/>
    <n v="152647258"/>
    <x v="315"/>
    <x v="314"/>
    <d v="2008-05-28T00:00:00"/>
    <x v="116"/>
    <x v="53"/>
    <x v="2"/>
  </r>
  <r>
    <n v="321"/>
    <x v="313"/>
    <x v="1"/>
    <x v="14"/>
    <m/>
    <n v="324769"/>
    <n v="706572"/>
    <x v="316"/>
    <x v="315"/>
    <d v="2008-05-28T00:00:00"/>
    <x v="116"/>
    <x v="53"/>
    <x v="2"/>
  </r>
  <r>
    <n v="322"/>
    <x v="314"/>
    <x v="18"/>
    <x v="5"/>
    <n v="80000000"/>
    <n v="43369635"/>
    <n v="155385488"/>
    <x v="317"/>
    <x v="316"/>
    <d v="1999-05-07T00:00:00"/>
    <x v="18"/>
    <x v="4"/>
    <x v="0"/>
  </r>
  <r>
    <n v="323"/>
    <x v="315"/>
    <x v="16"/>
    <x v="0"/>
    <n v="155000000"/>
    <n v="24005069"/>
    <n v="104386950"/>
    <x v="318"/>
    <x v="317"/>
    <d v="2010-12-02T00:00:00"/>
    <x v="21"/>
    <x v="75"/>
    <x v="1"/>
  </r>
  <r>
    <n v="324"/>
    <x v="316"/>
    <x v="12"/>
    <x v="5"/>
    <n v="120000000"/>
    <n v="59215365"/>
    <n v="162434410"/>
    <x v="319"/>
    <x v="318"/>
    <d v="2016-07-27T00:00:00"/>
    <x v="117"/>
    <x v="19"/>
    <x v="0"/>
  </r>
  <r>
    <n v="325"/>
    <x v="317"/>
    <x v="11"/>
    <x v="0"/>
    <n v="120000000"/>
    <n v="53113752"/>
    <n v="132556852"/>
    <x v="320"/>
    <x v="319"/>
    <d v="2013-07-24T00:00:00"/>
    <x v="5"/>
    <x v="68"/>
    <x v="0"/>
  </r>
  <r>
    <n v="326"/>
    <x v="318"/>
    <x v="15"/>
    <x v="0"/>
    <n v="81000000"/>
    <n v="36206331"/>
    <n v="128261724"/>
    <x v="321"/>
    <x v="320"/>
    <d v="2015-01-30T00:00:00"/>
    <x v="118"/>
    <x v="13"/>
    <x v="2"/>
  </r>
  <r>
    <n v="327"/>
    <x v="319"/>
    <x v="0"/>
    <x v="0"/>
    <n v="150000000"/>
    <n v="54173286"/>
    <n v="177243721"/>
    <x v="322"/>
    <x v="321"/>
    <d v="2009-05-20T00:00:00"/>
    <x v="119"/>
    <x v="73"/>
    <x v="1"/>
  </r>
  <r>
    <n v="328"/>
    <x v="320"/>
    <x v="37"/>
    <x v="6"/>
    <n v="35000000"/>
    <n v="40489746"/>
    <n v="251409241"/>
    <x v="323"/>
    <x v="322"/>
    <d v="1989-06-23T00:00:00"/>
    <x v="36"/>
    <x v="68"/>
    <x v="4"/>
  </r>
  <r>
    <n v="329"/>
    <x v="321"/>
    <x v="34"/>
    <x v="6"/>
    <m/>
    <n v="16611793"/>
    <n v="122046449"/>
    <x v="324"/>
    <x v="323"/>
    <d v="1989-06-23T00:00:00"/>
    <x v="36"/>
    <x v="68"/>
    <x v="4"/>
  </r>
  <r>
    <n v="330"/>
    <x v="322"/>
    <x v="11"/>
    <x v="6"/>
    <n v="190000000"/>
    <n v="37285325"/>
    <n v="101802906"/>
    <x v="325"/>
    <x v="324"/>
    <d v="2013-07-11T00:00:00"/>
    <x v="3"/>
    <x v="62"/>
    <x v="0"/>
  </r>
  <r>
    <n v="331"/>
    <x v="323"/>
    <x v="10"/>
    <x v="0"/>
    <n v="104000000"/>
    <n v="39023010"/>
    <n v="100234838"/>
    <x v="326"/>
    <x v="325"/>
    <d v="2017-09-20T00:00:00"/>
    <x v="120"/>
    <x v="9"/>
    <x v="2"/>
  </r>
  <r>
    <n v="332"/>
    <x v="314"/>
    <x v="10"/>
    <x v="5"/>
    <n v="125000000"/>
    <n v="31688375"/>
    <n v="80227895"/>
    <x v="327"/>
    <x v="326"/>
    <d v="2017-06-06T00:00:00"/>
    <x v="121"/>
    <x v="66"/>
    <x v="0"/>
  </r>
  <r>
    <n v="333"/>
    <x v="324"/>
    <x v="12"/>
    <x v="0"/>
    <n v="105000000"/>
    <n v="21373064"/>
    <n v="64063008"/>
    <x v="328"/>
    <x v="327"/>
    <d v="2016-06-30T00:00:00"/>
    <x v="122"/>
    <x v="44"/>
    <x v="1"/>
  </r>
  <r>
    <n v="334"/>
    <x v="325"/>
    <x v="20"/>
    <x v="15"/>
    <n v="37000000"/>
    <n v="69637740"/>
    <n v="193962473"/>
    <x v="329"/>
    <x v="328"/>
    <d v="2008-11-20T00:00:00"/>
    <x v="123"/>
    <x v="24"/>
    <x v="0"/>
  </r>
  <r>
    <n v="335"/>
    <x v="326"/>
    <x v="6"/>
    <x v="5"/>
    <m/>
    <n v="22326230"/>
    <n v="162790990"/>
    <x v="330"/>
    <x v="329"/>
    <d v="2008-11-20T00:00:00"/>
    <x v="123"/>
    <x v="24"/>
    <x v="0"/>
  </r>
  <r>
    <n v="336"/>
    <x v="327"/>
    <x v="23"/>
    <x v="1"/>
    <n v="72000000"/>
    <n v="60117080"/>
    <n v="227966634"/>
    <x v="331"/>
    <x v="330"/>
    <d v="2002-08-02T00:00:00"/>
    <x v="124"/>
    <x v="33"/>
    <x v="0"/>
  </r>
  <r>
    <n v="337"/>
    <x v="328"/>
    <x v="13"/>
    <x v="0"/>
    <n v="110000000"/>
    <n v="85558731"/>
    <n v="214949694"/>
    <x v="332"/>
    <x v="331"/>
    <d v="2003-04-30T00:00:00"/>
    <x v="95"/>
    <x v="39"/>
    <x v="0"/>
  </r>
  <r>
    <n v="338"/>
    <x v="329"/>
    <x v="2"/>
    <x v="6"/>
    <m/>
    <n v="42151256"/>
    <n v="95850844"/>
    <x v="333"/>
    <x v="332"/>
    <d v="2003-04-30T00:00:00"/>
    <x v="95"/>
    <x v="39"/>
    <x v="0"/>
  </r>
  <r>
    <n v="339"/>
    <x v="330"/>
    <x v="2"/>
    <x v="4"/>
    <m/>
    <n v="44010155"/>
    <n v="148648820"/>
    <x v="334"/>
    <x v="333"/>
    <d v="2003-04-30T00:00:00"/>
    <x v="95"/>
    <x v="39"/>
    <x v="0"/>
  </r>
  <r>
    <n v="340"/>
    <x v="331"/>
    <x v="11"/>
    <x v="3"/>
    <n v="100000000"/>
    <n v="18361578"/>
    <n v="116900694"/>
    <x v="335"/>
    <x v="334"/>
    <d v="2013-12-25T00:00:00"/>
    <x v="125"/>
    <x v="87"/>
    <x v="2"/>
  </r>
  <r>
    <n v="341"/>
    <x v="332"/>
    <x v="2"/>
    <x v="3"/>
    <m/>
    <n v="72105176"/>
    <n v="190872904"/>
    <x v="336"/>
    <x v="335"/>
    <d v="2013-12-25T00:00:00"/>
    <x v="125"/>
    <x v="87"/>
    <x v="2"/>
  </r>
  <r>
    <n v="342"/>
    <x v="333"/>
    <x v="1"/>
    <x v="0"/>
    <n v="170000000"/>
    <n v="28525613"/>
    <n v="85838210"/>
    <x v="337"/>
    <x v="336"/>
    <d v="2019-02-05T00:00:00"/>
    <x v="14"/>
    <x v="24"/>
    <x v="0"/>
  </r>
  <r>
    <n v="343"/>
    <x v="334"/>
    <x v="20"/>
    <x v="5"/>
    <n v="145000000"/>
    <n v="40457770"/>
    <n v="102491776"/>
    <x v="338"/>
    <x v="337"/>
    <d v="2008-07-30T00:00:00"/>
    <x v="126"/>
    <x v="49"/>
    <x v="0"/>
  </r>
  <r>
    <n v="344"/>
    <x v="335"/>
    <x v="7"/>
    <x v="0"/>
    <n v="130000000"/>
    <n v="51050101"/>
    <n v="126477084"/>
    <x v="339"/>
    <x v="338"/>
    <d v="2012-05-30T00:00:00"/>
    <x v="127"/>
    <x v="4"/>
    <x v="2"/>
  </r>
  <r>
    <n v="345"/>
    <x v="336"/>
    <x v="40"/>
    <x v="13"/>
    <n v="130000000"/>
    <m/>
    <n v="200882193"/>
    <x v="340"/>
    <x v="339"/>
    <d v="2012-05-30T00:00:00"/>
    <x v="127"/>
    <x v="4"/>
    <x v="2"/>
  </r>
  <r>
    <n v="346"/>
    <x v="337"/>
    <x v="5"/>
    <x v="5"/>
    <n v="75000000"/>
    <n v="34952180"/>
    <n v="120634935"/>
    <x v="341"/>
    <x v="340"/>
    <d v="2018-07-18T00:00:00"/>
    <x v="48"/>
    <x v="80"/>
    <x v="0"/>
  </r>
  <r>
    <n v="347"/>
    <x v="338"/>
    <x v="6"/>
    <x v="1"/>
    <m/>
    <n v="71297219"/>
    <n v="164870234"/>
    <x v="342"/>
    <x v="341"/>
    <d v="2018-07-18T00:00:00"/>
    <x v="48"/>
    <x v="80"/>
    <x v="0"/>
  </r>
  <r>
    <n v="348"/>
    <x v="339"/>
    <x v="6"/>
    <x v="6"/>
    <m/>
    <n v="41011174"/>
    <n v="108327830"/>
    <x v="343"/>
    <x v="342"/>
    <d v="2018-07-18T00:00:00"/>
    <x v="48"/>
    <x v="80"/>
    <x v="0"/>
  </r>
  <r>
    <n v="349"/>
    <x v="340"/>
    <x v="16"/>
    <x v="1"/>
    <n v="170000000"/>
    <n v="44026211"/>
    <n v="172062763"/>
    <x v="344"/>
    <x v="343"/>
    <d v="2010-12-16T00:00:00"/>
    <x v="3"/>
    <x v="70"/>
    <x v="1"/>
  </r>
  <r>
    <n v="350"/>
    <x v="341"/>
    <x v="17"/>
    <x v="3"/>
    <n v="150000000"/>
    <n v="47743273"/>
    <n v="134029801"/>
    <x v="345"/>
    <x v="344"/>
    <d v="2006-05-03T00:00:00"/>
    <x v="12"/>
    <x v="68"/>
    <x v="0"/>
  </r>
  <r>
    <n v="351"/>
    <x v="342"/>
    <x v="7"/>
    <x v="5"/>
    <n v="170000000"/>
    <n v="56217700"/>
    <n v="155332381"/>
    <x v="346"/>
    <x v="345"/>
    <d v="2012-05-30T00:00:00"/>
    <x v="11"/>
    <x v="21"/>
    <x v="0"/>
  </r>
  <r>
    <n v="352"/>
    <x v="343"/>
    <x v="41"/>
    <x v="3"/>
    <n v="6000000"/>
    <n v="8941717"/>
    <n v="190071103"/>
    <x v="347"/>
    <x v="346"/>
    <d v="1978-06-16T00:00:00"/>
    <x v="48"/>
    <x v="81"/>
    <x v="1"/>
  </r>
  <r>
    <n v="353"/>
    <x v="344"/>
    <x v="42"/>
    <x v="1"/>
    <m/>
    <n v="29140617"/>
    <n v="223225679"/>
    <x v="348"/>
    <x v="347"/>
    <d v="1978-06-16T00:00:00"/>
    <x v="48"/>
    <x v="81"/>
    <x v="1"/>
  </r>
  <r>
    <n v="354"/>
    <x v="345"/>
    <x v="2"/>
    <x v="6"/>
    <m/>
    <n v="67004323"/>
    <n v="168152111"/>
    <x v="349"/>
    <x v="348"/>
    <d v="1978-06-16T00:00:00"/>
    <x v="48"/>
    <x v="81"/>
    <x v="1"/>
  </r>
  <r>
    <n v="355"/>
    <x v="346"/>
    <x v="5"/>
    <x v="1"/>
    <n v="275000000"/>
    <n v="84420489"/>
    <n v="213767512"/>
    <x v="350"/>
    <x v="349"/>
    <d v="2018-05-23T00:00:00"/>
    <x v="3"/>
    <x v="61"/>
    <x v="0"/>
  </r>
  <r>
    <n v="356"/>
    <x v="347"/>
    <x v="17"/>
    <x v="6"/>
    <n v="270000000"/>
    <n v="52535096"/>
    <n v="200081192"/>
    <x v="351"/>
    <x v="350"/>
    <d v="2006-06-28T00:00:00"/>
    <x v="3"/>
    <x v="20"/>
    <x v="0"/>
  </r>
  <r>
    <n v="357"/>
    <x v="348"/>
    <x v="8"/>
    <x v="6"/>
    <m/>
    <n v="30002735"/>
    <n v="81893895"/>
    <x v="352"/>
    <x v="351"/>
    <d v="2006-06-28T00:00:00"/>
    <x v="3"/>
    <x v="20"/>
    <x v="0"/>
  </r>
  <r>
    <n v="358"/>
    <x v="349"/>
    <x v="32"/>
    <x v="6"/>
    <n v="48000000"/>
    <n v="25625602"/>
    <n v="165493908"/>
    <x v="353"/>
    <x v="352"/>
    <d v="1991-06-14T00:00:00"/>
    <x v="128"/>
    <x v="6"/>
    <x v="4"/>
  </r>
  <r>
    <n v="359"/>
    <x v="350"/>
    <x v="43"/>
    <x v="3"/>
    <n v="18000000"/>
    <n v="8305823"/>
    <n v="248159971"/>
    <x v="354"/>
    <x v="353"/>
    <d v="1981-06-12T00:00:00"/>
    <x v="36"/>
    <x v="50"/>
    <x v="1"/>
  </r>
  <r>
    <n v="360"/>
    <x v="351"/>
    <x v="12"/>
    <x v="0"/>
    <n v="165000000"/>
    <n v="41039944"/>
    <n v="103144286"/>
    <x v="355"/>
    <x v="354"/>
    <d v="2016-06-22T00:00:00"/>
    <x v="3"/>
    <x v="79"/>
    <x v="0"/>
  </r>
  <r>
    <n v="361"/>
    <x v="352"/>
    <x v="22"/>
    <x v="0"/>
    <n v="110000000"/>
    <n v="33369559"/>
    <n v="134529403"/>
    <x v="356"/>
    <x v="355"/>
    <d v="2007-06-26T00:00:00"/>
    <x v="117"/>
    <x v="11"/>
    <x v="0"/>
  </r>
  <r>
    <n v="362"/>
    <x v="353"/>
    <x v="4"/>
    <x v="22"/>
    <m/>
    <n v="21074"/>
    <n v="32766"/>
    <x v="357"/>
    <x v="356"/>
    <d v="2007-06-26T00:00:00"/>
    <x v="117"/>
    <x v="11"/>
    <x v="0"/>
  </r>
  <r>
    <n v="363"/>
    <x v="354"/>
    <x v="1"/>
    <x v="6"/>
    <n v="170000000"/>
    <n v="47776293"/>
    <n v="110500138"/>
    <x v="358"/>
    <x v="357"/>
    <d v="2019-05-29T00:00:00"/>
    <x v="0"/>
    <x v="54"/>
    <x v="0"/>
  </r>
  <r>
    <n v="364"/>
    <x v="355"/>
    <x v="4"/>
    <x v="0"/>
    <n v="135000000"/>
    <n v="52107731"/>
    <n v="177397510"/>
    <x v="359"/>
    <x v="358"/>
    <d v="2015-03-19T00:00:00"/>
    <x v="74"/>
    <x v="44"/>
    <x v="1"/>
  </r>
  <r>
    <n v="365"/>
    <x v="356"/>
    <x v="0"/>
    <x v="3"/>
    <n v="150000000"/>
    <n v="75204289"/>
    <n v="257730019"/>
    <x v="360"/>
    <x v="359"/>
    <d v="2009-05-06T00:00:00"/>
    <x v="3"/>
    <x v="21"/>
    <x v="0"/>
  </r>
  <r>
    <n v="366"/>
    <x v="357"/>
    <x v="1"/>
    <x v="5"/>
    <n v="95000000"/>
    <n v="576216"/>
    <n v="159227644"/>
    <x v="361"/>
    <x v="360"/>
    <d v="2019-12-25T00:00:00"/>
    <x v="129"/>
    <x v="30"/>
    <x v="2"/>
  </r>
  <r>
    <n v="367"/>
    <x v="358"/>
    <x v="17"/>
    <x v="6"/>
    <n v="100000000"/>
    <n v="41533432"/>
    <n v="198000317"/>
    <x v="362"/>
    <x v="361"/>
    <d v="2006-11-17T00:00:00"/>
    <x v="130"/>
    <x v="29"/>
    <x v="1"/>
  </r>
  <r>
    <n v="368"/>
    <x v="359"/>
    <x v="5"/>
    <x v="4"/>
    <n v="90000000"/>
    <n v="35363376"/>
    <n v="190241310"/>
    <x v="363"/>
    <x v="362"/>
    <d v="2018-12-12T00:00:00"/>
    <x v="96"/>
    <x v="59"/>
    <x v="1"/>
  </r>
  <r>
    <n v="369"/>
    <x v="360"/>
    <x v="10"/>
    <x v="1"/>
    <m/>
    <n v="53688680"/>
    <n v="152901115"/>
    <x v="364"/>
    <x v="363"/>
    <d v="2018-12-12T00:00:00"/>
    <x v="96"/>
    <x v="59"/>
    <x v="1"/>
  </r>
  <r>
    <n v="370"/>
    <x v="361"/>
    <x v="44"/>
    <x v="5"/>
    <n v="19000000"/>
    <n v="11152500"/>
    <n v="212836762"/>
    <x v="365"/>
    <x v="364"/>
    <d v="1985-07-03T00:00:00"/>
    <x v="131"/>
    <x v="67"/>
    <x v="4"/>
  </r>
  <r>
    <n v="371"/>
    <x v="362"/>
    <x v="23"/>
    <x v="0"/>
    <n v="59000000"/>
    <n v="46312454"/>
    <n v="176387405"/>
    <x v="366"/>
    <x v="365"/>
    <d v="2002-03-14T00:00:00"/>
    <x v="27"/>
    <x v="88"/>
    <x v="1"/>
  </r>
  <r>
    <n v="372"/>
    <x v="363"/>
    <x v="8"/>
    <x v="1"/>
    <m/>
    <n v="60368101"/>
    <n v="174480468"/>
    <x v="367"/>
    <x v="366"/>
    <d v="2002-03-14T00:00:00"/>
    <x v="27"/>
    <x v="88"/>
    <x v="1"/>
  </r>
  <r>
    <n v="373"/>
    <x v="364"/>
    <x v="12"/>
    <x v="20"/>
    <m/>
    <n v="1813781"/>
    <n v="5017246"/>
    <x v="368"/>
    <x v="367"/>
    <d v="2002-03-14T00:00:00"/>
    <x v="27"/>
    <x v="88"/>
    <x v="1"/>
  </r>
  <r>
    <n v="374"/>
    <x v="365"/>
    <x v="10"/>
    <x v="5"/>
    <n v="55000000"/>
    <n v="46607250"/>
    <n v="114581250"/>
    <x v="369"/>
    <x v="368"/>
    <d v="2017-02-08T00:00:00"/>
    <x v="63"/>
    <x v="5"/>
    <x v="2"/>
  </r>
  <r>
    <n v="375"/>
    <x v="366"/>
    <x v="0"/>
    <x v="8"/>
    <n v="175000000"/>
    <n v="59321095"/>
    <n v="198351526"/>
    <x v="370"/>
    <x v="369"/>
    <d v="2009-03-19T00:00:00"/>
    <x v="96"/>
    <x v="44"/>
    <x v="1"/>
  </r>
  <r>
    <n v="376"/>
    <x v="367"/>
    <x v="4"/>
    <x v="6"/>
    <n v="150000000"/>
    <n v="45428128"/>
    <n v="154280290"/>
    <x v="371"/>
    <x v="370"/>
    <d v="2015-05-07T00:00:00"/>
    <x v="14"/>
    <x v="79"/>
    <x v="2"/>
  </r>
  <r>
    <n v="377"/>
    <x v="368"/>
    <x v="6"/>
    <x v="1"/>
    <m/>
    <n v="80366312"/>
    <n v="183651655"/>
    <x v="372"/>
    <x v="371"/>
    <d v="2015-05-07T00:00:00"/>
    <x v="14"/>
    <x v="79"/>
    <x v="2"/>
  </r>
  <r>
    <n v="378"/>
    <x v="223"/>
    <x v="29"/>
    <x v="4"/>
    <n v="130000000"/>
    <n v="44047541"/>
    <n v="136314294"/>
    <x v="373"/>
    <x v="372"/>
    <d v="1998-05-20T00:00:00"/>
    <x v="95"/>
    <x v="42"/>
    <x v="0"/>
  </r>
  <r>
    <n v="379"/>
    <x v="369"/>
    <x v="21"/>
    <x v="0"/>
    <n v="115000000"/>
    <n v="25869770"/>
    <n v="146282411"/>
    <x v="374"/>
    <x v="373"/>
    <d v="1994-07-15T00:00:00"/>
    <x v="132"/>
    <x v="9"/>
    <x v="2"/>
  </r>
  <r>
    <n v="380"/>
    <x v="370"/>
    <x v="20"/>
    <x v="23"/>
    <n v="15000000"/>
    <n v="360018"/>
    <n v="141319928"/>
    <x v="375"/>
    <x v="374"/>
    <d v="2008-11-12T00:00:00"/>
    <x v="133"/>
    <x v="79"/>
    <x v="2"/>
  </r>
  <r>
    <n v="381"/>
    <x v="371"/>
    <x v="1"/>
    <x v="4"/>
    <n v="90000000"/>
    <n v="41082018"/>
    <n v="142502728"/>
    <x v="376"/>
    <x v="375"/>
    <d v="2019-07-25T00:00:00"/>
    <x v="108"/>
    <x v="38"/>
    <x v="2"/>
  </r>
  <r>
    <n v="382"/>
    <x v="372"/>
    <x v="7"/>
    <x v="0"/>
    <n v="45000000"/>
    <n v="49514769"/>
    <n v="139854287"/>
    <x v="377"/>
    <x v="376"/>
    <d v="2012-09-27T00:00:00"/>
    <x v="6"/>
    <x v="65"/>
    <x v="0"/>
  </r>
  <r>
    <n v="383"/>
    <x v="373"/>
    <x v="11"/>
    <x v="3"/>
    <n v="130000000"/>
    <n v="40501814"/>
    <n v="122523060"/>
    <x v="378"/>
    <x v="377"/>
    <d v="2013-03-27T00:00:00"/>
    <x v="14"/>
    <x v="81"/>
    <x v="0"/>
  </r>
  <r>
    <n v="384"/>
    <x v="374"/>
    <x v="24"/>
    <x v="9"/>
    <n v="75000000"/>
    <n v="47604606"/>
    <n v="160861908"/>
    <x v="379"/>
    <x v="378"/>
    <d v="2004-09-23T00:00:00"/>
    <x v="134"/>
    <x v="64"/>
    <x v="1"/>
  </r>
  <r>
    <n v="385"/>
    <x v="375"/>
    <x v="30"/>
    <x v="3"/>
    <n v="70000000"/>
    <n v="33614543"/>
    <n v="182811707"/>
    <x v="380"/>
    <x v="379"/>
    <d v="2000-12-15T00:00:00"/>
    <x v="135"/>
    <x v="21"/>
    <x v="0"/>
  </r>
  <r>
    <n v="386"/>
    <x v="376"/>
    <x v="9"/>
    <x v="3"/>
    <m/>
    <n v="9720993"/>
    <n v="77591831"/>
    <x v="381"/>
    <x v="380"/>
    <d v="2000-12-15T00:00:00"/>
    <x v="135"/>
    <x v="21"/>
    <x v="0"/>
  </r>
  <r>
    <n v="387"/>
    <x v="377"/>
    <x v="25"/>
    <x v="6"/>
    <n v="150000000"/>
    <n v="48745440"/>
    <n v="206863479"/>
    <x v="382"/>
    <x v="381"/>
    <d v="2005-06-15T00:00:00"/>
    <x v="136"/>
    <x v="46"/>
    <x v="0"/>
  </r>
  <r>
    <n v="388"/>
    <x v="378"/>
    <x v="15"/>
    <x v="0"/>
    <n v="132000000"/>
    <n v="25447444"/>
    <n v="83850911"/>
    <x v="383"/>
    <x v="382"/>
    <d v="2014-11-14T00:00:00"/>
    <x v="137"/>
    <x v="65"/>
    <x v="1"/>
  </r>
  <r>
    <n v="389"/>
    <x v="379"/>
    <x v="0"/>
    <x v="0"/>
    <n v="150000000"/>
    <n v="85058003"/>
    <n v="179883157"/>
    <x v="384"/>
    <x v="383"/>
    <d v="2009-04-29T00:00:00"/>
    <x v="5"/>
    <x v="63"/>
    <x v="0"/>
  </r>
  <r>
    <n v="390"/>
    <x v="380"/>
    <x v="22"/>
    <x v="7"/>
    <n v="180000000"/>
    <n v="26125000"/>
    <n v="70107728"/>
    <x v="385"/>
    <x v="384"/>
    <d v="2007-12-05T00:00:00"/>
    <x v="21"/>
    <x v="75"/>
    <x v="0"/>
  </r>
  <r>
    <n v="391"/>
    <x v="381"/>
    <x v="5"/>
    <x v="5"/>
    <n v="55000000"/>
    <n v="38560195"/>
    <n v="100407760"/>
    <x v="386"/>
    <x v="385"/>
    <d v="2018-02-07T00:00:00"/>
    <x v="63"/>
    <x v="73"/>
    <x v="2"/>
  </r>
  <r>
    <n v="392"/>
    <x v="382"/>
    <x v="25"/>
    <x v="4"/>
    <n v="70000000"/>
    <n v="43142214"/>
    <n v="179495555"/>
    <x v="387"/>
    <x v="386"/>
    <d v="2005-02-11T00:00:00"/>
    <x v="79"/>
    <x v="5"/>
    <x v="0"/>
  </r>
  <r>
    <n v="393"/>
    <x v="383"/>
    <x v="0"/>
    <x v="6"/>
    <n v="200000000"/>
    <n v="42558390"/>
    <n v="125322469"/>
    <x v="388"/>
    <x v="387"/>
    <d v="2009-05-20T00:00:00"/>
    <x v="3"/>
    <x v="50"/>
    <x v="0"/>
  </r>
  <r>
    <n v="394"/>
    <x v="384"/>
    <x v="9"/>
    <x v="3"/>
    <n v="140000000"/>
    <n v="65058524"/>
    <n v="176654505"/>
    <x v="389"/>
    <x v="388"/>
    <d v="2011-07-22T00:00:00"/>
    <x v="3"/>
    <x v="4"/>
    <x v="0"/>
  </r>
  <r>
    <n v="395"/>
    <x v="385"/>
    <x v="15"/>
    <x v="6"/>
    <n v="178000000"/>
    <n v="28760246"/>
    <n v="100206256"/>
    <x v="390"/>
    <x v="389"/>
    <d v="2014-05-28T00:00:00"/>
    <x v="3"/>
    <x v="75"/>
    <x v="0"/>
  </r>
  <r>
    <n v="396"/>
    <x v="386"/>
    <x v="29"/>
    <x v="0"/>
    <n v="23000000"/>
    <n v="13740644"/>
    <n v="176484651"/>
    <x v="391"/>
    <x v="390"/>
    <d v="1998-07-15T00:00:00"/>
    <x v="79"/>
    <x v="30"/>
    <x v="2"/>
  </r>
  <r>
    <n v="397"/>
    <x v="387"/>
    <x v="15"/>
    <x v="0"/>
    <n v="61000000"/>
    <n v="37513109"/>
    <n v="167767189"/>
    <x v="392"/>
    <x v="391"/>
    <d v="2014-10-02T00:00:00"/>
    <x v="49"/>
    <x v="51"/>
    <x v="2"/>
  </r>
  <r>
    <n v="398"/>
    <x v="388"/>
    <x v="14"/>
    <x v="6"/>
    <m/>
    <n v="23758855"/>
    <n v="183875760"/>
    <x v="393"/>
    <x v="392"/>
    <d v="2014-10-02T00:00:00"/>
    <x v="49"/>
    <x v="51"/>
    <x v="2"/>
  </r>
  <r>
    <n v="399"/>
    <x v="389"/>
    <x v="19"/>
    <x v="5"/>
    <n v="93000000"/>
    <n v="50771645"/>
    <n v="181171875"/>
    <x v="394"/>
    <x v="393"/>
    <d v="2001-07-05T00:00:00"/>
    <x v="14"/>
    <x v="65"/>
    <x v="0"/>
  </r>
  <r>
    <n v="400"/>
    <x v="390"/>
    <x v="23"/>
    <x v="24"/>
    <n v="5000000"/>
    <n v="597362"/>
    <n v="241438208"/>
    <x v="395"/>
    <x v="394"/>
    <d v="2002-04-19T00:00:00"/>
    <x v="116"/>
    <x v="48"/>
    <x v="1"/>
  </r>
  <r>
    <n v="401"/>
    <x v="391"/>
    <x v="1"/>
    <x v="6"/>
    <n v="100000000"/>
    <n v="53505326"/>
    <n v="140480049"/>
    <x v="396"/>
    <x v="395"/>
    <d v="2019-04-03T00:00:00"/>
    <x v="23"/>
    <x v="54"/>
    <x v="0"/>
  </r>
  <r>
    <n v="403"/>
    <x v="392"/>
    <x v="42"/>
    <x v="0"/>
    <n v="90000000"/>
    <n v="22162245"/>
    <n v="100012499"/>
    <x v="397"/>
    <x v="396"/>
    <d v="1995-05-19T00:00:00"/>
    <x v="12"/>
    <x v="11"/>
    <x v="2"/>
  </r>
  <r>
    <n v="404"/>
    <x v="393"/>
    <x v="5"/>
    <x v="6"/>
    <n v="22000000"/>
    <n v="53807379"/>
    <n v="117481222"/>
    <x v="398"/>
    <x v="397"/>
    <d v="2018-09-05T00:00:00"/>
    <x v="138"/>
    <x v="58"/>
    <x v="2"/>
  </r>
  <r>
    <n v="405"/>
    <x v="394"/>
    <x v="22"/>
    <x v="0"/>
    <n v="60000000"/>
    <n v="44307417"/>
    <n v="217326974"/>
    <x v="399"/>
    <x v="398"/>
    <d v="2007-12-12T00:00:00"/>
    <x v="139"/>
    <x v="65"/>
    <x v="1"/>
  </r>
  <r>
    <n v="406"/>
    <x v="395"/>
    <x v="38"/>
    <x v="6"/>
    <m/>
    <n v="9353090"/>
    <n v="58504105"/>
    <x v="400"/>
    <x v="399"/>
    <d v="2007-12-12T00:00:00"/>
    <x v="139"/>
    <x v="65"/>
    <x v="1"/>
  </r>
  <r>
    <n v="407"/>
    <x v="396"/>
    <x v="18"/>
    <x v="5"/>
    <n v="42000000"/>
    <n v="21811180"/>
    <n v="116089678"/>
    <x v="401"/>
    <x v="400"/>
    <d v="1999-05-28T00:00:00"/>
    <x v="116"/>
    <x v="4"/>
    <x v="0"/>
  </r>
  <r>
    <n v="408"/>
    <x v="397"/>
    <x v="29"/>
    <x v="1"/>
    <n v="120000000"/>
    <n v="291121"/>
    <n v="162798565"/>
    <x v="402"/>
    <x v="401"/>
    <d v="1998-11-20T00:00:00"/>
    <x v="27"/>
    <x v="48"/>
    <x v="4"/>
  </r>
  <r>
    <n v="409"/>
    <x v="398"/>
    <x v="15"/>
    <x v="0"/>
    <n v="127000000"/>
    <n v="17100520"/>
    <n v="113746621"/>
    <x v="403"/>
    <x v="402"/>
    <d v="2014-12-17T00:00:00"/>
    <x v="119"/>
    <x v="31"/>
    <x v="1"/>
  </r>
  <r>
    <n v="410"/>
    <x v="399"/>
    <x v="24"/>
    <x v="6"/>
    <n v="110000000"/>
    <n v="39153380"/>
    <n v="125544280"/>
    <x v="404"/>
    <x v="403"/>
    <d v="2004-12-09T00:00:00"/>
    <x v="99"/>
    <x v="70"/>
    <x v="0"/>
  </r>
  <r>
    <n v="411"/>
    <x v="400"/>
    <x v="19"/>
    <x v="0"/>
    <n v="100000000"/>
    <n v="68532960"/>
    <n v="180011740"/>
    <x v="405"/>
    <x v="404"/>
    <d v="2001-07-27T00:00:00"/>
    <x v="14"/>
    <x v="79"/>
    <x v="0"/>
  </r>
  <r>
    <n v="412"/>
    <x v="401"/>
    <x v="11"/>
    <x v="6"/>
    <n v="103000000"/>
    <n v="41671198"/>
    <n v="112200072"/>
    <x v="406"/>
    <x v="405"/>
    <d v="2013-05-23T00:00:00"/>
    <x v="140"/>
    <x v="25"/>
    <x v="2"/>
  </r>
  <r>
    <n v="413"/>
    <x v="402"/>
    <x v="18"/>
    <x v="13"/>
    <n v="135000000"/>
    <n v="35519007"/>
    <n v="126943684"/>
    <x v="407"/>
    <x v="406"/>
    <d v="1999-11-19T00:00:00"/>
    <x v="12"/>
    <x v="11"/>
    <x v="0"/>
  </r>
  <r>
    <n v="414"/>
    <x v="403"/>
    <x v="5"/>
    <x v="12"/>
    <m/>
    <n v="341834"/>
    <n v="706153"/>
    <x v="408"/>
    <x v="407"/>
    <d v="1999-11-19T00:00:00"/>
    <x v="12"/>
    <x v="11"/>
    <x v="0"/>
  </r>
  <r>
    <n v="415"/>
    <x v="404"/>
    <x v="0"/>
    <x v="5"/>
    <n v="85000000"/>
    <n v="70950500"/>
    <n v="155064265"/>
    <x v="409"/>
    <x v="408"/>
    <d v="2009-04-02T00:00:00"/>
    <x v="6"/>
    <x v="63"/>
    <x v="0"/>
  </r>
  <r>
    <n v="416"/>
    <x v="405"/>
    <x v="15"/>
    <x v="3"/>
    <n v="125000000"/>
    <n v="43720472"/>
    <n v="101200044"/>
    <x v="410"/>
    <x v="409"/>
    <d v="2014-03-20T00:00:00"/>
    <x v="83"/>
    <x v="3"/>
    <x v="0"/>
  </r>
  <r>
    <n v="417"/>
    <x v="406"/>
    <x v="16"/>
    <x v="4"/>
    <n v="40000000"/>
    <n v="55665805"/>
    <n v="176591618"/>
    <x v="411"/>
    <x v="410"/>
    <d v="2010-06-10T00:00:00"/>
    <x v="141"/>
    <x v="46"/>
    <x v="1"/>
  </r>
  <r>
    <n v="418"/>
    <x v="407"/>
    <x v="34"/>
    <x v="0"/>
    <m/>
    <n v="31126882"/>
    <n v="173585516"/>
    <x v="412"/>
    <x v="411"/>
    <d v="2010-06-10T00:00:00"/>
    <x v="141"/>
    <x v="46"/>
    <x v="1"/>
  </r>
  <r>
    <n v="419"/>
    <x v="408"/>
    <x v="7"/>
    <x v="4"/>
    <n v="85000000"/>
    <n v="42522194"/>
    <n v="148313048"/>
    <x v="413"/>
    <x v="412"/>
    <d v="2012-09-20T00:00:00"/>
    <x v="142"/>
    <x v="16"/>
    <x v="1"/>
  </r>
  <r>
    <n v="420"/>
    <x v="409"/>
    <x v="23"/>
    <x v="0"/>
    <n v="102000000"/>
    <n v="35677125"/>
    <n v="132072926"/>
    <x v="414"/>
    <x v="413"/>
    <d v="2002-06-20T00:00:00"/>
    <x v="143"/>
    <x v="53"/>
    <x v="0"/>
  </r>
  <r>
    <n v="421"/>
    <x v="410"/>
    <x v="45"/>
    <x v="3"/>
    <m/>
    <n v="8193052"/>
    <n v="180258178"/>
    <x v="415"/>
    <x v="414"/>
    <d v="2002-06-20T00:00:00"/>
    <x v="143"/>
    <x v="53"/>
    <x v="0"/>
  </r>
  <r>
    <n v="422"/>
    <x v="411"/>
    <x v="19"/>
    <x v="1"/>
    <m/>
    <n v="449839"/>
    <n v="15205725"/>
    <x v="416"/>
    <x v="415"/>
    <d v="2002-06-20T00:00:00"/>
    <x v="143"/>
    <x v="53"/>
    <x v="0"/>
  </r>
  <r>
    <n v="423"/>
    <x v="412"/>
    <x v="12"/>
    <x v="6"/>
    <n v="180000000"/>
    <n v="38527856"/>
    <n v="126643061"/>
    <x v="417"/>
    <x v="416"/>
    <d v="2016-06-29T00:00:00"/>
    <x v="144"/>
    <x v="81"/>
    <x v="0"/>
  </r>
  <r>
    <n v="424"/>
    <x v="413"/>
    <x v="18"/>
    <x v="9"/>
    <n v="15000000"/>
    <n v="861531"/>
    <n v="130096601"/>
    <x v="418"/>
    <x v="417"/>
    <d v="1999-09-15T00:00:00"/>
    <x v="57"/>
    <x v="24"/>
    <x v="2"/>
  </r>
  <r>
    <n v="425"/>
    <x v="414"/>
    <x v="42"/>
    <x v="5"/>
    <m/>
    <n v="25353380"/>
    <n v="173837933"/>
    <x v="419"/>
    <x v="418"/>
    <d v="1999-09-15T00:00:00"/>
    <x v="57"/>
    <x v="24"/>
    <x v="2"/>
  </r>
  <r>
    <n v="426"/>
    <x v="415"/>
    <x v="46"/>
    <x v="13"/>
    <n v="25000000"/>
    <n v="7005719"/>
    <n v="172825435"/>
    <x v="420"/>
    <x v="419"/>
    <d v="1988-12-16T00:00:00"/>
    <x v="57"/>
    <x v="27"/>
    <x v="4"/>
  </r>
  <r>
    <n v="427"/>
    <x v="416"/>
    <x v="11"/>
    <x v="6"/>
    <n v="105000000"/>
    <n v="50085185"/>
    <n v="144857996"/>
    <x v="421"/>
    <x v="420"/>
    <d v="2013-05-10T00:00:00"/>
    <x v="2"/>
    <x v="6"/>
    <x v="0"/>
  </r>
  <r>
    <n v="428"/>
    <x v="417"/>
    <x v="1"/>
    <x v="1"/>
    <n v="170000000"/>
    <n v="45990748"/>
    <n v="114766307"/>
    <x v="422"/>
    <x v="421"/>
    <d v="2019-03-27T00:00:00"/>
    <x v="21"/>
    <x v="49"/>
    <x v="1"/>
  </r>
  <r>
    <n v="429"/>
    <x v="418"/>
    <x v="24"/>
    <x v="0"/>
    <n v="120000000"/>
    <n v="52179887"/>
    <n v="144801023"/>
    <x v="423"/>
    <x v="422"/>
    <d v="2004-07-15T00:00:00"/>
    <x v="145"/>
    <x v="50"/>
    <x v="0"/>
  </r>
  <r>
    <n v="430"/>
    <x v="419"/>
    <x v="34"/>
    <x v="18"/>
    <n v="49000000"/>
    <n v="15129385"/>
    <n v="117727224"/>
    <x v="424"/>
    <x v="423"/>
    <d v="1992-03-20T00:00:00"/>
    <x v="49"/>
    <x v="21"/>
    <x v="2"/>
  </r>
  <r>
    <n v="431"/>
    <x v="420"/>
    <x v="10"/>
    <x v="0"/>
    <n v="55000000"/>
    <n v="28681472"/>
    <n v="102826543"/>
    <x v="425"/>
    <x v="424"/>
    <d v="2017-11-03T00:00:00"/>
    <x v="146"/>
    <x v="80"/>
    <x v="0"/>
  </r>
  <r>
    <n v="432"/>
    <x v="421"/>
    <x v="9"/>
    <x v="0"/>
    <n v="160000000"/>
    <n v="55101604"/>
    <n v="146408305"/>
    <x v="426"/>
    <x v="425"/>
    <d v="2011-06-01T00:00:00"/>
    <x v="5"/>
    <x v="62"/>
    <x v="0"/>
  </r>
  <r>
    <n v="433"/>
    <x v="422"/>
    <x v="12"/>
    <x v="4"/>
    <n v="73000000"/>
    <n v="38155177"/>
    <n v="107509366"/>
    <x v="427"/>
    <x v="426"/>
    <d v="2016-05-11T00:00:00"/>
    <x v="147"/>
    <x v="57"/>
    <x v="1"/>
  </r>
  <r>
    <n v="434"/>
    <x v="423"/>
    <x v="42"/>
    <x v="13"/>
    <m/>
    <n v="26205007"/>
    <n v="106429941"/>
    <x v="428"/>
    <x v="427"/>
    <d v="2016-05-11T00:00:00"/>
    <x v="147"/>
    <x v="57"/>
    <x v="1"/>
  </r>
  <r>
    <n v="435"/>
    <x v="424"/>
    <x v="23"/>
    <x v="9"/>
    <n v="52000000"/>
    <n v="30053627"/>
    <n v="164615351"/>
    <x v="429"/>
    <x v="428"/>
    <d v="2002-12-25T00:00:00"/>
    <x v="148"/>
    <x v="9"/>
    <x v="0"/>
  </r>
  <r>
    <n v="436"/>
    <x v="425"/>
    <x v="11"/>
    <x v="12"/>
    <n v="75000000"/>
    <n v="29350389"/>
    <n v="117723989"/>
    <x v="430"/>
    <x v="429"/>
    <d v="2013-05-29T00:00:00"/>
    <x v="149"/>
    <x v="50"/>
    <x v="0"/>
  </r>
  <r>
    <n v="437"/>
    <x v="426"/>
    <x v="19"/>
    <x v="13"/>
    <n v="87000000"/>
    <n v="58003121"/>
    <n v="165092268"/>
    <x v="431"/>
    <x v="430"/>
    <d v="2001-02-09T00:00:00"/>
    <x v="16"/>
    <x v="62"/>
    <x v="2"/>
  </r>
  <r>
    <n v="438"/>
    <x v="427"/>
    <x v="21"/>
    <x v="7"/>
    <n v="23000000"/>
    <n v="23117068"/>
    <n v="119938730"/>
    <x v="432"/>
    <x v="431"/>
    <d v="1994-07-29T00:00:00"/>
    <x v="150"/>
    <x v="69"/>
    <x v="0"/>
  </r>
  <r>
    <n v="439"/>
    <x v="428"/>
    <x v="5"/>
    <x v="4"/>
    <n v="50000000"/>
    <n v="25010928"/>
    <n v="115253424"/>
    <x v="433"/>
    <x v="432"/>
    <d v="2018-02-08T00:00:00"/>
    <x v="151"/>
    <x v="48"/>
    <x v="1"/>
  </r>
  <r>
    <n v="440"/>
    <x v="429"/>
    <x v="21"/>
    <x v="0"/>
    <n v="30000000"/>
    <n v="14456194"/>
    <n v="121248145"/>
    <x v="434"/>
    <x v="433"/>
    <d v="1994-06-10T00:00:00"/>
    <x v="12"/>
    <x v="67"/>
    <x v="2"/>
  </r>
  <r>
    <n v="441"/>
    <x v="430"/>
    <x v="30"/>
    <x v="1"/>
    <n v="127500000"/>
    <n v="38854851"/>
    <n v="137748063"/>
    <x v="435"/>
    <x v="434"/>
    <d v="2000-05-19T00:00:00"/>
    <x v="152"/>
    <x v="89"/>
    <x v="1"/>
  </r>
  <r>
    <n v="442"/>
    <x v="431"/>
    <x v="5"/>
    <x v="1"/>
    <n v="130000000"/>
    <n v="23523121"/>
    <n v="171958438"/>
    <x v="436"/>
    <x v="435"/>
    <d v="2018-12-19T00:00:00"/>
    <x v="92"/>
    <x v="15"/>
    <x v="1"/>
  </r>
  <r>
    <n v="443"/>
    <x v="432"/>
    <x v="29"/>
    <x v="3"/>
    <m/>
    <n v="41152375"/>
    <n v="140464664"/>
    <x v="437"/>
    <x v="436"/>
    <d v="2018-12-19T00:00:00"/>
    <x v="92"/>
    <x v="15"/>
    <x v="1"/>
  </r>
  <r>
    <n v="444"/>
    <x v="433"/>
    <x v="7"/>
    <x v="5"/>
    <n v="70000000"/>
    <n v="70217070"/>
    <n v="214373500"/>
    <x v="438"/>
    <x v="437"/>
    <d v="2012-03-01T00:00:00"/>
    <x v="7"/>
    <x v="84"/>
    <x v="1"/>
  </r>
  <r>
    <n v="445"/>
    <x v="434"/>
    <x v="15"/>
    <x v="0"/>
    <n v="34000000"/>
    <n v="32512804"/>
    <n v="102427862"/>
    <x v="439"/>
    <x v="438"/>
    <d v="2014-09-11T00:00:00"/>
    <x v="145"/>
    <x v="75"/>
    <x v="0"/>
  </r>
  <r>
    <n v="446"/>
    <x v="435"/>
    <x v="11"/>
    <x v="4"/>
    <n v="105000000"/>
    <n v="17548389"/>
    <n v="71017784"/>
    <x v="440"/>
    <x v="439"/>
    <d v="2013-07-31T00:00:00"/>
    <x v="17"/>
    <x v="73"/>
    <x v="1"/>
  </r>
  <r>
    <n v="447"/>
    <x v="436"/>
    <x v="24"/>
    <x v="1"/>
    <n v="100000000"/>
    <n v="35142554"/>
    <n v="173008894"/>
    <x v="441"/>
    <x v="440"/>
    <d v="2004-11-19T00:00:00"/>
    <x v="60"/>
    <x v="62"/>
    <x v="1"/>
  </r>
  <r>
    <n v="448"/>
    <x v="437"/>
    <x v="19"/>
    <x v="7"/>
    <n v="90000000"/>
    <n v="67408222"/>
    <n v="226164286"/>
    <x v="442"/>
    <x v="441"/>
    <d v="2001-08-03T00:00:00"/>
    <x v="85"/>
    <x v="64"/>
    <x v="0"/>
  </r>
  <r>
    <n v="449"/>
    <x v="438"/>
    <x v="12"/>
    <x v="0"/>
    <n v="125000000"/>
    <n v="46581142"/>
    <n v="154025064"/>
    <x v="443"/>
    <x v="442"/>
    <d v="2016-10-13T00:00:00"/>
    <x v="139"/>
    <x v="65"/>
    <x v="1"/>
  </r>
  <r>
    <n v="450"/>
    <x v="439"/>
    <x v="10"/>
    <x v="3"/>
    <n v="85000000"/>
    <n v="20130142"/>
    <n v="44898413"/>
    <x v="444"/>
    <x v="443"/>
    <d v="2017-01-18T00:00:00"/>
    <x v="12"/>
    <x v="63"/>
    <x v="0"/>
  </r>
  <r>
    <n v="451"/>
    <x v="440"/>
    <x v="42"/>
    <x v="1"/>
    <m/>
    <n v="2689714"/>
    <n v="141579773"/>
    <x v="445"/>
    <x v="444"/>
    <d v="2017-01-18T00:00:00"/>
    <x v="12"/>
    <x v="63"/>
    <x v="0"/>
  </r>
  <r>
    <n v="452"/>
    <x v="441"/>
    <x v="30"/>
    <x v="5"/>
    <n v="123000000"/>
    <n v="55082330"/>
    <n v="260715005"/>
    <x v="446"/>
    <x v="445"/>
    <d v="2000-11-17T00:00:00"/>
    <x v="153"/>
    <x v="77"/>
    <x v="1"/>
  </r>
  <r>
    <n v="453"/>
    <x v="442"/>
    <x v="12"/>
    <x v="3"/>
    <n v="185000000"/>
    <n v="59253211"/>
    <n v="158848340"/>
    <x v="447"/>
    <x v="446"/>
    <d v="2016-07-20T00:00:00"/>
    <x v="14"/>
    <x v="24"/>
    <x v="0"/>
  </r>
  <r>
    <n v="454"/>
    <x v="443"/>
    <x v="9"/>
    <x v="0"/>
    <n v="75000000"/>
    <n v="23244744"/>
    <n v="133110742"/>
    <x v="448"/>
    <x v="447"/>
    <d v="2011-12-14T00:00:00"/>
    <x v="139"/>
    <x v="43"/>
    <x v="3"/>
  </r>
  <r>
    <n v="455"/>
    <x v="444"/>
    <x v="20"/>
    <x v="5"/>
    <n v="75000000"/>
    <n v="50927085"/>
    <n v="134508551"/>
    <x v="449"/>
    <x v="448"/>
    <d v="2008-06-26T00:00:00"/>
    <x v="6"/>
    <x v="81"/>
    <x v="2"/>
  </r>
  <r>
    <n v="456"/>
    <x v="445"/>
    <x v="21"/>
    <x v="5"/>
    <n v="46000000"/>
    <n v="29688730"/>
    <n v="130531208"/>
    <x v="450"/>
    <x v="449"/>
    <d v="1994-05-27T00:00:00"/>
    <x v="153"/>
    <x v="16"/>
    <x v="1"/>
  </r>
  <r>
    <n v="457"/>
    <x v="446"/>
    <x v="5"/>
    <x v="3"/>
    <n v="17000000"/>
    <n v="50203562"/>
    <n v="188024361"/>
    <x v="451"/>
    <x v="450"/>
    <d v="2018-04-04T00:00:00"/>
    <x v="154"/>
    <x v="64"/>
    <x v="0"/>
  </r>
  <r>
    <n v="458"/>
    <x v="447"/>
    <x v="22"/>
    <x v="1"/>
    <n v="85000000"/>
    <n v="34440317"/>
    <n v="127807262"/>
    <x v="452"/>
    <x v="451"/>
    <d v="2007-11-21T00:00:00"/>
    <x v="59"/>
    <x v="63"/>
    <x v="1"/>
  </r>
  <r>
    <n v="459"/>
    <x v="448"/>
    <x v="17"/>
    <x v="8"/>
    <m/>
    <n v="38457003"/>
    <n v="155019340"/>
    <x v="453"/>
    <x v="452"/>
    <d v="2007-11-21T00:00:00"/>
    <x v="59"/>
    <x v="63"/>
    <x v="1"/>
  </r>
  <r>
    <n v="460"/>
    <x v="449"/>
    <x v="15"/>
    <x v="6"/>
    <n v="110000000"/>
    <n v="45038460"/>
    <n v="106580051"/>
    <x v="454"/>
    <x v="453"/>
    <d v="2014-03-05T00:00:00"/>
    <x v="129"/>
    <x v="12"/>
    <x v="2"/>
  </r>
  <r>
    <n v="461"/>
    <x v="450"/>
    <x v="42"/>
    <x v="6"/>
    <n v="100000000"/>
    <n v="52784433"/>
    <n v="184069126"/>
    <x v="455"/>
    <x v="454"/>
    <d v="1995-06-16T00:00:00"/>
    <x v="36"/>
    <x v="52"/>
    <x v="0"/>
  </r>
  <r>
    <n v="462"/>
    <x v="451"/>
    <x v="16"/>
    <x v="1"/>
    <n v="200000000"/>
    <n v="30095259"/>
    <n v="90759676"/>
    <x v="456"/>
    <x v="455"/>
    <d v="2009-07-16T00:00:00"/>
    <x v="18"/>
    <x v="67"/>
    <x v="0"/>
  </r>
  <r>
    <n v="463"/>
    <x v="452"/>
    <x v="20"/>
    <x v="3"/>
    <n v="150000000"/>
    <n v="26853816"/>
    <n v="127509326"/>
    <x v="457"/>
    <x v="456"/>
    <d v="2008-12-25T00:00:00"/>
    <x v="123"/>
    <x v="90"/>
    <x v="0"/>
  </r>
  <r>
    <n v="464"/>
    <x v="453"/>
    <x v="7"/>
    <x v="6"/>
    <n v="79000000"/>
    <n v="27335363"/>
    <n v="103887748"/>
    <x v="458"/>
    <x v="457"/>
    <d v="2012-01-19T00:00:00"/>
    <x v="155"/>
    <x v="44"/>
    <x v="1"/>
  </r>
  <r>
    <n v="465"/>
    <x v="454"/>
    <x v="26"/>
    <x v="1"/>
    <n v="75000000"/>
    <n v="25069525"/>
    <n v="134069511"/>
    <x v="459"/>
    <x v="458"/>
    <d v="1996-06-07T00:00:00"/>
    <x v="12"/>
    <x v="14"/>
    <x v="2"/>
  </r>
  <r>
    <n v="466"/>
    <x v="455"/>
    <x v="12"/>
    <x v="5"/>
    <n v="150000000"/>
    <n v="18469620"/>
    <n v="45540830"/>
    <x v="460"/>
    <x v="459"/>
    <d v="2016-12-16T00:00:00"/>
    <x v="105"/>
    <x v="8"/>
    <x v="0"/>
  </r>
  <r>
    <n v="467"/>
    <x v="456"/>
    <x v="12"/>
    <x v="12"/>
    <m/>
    <n v="22383146"/>
    <n v="65075540"/>
    <x v="461"/>
    <x v="460"/>
    <d v="2016-12-16T00:00:00"/>
    <x v="105"/>
    <x v="8"/>
    <x v="0"/>
  </r>
  <r>
    <n v="469"/>
    <x v="457"/>
    <x v="19"/>
    <x v="25"/>
    <n v="25000000"/>
    <n v="10733933"/>
    <n v="71543427"/>
    <x v="462"/>
    <x v="461"/>
    <d v="2001-04-13T00:00:00"/>
    <x v="116"/>
    <x v="57"/>
    <x v="2"/>
  </r>
  <r>
    <n v="470"/>
    <x v="458"/>
    <x v="25"/>
    <x v="0"/>
    <n v="100000000"/>
    <n v="56061504"/>
    <n v="154696080"/>
    <x v="463"/>
    <x v="462"/>
    <d v="2005-07-06T00:00:00"/>
    <x v="0"/>
    <x v="33"/>
    <x v="0"/>
  </r>
  <r>
    <n v="471"/>
    <x v="459"/>
    <x v="47"/>
    <x v="3"/>
    <n v="28000000"/>
    <n v="25337110"/>
    <n v="179870271"/>
    <x v="464"/>
    <x v="463"/>
    <d v="1984-05-23T00:00:00"/>
    <x v="36"/>
    <x v="5"/>
    <x v="4"/>
  </r>
  <r>
    <n v="472"/>
    <x v="460"/>
    <x v="3"/>
    <x v="13"/>
    <m/>
    <n v="25143007"/>
    <n v="125304276"/>
    <x v="465"/>
    <x v="464"/>
    <d v="1984-05-23T00:00:00"/>
    <x v="36"/>
    <x v="5"/>
    <x v="4"/>
  </r>
  <r>
    <n v="473"/>
    <x v="461"/>
    <x v="37"/>
    <x v="5"/>
    <n v="40000000"/>
    <n v="27835125"/>
    <n v="119000002"/>
    <x v="466"/>
    <x v="465"/>
    <d v="1989-11-22T00:00:00"/>
    <x v="131"/>
    <x v="29"/>
    <x v="4"/>
  </r>
  <r>
    <n v="474"/>
    <x v="462"/>
    <x v="4"/>
    <x v="1"/>
    <m/>
    <n v="39155217"/>
    <n v="123087120"/>
    <x v="467"/>
    <x v="466"/>
    <d v="1989-11-22T00:00:00"/>
    <x v="131"/>
    <x v="29"/>
    <x v="4"/>
  </r>
  <r>
    <n v="475"/>
    <x v="463"/>
    <x v="6"/>
    <x v="2"/>
    <m/>
    <n v="28365416"/>
    <n v="121626598"/>
    <x v="468"/>
    <x v="467"/>
    <d v="1989-11-22T00:00:00"/>
    <x v="131"/>
    <x v="29"/>
    <x v="4"/>
  </r>
  <r>
    <n v="476"/>
    <x v="464"/>
    <x v="15"/>
    <x v="4"/>
    <n v="50000000"/>
    <n v="57071445"/>
    <n v="191719337"/>
    <x v="469"/>
    <x v="468"/>
    <d v="2014-06-05T00:00:00"/>
    <x v="156"/>
    <x v="49"/>
    <x v="2"/>
  </r>
  <r>
    <n v="477"/>
    <x v="465"/>
    <x v="30"/>
    <x v="5"/>
    <n v="55000000"/>
    <n v="28623300"/>
    <n v="166244045"/>
    <x v="470"/>
    <x v="469"/>
    <d v="2000-10-06T00:00:00"/>
    <x v="79"/>
    <x v="29"/>
    <x v="0"/>
  </r>
  <r>
    <n v="478"/>
    <x v="466"/>
    <x v="46"/>
    <x v="1"/>
    <n v="70000000"/>
    <n v="11226239"/>
    <n v="156452370"/>
    <x v="471"/>
    <x v="470"/>
    <d v="1988-06-24T00:00:00"/>
    <x v="157"/>
    <x v="77"/>
    <x v="4"/>
  </r>
  <r>
    <n v="479"/>
    <x v="467"/>
    <x v="16"/>
    <x v="23"/>
    <n v="13000000"/>
    <n v="1443809"/>
    <n v="106954678"/>
    <x v="472"/>
    <x v="471"/>
    <d v="2010-12-03T00:00:00"/>
    <x v="158"/>
    <x v="29"/>
    <x v="2"/>
  </r>
  <r>
    <n v="480"/>
    <x v="468"/>
    <x v="30"/>
    <x v="6"/>
    <n v="140000000"/>
    <n v="41325042"/>
    <n v="182618434"/>
    <x v="473"/>
    <x v="472"/>
    <d v="2000-06-30T00:00:00"/>
    <x v="159"/>
    <x v="15"/>
    <x v="0"/>
  </r>
  <r>
    <n v="481"/>
    <x v="469"/>
    <x v="1"/>
    <x v="12"/>
    <n v="75000000"/>
    <n v="56818067"/>
    <n v="171015687"/>
    <x v="474"/>
    <x v="473"/>
    <d v="2019-05-15T00:00:00"/>
    <x v="6"/>
    <x v="15"/>
    <x v="2"/>
  </r>
  <r>
    <n v="482"/>
    <x v="470"/>
    <x v="45"/>
    <x v="3"/>
    <m/>
    <n v="8038855"/>
    <n v="174803506"/>
    <x v="475"/>
    <x v="474"/>
    <d v="2019-05-15T00:00:00"/>
    <x v="6"/>
    <x v="15"/>
    <x v="2"/>
  </r>
  <r>
    <n v="484"/>
    <x v="471"/>
    <x v="42"/>
    <x v="7"/>
    <n v="33000000"/>
    <n v="13949807"/>
    <n v="100125643"/>
    <x v="476"/>
    <x v="475"/>
    <d v="1995-09-22T00:00:00"/>
    <x v="160"/>
    <x v="21"/>
    <x v="2"/>
  </r>
  <r>
    <n v="485"/>
    <x v="472"/>
    <x v="17"/>
    <x v="0"/>
    <n v="35000000"/>
    <n v="27537244"/>
    <n v="124740460"/>
    <x v="477"/>
    <x v="476"/>
    <d v="2006-06-30T00:00:00"/>
    <x v="108"/>
    <x v="83"/>
    <x v="0"/>
  </r>
  <r>
    <n v="486"/>
    <x v="473"/>
    <x v="15"/>
    <x v="0"/>
    <n v="48000000"/>
    <n v="39201657"/>
    <n v="89256424"/>
    <x v="478"/>
    <x v="477"/>
    <d v="2015-01-01T00:00:00"/>
    <x v="6"/>
    <x v="29"/>
    <x v="0"/>
  </r>
  <r>
    <n v="487"/>
    <x v="474"/>
    <x v="26"/>
    <x v="1"/>
    <n v="100000000"/>
    <n v="21037414"/>
    <n v="100138851"/>
    <x v="479"/>
    <x v="478"/>
    <d v="1996-06-21T00:00:00"/>
    <x v="161"/>
    <x v="16"/>
    <x v="4"/>
  </r>
  <r>
    <n v="488"/>
    <x v="475"/>
    <x v="0"/>
    <x v="1"/>
    <n v="200000000"/>
    <n v="30051075"/>
    <n v="137855863"/>
    <x v="480"/>
    <x v="479"/>
    <d v="2009-09-09T00:00:00"/>
    <x v="31"/>
    <x v="58"/>
    <x v="1"/>
  </r>
  <r>
    <n v="489"/>
    <x v="476"/>
    <x v="4"/>
    <x v="3"/>
    <n v="74000000"/>
    <n v="55365012"/>
    <n v="162994032"/>
    <x v="481"/>
    <x v="480"/>
    <d v="2015-01-28T00:00:00"/>
    <x v="17"/>
    <x v="65"/>
    <x v="1"/>
  </r>
  <r>
    <n v="490"/>
    <x v="477"/>
    <x v="14"/>
    <x v="5"/>
    <n v="22000000"/>
    <n v="656636"/>
    <n v="96898818"/>
    <x v="482"/>
    <x v="481"/>
    <d v="1993-12-15T00:00:00"/>
    <x v="88"/>
    <x v="91"/>
    <x v="2"/>
  </r>
  <r>
    <n v="491"/>
    <x v="478"/>
    <x v="16"/>
    <x v="8"/>
    <n v="130000000"/>
    <n v="46016833"/>
    <n v="148415853"/>
    <x v="483"/>
    <x v="482"/>
    <d v="2010-10-28T00:00:00"/>
    <x v="162"/>
    <x v="48"/>
    <x v="1"/>
  </r>
  <r>
    <n v="492"/>
    <x v="479"/>
    <x v="12"/>
    <x v="6"/>
    <n v="40000000"/>
    <n v="40406314"/>
    <n v="102516140"/>
    <x v="484"/>
    <x v="483"/>
    <d v="2016-06-08T00:00:00"/>
    <x v="138"/>
    <x v="39"/>
    <x v="2"/>
  </r>
  <r>
    <n v="493"/>
    <x v="480"/>
    <x v="5"/>
    <x v="5"/>
    <n v="23000000"/>
    <n v="320429"/>
    <n v="85080171"/>
    <x v="485"/>
    <x v="484"/>
    <d v="2018-11-16T00:00:00"/>
    <x v="163"/>
    <x v="15"/>
    <x v="0"/>
  </r>
  <r>
    <n v="494"/>
    <x v="481"/>
    <x v="34"/>
    <x v="6"/>
    <n v="35000000"/>
    <n v="33243086"/>
    <n v="144731527"/>
    <x v="486"/>
    <x v="485"/>
    <d v="1992-05-15T00:00:00"/>
    <x v="6"/>
    <x v="5"/>
    <x v="2"/>
  </r>
  <r>
    <n v="495"/>
    <x v="482"/>
    <x v="16"/>
    <x v="5"/>
    <n v="200000000"/>
    <n v="36063385"/>
    <n v="105269730"/>
    <x v="487"/>
    <x v="486"/>
    <d v="2010-05-12T00:00:00"/>
    <x v="164"/>
    <x v="46"/>
    <x v="0"/>
  </r>
  <r>
    <n v="496"/>
    <x v="483"/>
    <x v="0"/>
    <x v="19"/>
    <n v="70000000"/>
    <n v="38054676"/>
    <n v="120540719"/>
    <x v="488"/>
    <x v="487"/>
    <d v="2009-08-19T00:00:00"/>
    <x v="165"/>
    <x v="36"/>
    <x v="2"/>
  </r>
  <r>
    <n v="497"/>
    <x v="484"/>
    <x v="26"/>
    <x v="1"/>
    <m/>
    <n v="33504025"/>
    <n v="136189294"/>
    <x v="489"/>
    <x v="488"/>
    <d v="2009-08-19T00:00:00"/>
    <x v="165"/>
    <x v="36"/>
    <x v="2"/>
  </r>
  <r>
    <n v="498"/>
    <x v="485"/>
    <x v="11"/>
    <x v="6"/>
    <n v="20000000"/>
    <n v="41855326"/>
    <n v="137446368"/>
    <x v="490"/>
    <x v="489"/>
    <d v="2013-07-18T00:00:00"/>
    <x v="138"/>
    <x v="49"/>
    <x v="2"/>
  </r>
  <r>
    <n v="499"/>
    <x v="486"/>
    <x v="48"/>
    <x v="3"/>
    <m/>
    <n v="7602740"/>
    <n v="156645693"/>
    <x v="491"/>
    <x v="490"/>
    <d v="2013-07-18T00:00:00"/>
    <x v="138"/>
    <x v="49"/>
    <x v="2"/>
  </r>
  <r>
    <n v="500"/>
    <x v="487"/>
    <x v="38"/>
    <x v="3"/>
    <n v="85000000"/>
    <n v="58018348"/>
    <n v="148974665"/>
    <x v="492"/>
    <x v="491"/>
    <d v="2020-02-12T00:00:00"/>
    <x v="155"/>
    <x v="92"/>
    <x v="1"/>
  </r>
  <r>
    <n v="501"/>
    <x v="488"/>
    <x v="16"/>
    <x v="3"/>
    <n v="150000000"/>
    <n v="40325019"/>
    <n v="131772187"/>
    <x v="493"/>
    <x v="492"/>
    <d v="2010-07-01T00:00:00"/>
    <x v="115"/>
    <x v="8"/>
    <x v="1"/>
  </r>
  <r>
    <n v="502"/>
    <x v="489"/>
    <x v="0"/>
    <x v="1"/>
    <n v="40000000"/>
    <n v="33627598"/>
    <n v="163958031"/>
    <x v="494"/>
    <x v="493"/>
    <d v="2009-06-17T00:00:00"/>
    <x v="116"/>
    <x v="29"/>
    <x v="0"/>
  </r>
  <r>
    <n v="503"/>
    <x v="490"/>
    <x v="24"/>
    <x v="6"/>
    <n v="165000000"/>
    <n v="23323463"/>
    <n v="189528738"/>
    <x v="495"/>
    <x v="494"/>
    <d v="2004-11-10T00:00:00"/>
    <x v="8"/>
    <x v="25"/>
    <x v="4"/>
  </r>
  <r>
    <n v="504"/>
    <x v="491"/>
    <x v="19"/>
    <x v="5"/>
    <n v="58000000"/>
    <n v="367151"/>
    <n v="170742341"/>
    <x v="496"/>
    <x v="495"/>
    <d v="2001-12-21T00:00:00"/>
    <x v="166"/>
    <x v="61"/>
    <x v="0"/>
  </r>
  <r>
    <n v="505"/>
    <x v="492"/>
    <x v="47"/>
    <x v="3"/>
    <m/>
    <n v="15214805"/>
    <n v="234760478"/>
    <x v="497"/>
    <x v="496"/>
    <d v="2001-12-21T00:00:00"/>
    <x v="166"/>
    <x v="61"/>
    <x v="0"/>
  </r>
  <r>
    <n v="506"/>
    <x v="493"/>
    <x v="3"/>
    <x v="4"/>
    <n v="85000000"/>
    <n v="37132505"/>
    <n v="172956409"/>
    <x v="498"/>
    <x v="497"/>
    <d v="1997-07-25T00:00:00"/>
    <x v="15"/>
    <x v="4"/>
    <x v="2"/>
  </r>
  <r>
    <n v="507"/>
    <x v="494"/>
    <x v="10"/>
    <x v="12"/>
    <m/>
    <n v="27547866"/>
    <n v="132422809"/>
    <x v="499"/>
    <x v="498"/>
    <d v="1997-07-25T00:00:00"/>
    <x v="15"/>
    <x v="4"/>
    <x v="2"/>
  </r>
  <r>
    <n v="508"/>
    <x v="495"/>
    <x v="7"/>
    <x v="12"/>
    <n v="100000000"/>
    <n v="28591370"/>
    <n v="85028192"/>
    <x v="500"/>
    <x v="499"/>
    <d v="2012-08-15T00:00:00"/>
    <x v="12"/>
    <x v="8"/>
    <x v="2"/>
  </r>
  <r>
    <n v="509"/>
    <x v="496"/>
    <x v="25"/>
    <x v="1"/>
    <n v="150000000"/>
    <n v="40049778"/>
    <n v="135386665"/>
    <x v="501"/>
    <x v="500"/>
    <d v="2005-11-04T00:00:00"/>
    <x v="74"/>
    <x v="88"/>
    <x v="3"/>
  </r>
  <r>
    <n v="510"/>
    <x v="497"/>
    <x v="3"/>
    <x v="4"/>
    <n v="50000000"/>
    <n v="12606928"/>
    <n v="148478011"/>
    <x v="502"/>
    <x v="501"/>
    <d v="1997-12-23T00:00:00"/>
    <x v="116"/>
    <x v="42"/>
    <x v="0"/>
  </r>
  <r>
    <n v="511"/>
    <x v="498"/>
    <x v="18"/>
    <x v="7"/>
    <n v="33000000"/>
    <n v="54917604"/>
    <n v="206040086"/>
    <x v="503"/>
    <x v="502"/>
    <d v="1999-06-09T00:00:00"/>
    <x v="167"/>
    <x v="48"/>
    <x v="0"/>
  </r>
  <r>
    <n v="512"/>
    <x v="499"/>
    <x v="1"/>
    <x v="12"/>
    <n v="40000000"/>
    <n v="26769548"/>
    <n v="165363234"/>
    <x v="504"/>
    <x v="503"/>
    <d v="2019-11-21T00:00:00"/>
    <x v="168"/>
    <x v="15"/>
    <x v="0"/>
  </r>
  <r>
    <n v="513"/>
    <x v="500"/>
    <x v="4"/>
    <x v="0"/>
    <n v="61000000"/>
    <n v="30316510"/>
    <n v="81697192"/>
    <x v="505"/>
    <x v="504"/>
    <d v="2015-09-09T00:00:00"/>
    <x v="14"/>
    <x v="62"/>
    <x v="0"/>
  </r>
  <r>
    <n v="514"/>
    <x v="501"/>
    <x v="12"/>
    <x v="26"/>
    <n v="40000000"/>
    <n v="13601682"/>
    <n v="26830068"/>
    <x v="506"/>
    <x v="505"/>
    <d v="2016-12-23T00:00:00"/>
    <x v="169"/>
    <x v="63"/>
    <x v="2"/>
  </r>
  <r>
    <n v="515"/>
    <x v="502"/>
    <x v="10"/>
    <x v="6"/>
    <n v="80000000"/>
    <n v="53003468"/>
    <n v="175936671"/>
    <x v="507"/>
    <x v="506"/>
    <d v="2017-02-02T00:00:00"/>
    <x v="96"/>
    <x v="77"/>
    <x v="1"/>
  </r>
  <r>
    <n v="516"/>
    <x v="503"/>
    <x v="22"/>
    <x v="6"/>
    <m/>
    <n v="36133403"/>
    <n v="117154724"/>
    <x v="508"/>
    <x v="507"/>
    <d v="2017-02-02T00:00:00"/>
    <x v="96"/>
    <x v="77"/>
    <x v="1"/>
  </r>
  <r>
    <n v="517"/>
    <x v="504"/>
    <x v="16"/>
    <x v="5"/>
    <n v="100000000"/>
    <n v="30833665"/>
    <n v="148438600"/>
    <x v="509"/>
    <x v="508"/>
    <d v="2010-12-22T00:00:00"/>
    <x v="79"/>
    <x v="31"/>
    <x v="0"/>
  </r>
  <r>
    <n v="518"/>
    <x v="505"/>
    <x v="20"/>
    <x v="1"/>
    <n v="150000000"/>
    <n v="26223128"/>
    <n v="114053579"/>
    <x v="510"/>
    <x v="509"/>
    <d v="2008-11-21T00:00:00"/>
    <x v="170"/>
    <x v="58"/>
    <x v="1"/>
  </r>
  <r>
    <n v="519"/>
    <x v="506"/>
    <x v="26"/>
    <x v="1"/>
    <m/>
    <n v="34216088"/>
    <n v="136492681"/>
    <x v="511"/>
    <x v="510"/>
    <d v="2008-11-21T00:00:00"/>
    <x v="170"/>
    <x v="58"/>
    <x v="1"/>
  </r>
  <r>
    <n v="520"/>
    <x v="507"/>
    <x v="18"/>
    <x v="3"/>
    <n v="70000000"/>
    <n v="35055556"/>
    <n v="152257509"/>
    <x v="512"/>
    <x v="511"/>
    <d v="1999-07-30T00:00:00"/>
    <x v="79"/>
    <x v="67"/>
    <x v="1"/>
  </r>
  <r>
    <n v="521"/>
    <x v="508"/>
    <x v="0"/>
    <x v="6"/>
    <n v="29000000"/>
    <n v="34119372"/>
    <n v="255982860"/>
    <x v="513"/>
    <x v="512"/>
    <d v="2009-11-20T00:00:00"/>
    <x v="171"/>
    <x v="13"/>
    <x v="0"/>
  </r>
  <r>
    <n v="522"/>
    <x v="509"/>
    <x v="10"/>
    <x v="27"/>
    <m/>
    <n v="125291"/>
    <n v="838959"/>
    <x v="514"/>
    <x v="513"/>
    <d v="2009-11-20T00:00:00"/>
    <x v="171"/>
    <x v="13"/>
    <x v="0"/>
  </r>
  <r>
    <n v="523"/>
    <x v="510"/>
    <x v="15"/>
    <x v="0"/>
    <n v="12000000"/>
    <n v="48002523"/>
    <n v="124872350"/>
    <x v="515"/>
    <x v="514"/>
    <d v="2014-06-04T00:00:00"/>
    <x v="2"/>
    <x v="68"/>
    <x v="0"/>
  </r>
  <r>
    <n v="524"/>
    <x v="511"/>
    <x v="17"/>
    <x v="4"/>
    <n v="55000000"/>
    <n v="26541709"/>
    <n v="163566459"/>
    <x v="516"/>
    <x v="515"/>
    <d v="2006-12-15T00:00:00"/>
    <x v="166"/>
    <x v="59"/>
    <x v="0"/>
  </r>
  <r>
    <n v="525"/>
    <x v="512"/>
    <x v="7"/>
    <x v="8"/>
    <n v="145000000"/>
    <n v="23773465"/>
    <n v="103412758"/>
    <x v="517"/>
    <x v="516"/>
    <d v="2012-11-21T00:00:00"/>
    <x v="50"/>
    <x v="57"/>
    <x v="1"/>
  </r>
  <r>
    <n v="526"/>
    <x v="513"/>
    <x v="28"/>
    <x v="16"/>
    <m/>
    <n v="20000000"/>
    <n v="135189114"/>
    <x v="518"/>
    <x v="517"/>
    <d v="2012-11-21T00:00:00"/>
    <x v="50"/>
    <x v="57"/>
    <x v="1"/>
  </r>
  <r>
    <n v="527"/>
    <x v="514"/>
    <x v="23"/>
    <x v="25"/>
    <n v="45000000"/>
    <n v="2074929"/>
    <n v="170687518"/>
    <x v="519"/>
    <x v="518"/>
    <d v="2002-02-26T00:00:00"/>
    <x v="172"/>
    <x v="75"/>
    <x v="0"/>
  </r>
  <r>
    <n v="528"/>
    <x v="515"/>
    <x v="10"/>
    <x v="6"/>
    <n v="15000000"/>
    <n v="35006404"/>
    <n v="102092201"/>
    <x v="520"/>
    <x v="519"/>
    <d v="2017-08-03T00:00:00"/>
    <x v="138"/>
    <x v="83"/>
    <x v="2"/>
  </r>
  <r>
    <n v="529"/>
    <x v="516"/>
    <x v="9"/>
    <x v="5"/>
    <n v="32500000"/>
    <n v="26247410"/>
    <n v="169106725"/>
    <x v="521"/>
    <x v="520"/>
    <d v="2011-05-12T00:00:00"/>
    <x v="61"/>
    <x v="70"/>
    <x v="2"/>
  </r>
  <r>
    <n v="530"/>
    <x v="517"/>
    <x v="5"/>
    <x v="5"/>
    <n v="125000000"/>
    <n v="24905015"/>
    <n v="68420120"/>
    <x v="522"/>
    <x v="521"/>
    <d v="2018-07-11T00:00:00"/>
    <x v="12"/>
    <x v="12"/>
    <x v="0"/>
  </r>
  <r>
    <n v="531"/>
    <x v="518"/>
    <x v="11"/>
    <x v="0"/>
    <n v="92000000"/>
    <n v="24834845"/>
    <n v="67349198"/>
    <x v="523"/>
    <x v="522"/>
    <d v="2013-02-06T00:00:00"/>
    <x v="117"/>
    <x v="31"/>
    <x v="2"/>
  </r>
  <r>
    <n v="532"/>
    <x v="519"/>
    <x v="29"/>
    <x v="1"/>
    <m/>
    <n v="22745143"/>
    <n v="120620254"/>
    <x v="524"/>
    <x v="523"/>
    <d v="2013-02-06T00:00:00"/>
    <x v="117"/>
    <x v="31"/>
    <x v="2"/>
  </r>
  <r>
    <n v="533"/>
    <x v="520"/>
    <x v="12"/>
    <x v="28"/>
    <m/>
    <n v="3248481"/>
    <n v="12391761"/>
    <x v="525"/>
    <x v="524"/>
    <d v="2013-02-06T00:00:00"/>
    <x v="117"/>
    <x v="31"/>
    <x v="2"/>
  </r>
  <r>
    <n v="534"/>
    <x v="521"/>
    <x v="12"/>
    <x v="4"/>
    <n v="110000000"/>
    <n v="14869736"/>
    <n v="100014699"/>
    <x v="526"/>
    <x v="525"/>
    <d v="2016-12-21T00:00:00"/>
    <x v="173"/>
    <x v="67"/>
    <x v="0"/>
  </r>
  <r>
    <n v="535"/>
    <x v="522"/>
    <x v="7"/>
    <x v="5"/>
    <n v="209000000"/>
    <n v="25534825"/>
    <n v="65422625"/>
    <x v="527"/>
    <x v="526"/>
    <d v="2012-04-11T00:00:00"/>
    <x v="14"/>
    <x v="62"/>
    <x v="0"/>
  </r>
  <r>
    <n v="536"/>
    <x v="523"/>
    <x v="3"/>
    <x v="5"/>
    <m/>
    <n v="31423025"/>
    <n v="181410615"/>
    <x v="528"/>
    <x v="527"/>
    <d v="2012-04-11T00:00:00"/>
    <x v="14"/>
    <x v="62"/>
    <x v="0"/>
  </r>
  <r>
    <n v="537"/>
    <x v="524"/>
    <x v="0"/>
    <x v="3"/>
    <n v="175000000"/>
    <n v="54713046"/>
    <n v="150201498"/>
    <x v="529"/>
    <x v="528"/>
    <d v="2009-08-05T00:00:00"/>
    <x v="14"/>
    <x v="5"/>
    <x v="0"/>
  </r>
  <r>
    <n v="538"/>
    <x v="525"/>
    <x v="7"/>
    <x v="6"/>
    <n v="150000000"/>
    <n v="33457188"/>
    <n v="83670083"/>
    <x v="530"/>
    <x v="529"/>
    <d v="2012-03-28T00:00:00"/>
    <x v="18"/>
    <x v="92"/>
    <x v="0"/>
  </r>
  <r>
    <n v="539"/>
    <x v="526"/>
    <x v="22"/>
    <x v="0"/>
    <n v="130000000"/>
    <n v="58051684"/>
    <n v="131921738"/>
    <x v="531"/>
    <x v="530"/>
    <d v="2007-06-13T00:00:00"/>
    <x v="0"/>
    <x v="65"/>
    <x v="1"/>
  </r>
  <r>
    <n v="540"/>
    <x v="527"/>
    <x v="32"/>
    <x v="18"/>
    <n v="70000000"/>
    <n v="13522535"/>
    <n v="119654823"/>
    <x v="532"/>
    <x v="531"/>
    <d v="1991-12-11T00:00:00"/>
    <x v="119"/>
    <x v="55"/>
    <x v="4"/>
  </r>
  <r>
    <n v="541"/>
    <x v="528"/>
    <x v="41"/>
    <x v="6"/>
    <n v="55000000"/>
    <n v="7465343"/>
    <n v="134478449"/>
    <x v="533"/>
    <x v="532"/>
    <d v="1978-12-15T00:00:00"/>
    <x v="3"/>
    <x v="6"/>
    <x v="1"/>
  </r>
  <r>
    <n v="542"/>
    <x v="529"/>
    <x v="44"/>
    <x v="29"/>
    <m/>
    <n v="19991537"/>
    <n v="127873716"/>
    <x v="534"/>
    <x v="533"/>
    <d v="1978-12-15T00:00:00"/>
    <x v="3"/>
    <x v="6"/>
    <x v="1"/>
  </r>
  <r>
    <n v="543"/>
    <x v="530"/>
    <x v="44"/>
    <x v="18"/>
    <m/>
    <n v="20176217"/>
    <n v="150415432"/>
    <x v="535"/>
    <x v="534"/>
    <d v="1978-12-15T00:00:00"/>
    <x v="3"/>
    <x v="6"/>
    <x v="1"/>
  </r>
  <r>
    <n v="544"/>
    <x v="531"/>
    <x v="16"/>
    <x v="26"/>
    <n v="60000000"/>
    <n v="26650264"/>
    <n v="60128566"/>
    <x v="536"/>
    <x v="535"/>
    <d v="2010-09-09T00:00:00"/>
    <x v="169"/>
    <x v="58"/>
    <x v="2"/>
  </r>
  <r>
    <n v="545"/>
    <x v="532"/>
    <x v="24"/>
    <x v="5"/>
    <n v="160000000"/>
    <n v="51748040"/>
    <n v="120177084"/>
    <x v="537"/>
    <x v="536"/>
    <d v="2004-05-05T00:00:00"/>
    <x v="105"/>
    <x v="62"/>
    <x v="0"/>
  </r>
  <r>
    <n v="546"/>
    <x v="533"/>
    <x v="18"/>
    <x v="4"/>
    <n v="133000000"/>
    <n v="15018223"/>
    <n v="140035367"/>
    <x v="538"/>
    <x v="537"/>
    <d v="1999-12-17T00:00:00"/>
    <x v="119"/>
    <x v="85"/>
    <x v="1"/>
  </r>
  <r>
    <n v="547"/>
    <x v="534"/>
    <x v="48"/>
    <x v="3"/>
    <m/>
    <n v="26348555"/>
    <n v="153665036"/>
    <x v="539"/>
    <x v="538"/>
    <d v="1999-12-17T00:00:00"/>
    <x v="119"/>
    <x v="85"/>
    <x v="1"/>
  </r>
  <r>
    <n v="548"/>
    <x v="535"/>
    <x v="12"/>
    <x v="1"/>
    <n v="170000000"/>
    <n v="26858726"/>
    <n v="77041381"/>
    <x v="540"/>
    <x v="539"/>
    <d v="2016-05-25T00:00:00"/>
    <x v="20"/>
    <x v="75"/>
    <x v="1"/>
  </r>
  <r>
    <n v="549"/>
    <x v="536"/>
    <x v="3"/>
    <x v="4"/>
    <n v="38000000"/>
    <n v="21678377"/>
    <n v="127120029"/>
    <x v="541"/>
    <x v="540"/>
    <d v="1997-06-20T00:00:00"/>
    <x v="116"/>
    <x v="73"/>
    <x v="0"/>
  </r>
  <r>
    <n v="550"/>
    <x v="537"/>
    <x v="9"/>
    <x v="1"/>
    <m/>
    <n v="27319677"/>
    <n v="85468508"/>
    <x v="542"/>
    <x v="541"/>
    <d v="1997-06-20T00:00:00"/>
    <x v="116"/>
    <x v="73"/>
    <x v="0"/>
  </r>
  <r>
    <n v="551"/>
    <x v="538"/>
    <x v="20"/>
    <x v="0"/>
    <n v="85000000"/>
    <n v="45012998"/>
    <n v="154529439"/>
    <x v="543"/>
    <x v="542"/>
    <d v="2008-03-12T00:00:00"/>
    <x v="174"/>
    <x v="84"/>
    <x v="4"/>
  </r>
  <r>
    <n v="552"/>
    <x v="539"/>
    <x v="5"/>
    <x v="6"/>
    <n v="70000000"/>
    <n v="41607378"/>
    <n v="140295726"/>
    <x v="544"/>
    <x v="543"/>
    <d v="2018-06-07T00:00:00"/>
    <x v="156"/>
    <x v="81"/>
    <x v="0"/>
  </r>
  <r>
    <n v="553"/>
    <x v="540"/>
    <x v="38"/>
    <x v="3"/>
    <m/>
    <n v="47547231"/>
    <n v="160072261"/>
    <x v="545"/>
    <x v="544"/>
    <d v="2018-06-07T00:00:00"/>
    <x v="156"/>
    <x v="81"/>
    <x v="0"/>
  </r>
  <r>
    <n v="554"/>
    <x v="541"/>
    <x v="4"/>
    <x v="12"/>
    <n v="110000000"/>
    <n v="52263680"/>
    <n v="130179072"/>
    <x v="546"/>
    <x v="545"/>
    <d v="2015-03-18T00:00:00"/>
    <x v="14"/>
    <x v="30"/>
    <x v="0"/>
  </r>
  <r>
    <n v="555"/>
    <x v="542"/>
    <x v="37"/>
    <x v="18"/>
    <m/>
    <n v="12107784"/>
    <n v="140088813"/>
    <x v="547"/>
    <x v="546"/>
    <d v="2015-03-18T00:00:00"/>
    <x v="14"/>
    <x v="30"/>
    <x v="0"/>
  </r>
  <r>
    <n v="556"/>
    <x v="543"/>
    <x v="23"/>
    <x v="7"/>
    <n v="63000000"/>
    <n v="73071188"/>
    <n v="213307889"/>
    <x v="548"/>
    <x v="547"/>
    <d v="2002-07-26T00:00:00"/>
    <x v="167"/>
    <x v="44"/>
    <x v="0"/>
  </r>
  <r>
    <n v="557"/>
    <x v="544"/>
    <x v="47"/>
    <x v="16"/>
    <n v="30000000"/>
    <n v="13578151"/>
    <n v="243578797"/>
    <x v="549"/>
    <x v="548"/>
    <d v="1984-06-08T00:00:00"/>
    <x v="175"/>
    <x v="73"/>
    <x v="4"/>
  </r>
  <r>
    <n v="558"/>
    <x v="545"/>
    <x v="12"/>
    <x v="0"/>
    <n v="110000000"/>
    <n v="28871140"/>
    <n v="87242834"/>
    <x v="550"/>
    <x v="549"/>
    <d v="2016-09-28T00:00:00"/>
    <x v="176"/>
    <x v="21"/>
    <x v="0"/>
  </r>
  <r>
    <n v="559"/>
    <x v="546"/>
    <x v="30"/>
    <x v="0"/>
    <n v="75000000"/>
    <n v="54471475"/>
    <n v="157299718"/>
    <x v="551"/>
    <x v="550"/>
    <d v="2000-07-13T00:00:00"/>
    <x v="3"/>
    <x v="77"/>
    <x v="0"/>
  </r>
  <r>
    <n v="560"/>
    <x v="547"/>
    <x v="10"/>
    <x v="0"/>
    <n v="111000000"/>
    <n v="13401586"/>
    <n v="84410380"/>
    <x v="552"/>
    <x v="551"/>
    <d v="2017-12-13T00:00:00"/>
    <x v="42"/>
    <x v="29"/>
    <x v="1"/>
  </r>
  <r>
    <n v="561"/>
    <x v="548"/>
    <x v="16"/>
    <x v="3"/>
    <n v="80000000"/>
    <n v="41062440"/>
    <n v="128012934"/>
    <x v="553"/>
    <x v="552"/>
    <d v="2010-02-18T00:00:00"/>
    <x v="39"/>
    <x v="3"/>
    <x v="2"/>
  </r>
  <r>
    <n v="562"/>
    <x v="549"/>
    <x v="29"/>
    <x v="0"/>
    <m/>
    <n v="29014324"/>
    <n v="144156605"/>
    <x v="554"/>
    <x v="553"/>
    <d v="2010-02-18T00:00:00"/>
    <x v="39"/>
    <x v="3"/>
    <x v="2"/>
  </r>
  <r>
    <n v="563"/>
    <x v="550"/>
    <x v="22"/>
    <x v="8"/>
    <n v="150000000"/>
    <n v="38021044"/>
    <n v="126631277"/>
    <x v="555"/>
    <x v="554"/>
    <d v="2007-11-01T00:00:00"/>
    <x v="42"/>
    <x v="16"/>
    <x v="1"/>
  </r>
  <r>
    <n v="564"/>
    <x v="551"/>
    <x v="16"/>
    <x v="4"/>
    <n v="110000000"/>
    <n v="36011243"/>
    <n v="118311368"/>
    <x v="556"/>
    <x v="555"/>
    <d v="2010-07-21T00:00:00"/>
    <x v="117"/>
    <x v="25"/>
    <x v="0"/>
  </r>
  <r>
    <n v="565"/>
    <x v="552"/>
    <x v="0"/>
    <x v="1"/>
    <n v="150000000"/>
    <n v="31706934"/>
    <n v="119436770"/>
    <x v="557"/>
    <x v="556"/>
    <d v="2009-07-23T00:00:00"/>
    <x v="96"/>
    <x v="32"/>
    <x v="1"/>
  </r>
  <r>
    <n v="566"/>
    <x v="553"/>
    <x v="17"/>
    <x v="6"/>
    <n v="90000000"/>
    <n v="26887467"/>
    <n v="132399394"/>
    <x v="558"/>
    <x v="557"/>
    <d v="2006-10-05T00:00:00"/>
    <x v="16"/>
    <x v="26"/>
    <x v="2"/>
  </r>
  <r>
    <n v="567"/>
    <x v="554"/>
    <x v="30"/>
    <x v="9"/>
    <n v="100000000"/>
    <n v="29702959"/>
    <n v="155464351"/>
    <x v="559"/>
    <x v="558"/>
    <d v="2000-07-21T00:00:00"/>
    <x v="177"/>
    <x v="15"/>
    <x v="0"/>
  </r>
  <r>
    <n v="568"/>
    <x v="555"/>
    <x v="5"/>
    <x v="5"/>
    <n v="150000000"/>
    <n v="28116535"/>
    <n v="59874525"/>
    <x v="560"/>
    <x v="559"/>
    <d v="2018-03-21T00:00:00"/>
    <x v="178"/>
    <x v="66"/>
    <x v="0"/>
  </r>
  <r>
    <n v="569"/>
    <x v="556"/>
    <x v="24"/>
    <x v="5"/>
    <n v="75000000"/>
    <n v="52521865"/>
    <n v="176241941"/>
    <x v="561"/>
    <x v="560"/>
    <d v="2004-07-23T00:00:00"/>
    <x v="86"/>
    <x v="29"/>
    <x v="0"/>
  </r>
  <r>
    <n v="570"/>
    <x v="557"/>
    <x v="16"/>
    <x v="6"/>
    <n v="100000000"/>
    <n v="31001870"/>
    <n v="95347692"/>
    <x v="562"/>
    <x v="561"/>
    <d v="2010-05-27T00:00:00"/>
    <x v="116"/>
    <x v="47"/>
    <x v="2"/>
  </r>
  <r>
    <n v="571"/>
    <x v="558"/>
    <x v="29"/>
    <x v="25"/>
    <n v="25000000"/>
    <n v="224012"/>
    <n v="100317794"/>
    <x v="563"/>
    <x v="562"/>
    <d v="1998-12-11T00:00:00"/>
    <x v="179"/>
    <x v="19"/>
    <x v="2"/>
  </r>
  <r>
    <n v="572"/>
    <x v="559"/>
    <x v="15"/>
    <x v="12"/>
    <n v="85000000"/>
    <n v="54607747"/>
    <n v="150947895"/>
    <x v="564"/>
    <x v="563"/>
    <d v="2014-03-20T00:00:00"/>
    <x v="180"/>
    <x v="42"/>
    <x v="0"/>
  </r>
  <r>
    <n v="573"/>
    <x v="560"/>
    <x v="46"/>
    <x v="3"/>
    <m/>
    <n v="21404420"/>
    <n v="128152301"/>
    <x v="565"/>
    <x v="564"/>
    <d v="2014-03-20T00:00:00"/>
    <x v="180"/>
    <x v="42"/>
    <x v="0"/>
  </r>
  <r>
    <n v="574"/>
    <x v="561"/>
    <x v="2"/>
    <x v="6"/>
    <m/>
    <n v="31211579"/>
    <n v="151040048"/>
    <x v="566"/>
    <x v="565"/>
    <d v="2014-03-20T00:00:00"/>
    <x v="180"/>
    <x v="42"/>
    <x v="0"/>
  </r>
  <r>
    <n v="575"/>
    <x v="562"/>
    <x v="25"/>
    <x v="7"/>
    <n v="40000000"/>
    <n v="32200000"/>
    <n v="209273411"/>
    <x v="567"/>
    <x v="566"/>
    <d v="2005-07-14T00:00:00"/>
    <x v="79"/>
    <x v="30"/>
    <x v="2"/>
  </r>
  <r>
    <n v="576"/>
    <x v="563"/>
    <x v="5"/>
    <x v="0"/>
    <n v="62000000"/>
    <n v="24167011"/>
    <n v="58032443"/>
    <x v="568"/>
    <x v="567"/>
    <d v="2018-01-17T00:00:00"/>
    <x v="14"/>
    <x v="6"/>
    <x v="0"/>
  </r>
  <r>
    <n v="577"/>
    <x v="564"/>
    <x v="42"/>
    <x v="5"/>
    <m/>
    <n v="16840385"/>
    <n v="100328194"/>
    <x v="569"/>
    <x v="568"/>
    <d v="2018-01-17T00:00:00"/>
    <x v="14"/>
    <x v="6"/>
    <x v="0"/>
  </r>
  <r>
    <n v="578"/>
    <x v="565"/>
    <x v="19"/>
    <x v="5"/>
    <n v="30000000"/>
    <n v="45117985"/>
    <n v="145103595"/>
    <x v="570"/>
    <x v="569"/>
    <d v="2001-08-10T00:00:00"/>
    <x v="61"/>
    <x v="29"/>
    <x v="2"/>
  </r>
  <r>
    <n v="579"/>
    <x v="566"/>
    <x v="4"/>
    <x v="5"/>
    <n v="29000000"/>
    <n v="69216890"/>
    <n v="184296230"/>
    <x v="571"/>
    <x v="570"/>
    <d v="2015-05-07T00:00:00"/>
    <x v="181"/>
    <x v="50"/>
    <x v="0"/>
  </r>
  <r>
    <n v="580"/>
    <x v="567"/>
    <x v="18"/>
    <x v="6"/>
    <n v="60000000"/>
    <n v="18017152"/>
    <n v="136801374"/>
    <x v="572"/>
    <x v="571"/>
    <d v="1999-12-10T00:00:00"/>
    <x v="182"/>
    <x v="93"/>
    <x v="2"/>
  </r>
  <r>
    <n v="581"/>
    <x v="568"/>
    <x v="11"/>
    <x v="5"/>
    <n v="120000000"/>
    <n v="37054485"/>
    <n v="89107235"/>
    <x v="573"/>
    <x v="572"/>
    <d v="2013-04-10T00:00:00"/>
    <x v="3"/>
    <x v="4"/>
    <x v="0"/>
  </r>
  <r>
    <n v="582"/>
    <x v="569"/>
    <x v="11"/>
    <x v="18"/>
    <n v="115000000"/>
    <n v="29807393"/>
    <n v="93050117"/>
    <x v="574"/>
    <x v="573"/>
    <d v="2013-08-08T00:00:00"/>
    <x v="56"/>
    <x v="83"/>
    <x v="2"/>
  </r>
  <r>
    <n v="583"/>
    <x v="570"/>
    <x v="29"/>
    <x v="6"/>
    <n v="140000000"/>
    <n v="34048124"/>
    <n v="130444603"/>
    <x v="575"/>
    <x v="574"/>
    <d v="1998-07-10T00:00:00"/>
    <x v="6"/>
    <x v="21"/>
    <x v="2"/>
  </r>
  <r>
    <n v="584"/>
    <x v="571"/>
    <x v="7"/>
    <x v="1"/>
    <n v="250000000"/>
    <n v="30180188"/>
    <n v="73078100"/>
    <x v="576"/>
    <x v="575"/>
    <d v="2012-03-07T00:00:00"/>
    <x v="3"/>
    <x v="54"/>
    <x v="0"/>
  </r>
  <r>
    <n v="585"/>
    <x v="572"/>
    <x v="11"/>
    <x v="0"/>
    <n v="135000000"/>
    <n v="21312625"/>
    <n v="83028128"/>
    <x v="577"/>
    <x v="576"/>
    <d v="2013-07-10T00:00:00"/>
    <x v="97"/>
    <x v="58"/>
    <x v="1"/>
  </r>
  <r>
    <n v="586"/>
    <x v="573"/>
    <x v="15"/>
    <x v="30"/>
    <n v="55000000"/>
    <n v="18966676"/>
    <n v="76271832"/>
    <x v="578"/>
    <x v="577"/>
    <d v="2014-11-27T00:00:00"/>
    <x v="119"/>
    <x v="48"/>
    <x v="1"/>
  </r>
  <r>
    <n v="587"/>
    <x v="574"/>
    <x v="16"/>
    <x v="4"/>
    <n v="100000000"/>
    <n v="16472458"/>
    <n v="67631157"/>
    <x v="579"/>
    <x v="578"/>
    <d v="2010-12-09T00:00:00"/>
    <x v="117"/>
    <x v="8"/>
    <x v="0"/>
  </r>
  <r>
    <n v="588"/>
    <x v="575"/>
    <x v="12"/>
    <x v="5"/>
    <n v="9000000"/>
    <n v="40010975"/>
    <n v="138291365"/>
    <x v="580"/>
    <x v="579"/>
    <d v="2017-01-18T00:00:00"/>
    <x v="183"/>
    <x v="59"/>
    <x v="0"/>
  </r>
  <r>
    <n v="589"/>
    <x v="576"/>
    <x v="30"/>
    <x v="25"/>
    <n v="19000000"/>
    <n v="42346669"/>
    <n v="157019771"/>
    <x v="581"/>
    <x v="580"/>
    <d v="2000-07-07T00:00:00"/>
    <x v="61"/>
    <x v="32"/>
    <x v="2"/>
  </r>
  <r>
    <n v="590"/>
    <x v="577"/>
    <x v="23"/>
    <x v="31"/>
    <n v="70000000"/>
    <n v="44506103"/>
    <n v="142109382"/>
    <x v="582"/>
    <x v="581"/>
    <d v="2002-08-09T00:00:00"/>
    <x v="12"/>
    <x v="4"/>
    <x v="0"/>
  </r>
  <r>
    <n v="591"/>
    <x v="578"/>
    <x v="7"/>
    <x v="5"/>
    <n v="125000000"/>
    <n v="38142825"/>
    <n v="113203870"/>
    <x v="583"/>
    <x v="582"/>
    <d v="2012-08-08T00:00:00"/>
    <x v="12"/>
    <x v="61"/>
    <x v="0"/>
  </r>
  <r>
    <n v="592"/>
    <x v="579"/>
    <x v="15"/>
    <x v="0"/>
    <n v="145000000"/>
    <n v="32207057"/>
    <n v="111506430"/>
    <x v="584"/>
    <x v="583"/>
    <d v="2014-02-07T00:00:00"/>
    <x v="184"/>
    <x v="65"/>
    <x v="1"/>
  </r>
  <r>
    <n v="593"/>
    <x v="580"/>
    <x v="23"/>
    <x v="6"/>
    <n v="84000000"/>
    <n v="54155312"/>
    <n v="153322074"/>
    <x v="585"/>
    <x v="584"/>
    <d v="2002-06-14T00:00:00"/>
    <x v="185"/>
    <x v="28"/>
    <x v="1"/>
  </r>
  <r>
    <n v="594"/>
    <x v="581"/>
    <x v="7"/>
    <x v="1"/>
    <n v="65000000"/>
    <n v="944308"/>
    <n v="182207973"/>
    <x v="586"/>
    <x v="585"/>
    <d v="2012-11-09T00:00:00"/>
    <x v="186"/>
    <x v="86"/>
    <x v="0"/>
  </r>
  <r>
    <n v="595"/>
    <x v="582"/>
    <x v="8"/>
    <x v="32"/>
    <m/>
    <n v="58370007"/>
    <n v="156248615"/>
    <x v="587"/>
    <x v="586"/>
    <d v="2012-11-09T00:00:00"/>
    <x v="186"/>
    <x v="86"/>
    <x v="0"/>
  </r>
  <r>
    <n v="596"/>
    <x v="583"/>
    <x v="19"/>
    <x v="3"/>
    <n v="115000000"/>
    <n v="47735743"/>
    <n v="131168070"/>
    <x v="588"/>
    <x v="587"/>
    <d v="2001-06-15T00:00:00"/>
    <x v="105"/>
    <x v="25"/>
    <x v="0"/>
  </r>
  <r>
    <n v="597"/>
    <x v="584"/>
    <x v="5"/>
    <x v="6"/>
    <n v="94000000"/>
    <n v="23633317"/>
    <n v="58250803"/>
    <x v="589"/>
    <x v="588"/>
    <d v="2018-03-07T00:00:00"/>
    <x v="105"/>
    <x v="30"/>
    <x v="0"/>
  </r>
  <r>
    <n v="598"/>
    <x v="585"/>
    <x v="16"/>
    <x v="12"/>
    <n v="80000000"/>
    <n v="34825135"/>
    <n v="103068524"/>
    <x v="590"/>
    <x v="589"/>
    <d v="2010-08-12T00:00:00"/>
    <x v="12"/>
    <x v="8"/>
    <x v="2"/>
  </r>
  <r>
    <n v="599"/>
    <x v="586"/>
    <x v="11"/>
    <x v="4"/>
    <n v="78000000"/>
    <n v="34017930"/>
    <n v="119793567"/>
    <x v="591"/>
    <x v="590"/>
    <d v="2013-09-26T00:00:00"/>
    <x v="74"/>
    <x v="48"/>
    <x v="1"/>
  </r>
  <r>
    <n v="600"/>
    <x v="587"/>
    <x v="26"/>
    <x v="5"/>
    <n v="54000000"/>
    <n v="25411725"/>
    <n v="128814019"/>
    <x v="592"/>
    <x v="591"/>
    <d v="1996-06-28T00:00:00"/>
    <x v="187"/>
    <x v="48"/>
    <x v="0"/>
  </r>
  <r>
    <n v="601"/>
    <x v="588"/>
    <x v="26"/>
    <x v="4"/>
    <n v="50000000"/>
    <n v="17084296"/>
    <n v="153952592"/>
    <x v="593"/>
    <x v="592"/>
    <d v="1996-12-13T00:00:00"/>
    <x v="188"/>
    <x v="42"/>
    <x v="2"/>
  </r>
  <r>
    <n v="602"/>
    <x v="589"/>
    <x v="13"/>
    <x v="4"/>
    <n v="130000000"/>
    <n v="46522560"/>
    <n v="138608444"/>
    <x v="594"/>
    <x v="593"/>
    <d v="2003-07-18T00:00:00"/>
    <x v="85"/>
    <x v="17"/>
    <x v="2"/>
  </r>
  <r>
    <n v="603"/>
    <x v="590"/>
    <x v="23"/>
    <x v="1"/>
    <n v="80000000"/>
    <n v="35260212"/>
    <n v="145794338"/>
    <x v="595"/>
    <x v="594"/>
    <d v="2002-06-21T00:00:00"/>
    <x v="189"/>
    <x v="76"/>
    <x v="1"/>
  </r>
  <r>
    <n v="604"/>
    <x v="591"/>
    <x v="32"/>
    <x v="21"/>
    <n v="19000000"/>
    <n v="13766814"/>
    <n v="130742922"/>
    <x v="596"/>
    <x v="595"/>
    <d v="1991-02-14T00:00:00"/>
    <x v="16"/>
    <x v="5"/>
    <x v="4"/>
  </r>
  <r>
    <n v="605"/>
    <x v="592"/>
    <x v="16"/>
    <x v="4"/>
    <n v="80000000"/>
    <n v="40506562"/>
    <n v="162001186"/>
    <x v="597"/>
    <x v="596"/>
    <d v="2010-06-24T00:00:00"/>
    <x v="61"/>
    <x v="12"/>
    <x v="0"/>
  </r>
  <r>
    <n v="606"/>
    <x v="593"/>
    <x v="15"/>
    <x v="5"/>
    <n v="18000000"/>
    <n v="49033915"/>
    <n v="150157400"/>
    <x v="598"/>
    <x v="597"/>
    <d v="2014-05-08T00:00:00"/>
    <x v="61"/>
    <x v="57"/>
    <x v="2"/>
  </r>
  <r>
    <n v="607"/>
    <x v="594"/>
    <x v="14"/>
    <x v="3"/>
    <m/>
    <n v="25400000"/>
    <n v="158348367"/>
    <x v="599"/>
    <x v="598"/>
    <d v="2014-05-08T00:00:00"/>
    <x v="61"/>
    <x v="57"/>
    <x v="2"/>
  </r>
  <r>
    <n v="608"/>
    <x v="595"/>
    <x v="11"/>
    <x v="6"/>
    <n v="37000000"/>
    <n v="26419396"/>
    <n v="150394119"/>
    <x v="593"/>
    <x v="599"/>
    <d v="2012-08-29T00:00:00"/>
    <x v="140"/>
    <x v="81"/>
    <x v="2"/>
  </r>
  <r>
    <n v="609"/>
    <x v="596"/>
    <x v="20"/>
    <x v="6"/>
    <n v="33000000"/>
    <n v="271720"/>
    <n v="148095302"/>
    <x v="600"/>
    <x v="600"/>
    <d v="2008-12-12T00:00:00"/>
    <x v="57"/>
    <x v="67"/>
    <x v="2"/>
  </r>
  <r>
    <n v="610"/>
    <x v="597"/>
    <x v="20"/>
    <x v="6"/>
    <n v="105000000"/>
    <n v="35867488"/>
    <n v="94784201"/>
    <x v="601"/>
    <x v="601"/>
    <d v="2008-03-05T00:00:00"/>
    <x v="190"/>
    <x v="83"/>
    <x v="0"/>
  </r>
  <r>
    <n v="611"/>
    <x v="598"/>
    <x v="22"/>
    <x v="5"/>
    <n v="100000000"/>
    <n v="43565135"/>
    <n v="130164645"/>
    <x v="602"/>
    <x v="602"/>
    <d v="2007-11-02T00:00:00"/>
    <x v="148"/>
    <x v="41"/>
    <x v="2"/>
  </r>
  <r>
    <n v="612"/>
    <x v="599"/>
    <x v="8"/>
    <x v="6"/>
    <m/>
    <n v="55043679"/>
    <n v="108133313"/>
    <x v="603"/>
    <x v="603"/>
    <d v="2007-11-02T00:00:00"/>
    <x v="148"/>
    <x v="41"/>
    <x v="2"/>
  </r>
  <r>
    <n v="613"/>
    <x v="600"/>
    <x v="11"/>
    <x v="0"/>
    <n v="100000000"/>
    <n v="33531068"/>
    <n v="107518682"/>
    <x v="604"/>
    <x v="604"/>
    <d v="2013-05-16T00:00:00"/>
    <x v="191"/>
    <x v="12"/>
    <x v="1"/>
  </r>
  <r>
    <n v="614"/>
    <x v="601"/>
    <x v="15"/>
    <x v="0"/>
    <n v="140000000"/>
    <n v="24115934"/>
    <n v="65014513"/>
    <x v="605"/>
    <x v="605"/>
    <d v="2014-12-04T00:00:00"/>
    <x v="11"/>
    <x v="86"/>
    <x v="0"/>
  </r>
  <r>
    <n v="615"/>
    <x v="602"/>
    <x v="10"/>
    <x v="6"/>
    <n v="150000000"/>
    <n v="32753122"/>
    <n v="92071675"/>
    <x v="606"/>
    <x v="606"/>
    <d v="2017-10-04T00:00:00"/>
    <x v="192"/>
    <x v="23"/>
    <x v="2"/>
  </r>
  <r>
    <n v="616"/>
    <x v="603"/>
    <x v="49"/>
    <x v="33"/>
    <n v="150000000"/>
    <m/>
    <n v="102247150"/>
    <x v="607"/>
    <x v="607"/>
    <d v="2017-10-04T00:00:00"/>
    <x v="192"/>
    <x v="23"/>
    <x v="2"/>
  </r>
  <r>
    <n v="617"/>
    <x v="604"/>
    <x v="0"/>
    <x v="1"/>
    <n v="105000000"/>
    <n v="786190"/>
    <n v="104400899"/>
    <x v="608"/>
    <x v="608"/>
    <d v="2009-11-25T00:00:00"/>
    <x v="59"/>
    <x v="57"/>
    <x v="4"/>
  </r>
  <r>
    <n v="618"/>
    <x v="605"/>
    <x v="34"/>
    <x v="6"/>
    <n v="80000000"/>
    <n v="45687711"/>
    <n v="162924631"/>
    <x v="609"/>
    <x v="609"/>
    <d v="1992-06-19T00:00:00"/>
    <x v="193"/>
    <x v="68"/>
    <x v="0"/>
  </r>
  <r>
    <n v="619"/>
    <x v="606"/>
    <x v="14"/>
    <x v="3"/>
    <m/>
    <n v="18387632"/>
    <n v="106614059"/>
    <x v="610"/>
    <x v="610"/>
    <d v="1992-06-19T00:00:00"/>
    <x v="193"/>
    <x v="68"/>
    <x v="0"/>
  </r>
  <r>
    <n v="620"/>
    <x v="607"/>
    <x v="13"/>
    <x v="4"/>
    <n v="80000000"/>
    <n v="16064723"/>
    <n v="124728738"/>
    <x v="611"/>
    <x v="611"/>
    <d v="2003-12-12T00:00:00"/>
    <x v="116"/>
    <x v="11"/>
    <x v="0"/>
  </r>
  <r>
    <n v="621"/>
    <x v="608"/>
    <x v="24"/>
    <x v="5"/>
    <n v="40000000"/>
    <n v="8684055"/>
    <n v="40226215"/>
    <x v="612"/>
    <x v="612"/>
    <d v="2004-11-11T00:00:00"/>
    <x v="116"/>
    <x v="29"/>
    <x v="2"/>
  </r>
  <r>
    <n v="622"/>
    <x v="609"/>
    <x v="20"/>
    <x v="5"/>
    <n v="150000000"/>
    <n v="55414050"/>
    <n v="134806913"/>
    <x v="613"/>
    <x v="613"/>
    <d v="2008-06-11T00:00:00"/>
    <x v="3"/>
    <x v="49"/>
    <x v="0"/>
  </r>
  <r>
    <n v="623"/>
    <x v="610"/>
    <x v="42"/>
    <x v="5"/>
    <n v="175000000"/>
    <n v="21171780"/>
    <n v="88246220"/>
    <x v="614"/>
    <x v="614"/>
    <d v="1995-07-28T00:00:00"/>
    <x v="3"/>
    <x v="61"/>
    <x v="0"/>
  </r>
  <r>
    <n v="624"/>
    <x v="611"/>
    <x v="29"/>
    <x v="3"/>
    <m/>
    <n v="31542121"/>
    <n v="125618201"/>
    <x v="615"/>
    <x v="615"/>
    <d v="1995-07-28T00:00:00"/>
    <x v="3"/>
    <x v="61"/>
    <x v="0"/>
  </r>
  <r>
    <n v="625"/>
    <x v="612"/>
    <x v="30"/>
    <x v="4"/>
    <n v="93000000"/>
    <n v="40128550"/>
    <n v="125305545"/>
    <x v="616"/>
    <x v="616"/>
    <d v="2000-11-03T00:00:00"/>
    <x v="120"/>
    <x v="31"/>
    <x v="0"/>
  </r>
  <r>
    <n v="626"/>
    <x v="613"/>
    <x v="3"/>
    <x v="4"/>
    <m/>
    <n v="17031345"/>
    <n v="63820180"/>
    <x v="617"/>
    <x v="617"/>
    <d v="2000-11-03T00:00:00"/>
    <x v="120"/>
    <x v="31"/>
    <x v="0"/>
  </r>
  <r>
    <n v="627"/>
    <x v="614"/>
    <x v="42"/>
    <x v="4"/>
    <n v="65000000"/>
    <n v="11084370"/>
    <n v="100499940"/>
    <x v="618"/>
    <x v="618"/>
    <d v="1995-12-15T00:00:00"/>
    <x v="119"/>
    <x v="77"/>
    <x v="1"/>
  </r>
  <r>
    <n v="628"/>
    <x v="615"/>
    <x v="1"/>
    <x v="34"/>
    <n v="11400000"/>
    <n v="393216"/>
    <n v="53369749"/>
    <x v="619"/>
    <x v="619"/>
    <d v="2019-05-30T00:00:00"/>
    <x v="158"/>
    <x v="54"/>
    <x v="2"/>
  </r>
  <r>
    <n v="629"/>
    <x v="616"/>
    <x v="17"/>
    <x v="0"/>
    <n v="18000000"/>
    <n v="26455463"/>
    <n v="128505958"/>
    <x v="620"/>
    <x v="620"/>
    <d v="2006-02-23T00:00:00"/>
    <x v="61"/>
    <x v="85"/>
    <x v="2"/>
  </r>
  <r>
    <n v="630"/>
    <x v="617"/>
    <x v="25"/>
    <x v="0"/>
    <n v="75000000"/>
    <n v="36045301"/>
    <n v="128200012"/>
    <x v="621"/>
    <x v="621"/>
    <d v="2005-03-10T00:00:00"/>
    <x v="194"/>
    <x v="16"/>
    <x v="1"/>
  </r>
  <r>
    <n v="632"/>
    <x v="618"/>
    <x v="33"/>
    <x v="4"/>
    <n v="65000000"/>
    <n v="25533700"/>
    <n v="119412921"/>
    <x v="622"/>
    <x v="622"/>
    <d v="1990-06-01T00:00:00"/>
    <x v="3"/>
    <x v="75"/>
    <x v="4"/>
  </r>
  <r>
    <n v="633"/>
    <x v="619"/>
    <x v="0"/>
    <x v="4"/>
    <m/>
    <n v="23234394"/>
    <n v="72091016"/>
    <x v="623"/>
    <x v="623"/>
    <d v="1990-06-01T00:00:00"/>
    <x v="3"/>
    <x v="75"/>
    <x v="4"/>
  </r>
  <r>
    <n v="634"/>
    <x v="620"/>
    <x v="1"/>
    <x v="3"/>
    <n v="185000000"/>
    <n v="29033832"/>
    <n v="62253077"/>
    <x v="624"/>
    <x v="624"/>
    <d v="2019-10-23T00:00:00"/>
    <x v="3"/>
    <x v="11"/>
    <x v="2"/>
  </r>
  <r>
    <n v="635"/>
    <x v="621"/>
    <x v="11"/>
    <x v="1"/>
    <n v="215000000"/>
    <n v="29210849"/>
    <n v="89302115"/>
    <x v="625"/>
    <x v="625"/>
    <d v="2013-07-03T00:00:00"/>
    <x v="195"/>
    <x v="86"/>
    <x v="0"/>
  </r>
  <r>
    <n v="636"/>
    <x v="622"/>
    <x v="9"/>
    <x v="3"/>
    <n v="50000000"/>
    <n v="35451168"/>
    <n v="127004179"/>
    <x v="626"/>
    <x v="626"/>
    <d v="2011-06-09T00:00:00"/>
    <x v="145"/>
    <x v="49"/>
    <x v="0"/>
  </r>
  <r>
    <n v="637"/>
    <x v="623"/>
    <x v="5"/>
    <x v="5"/>
    <n v="10000000"/>
    <n v="76221545"/>
    <n v="159342015"/>
    <x v="627"/>
    <x v="627"/>
    <d v="2018-10-17T00:00:00"/>
    <x v="196"/>
    <x v="33"/>
    <x v="2"/>
  </r>
  <r>
    <n v="638"/>
    <x v="624"/>
    <x v="4"/>
    <x v="14"/>
    <n v="37000000"/>
    <n v="279974"/>
    <n v="1243810"/>
    <x v="628"/>
    <x v="628"/>
    <d v="2015-12-17T00:00:00"/>
    <x v="197"/>
    <x v="21"/>
    <x v="4"/>
  </r>
  <r>
    <n v="639"/>
    <x v="625"/>
    <x v="13"/>
    <x v="4"/>
    <n v="120000000"/>
    <n v="37634221"/>
    <n v="100830111"/>
    <x v="629"/>
    <x v="629"/>
    <d v="2003-06-26T00:00:00"/>
    <x v="167"/>
    <x v="33"/>
    <x v="0"/>
  </r>
  <r>
    <n v="640"/>
    <x v="626"/>
    <x v="22"/>
    <x v="7"/>
    <n v="140000000"/>
    <n v="50237000"/>
    <n v="140125968"/>
    <x v="630"/>
    <x v="630"/>
    <d v="2007-08-08T00:00:00"/>
    <x v="85"/>
    <x v="16"/>
    <x v="0"/>
  </r>
  <r>
    <n v="641"/>
    <x v="627"/>
    <x v="3"/>
    <x v="23"/>
    <n v="3500000"/>
    <n v="176585"/>
    <n v="45950122"/>
    <x v="631"/>
    <x v="631"/>
    <d v="1997-08-15T00:00:00"/>
    <x v="108"/>
    <x v="16"/>
    <x v="2"/>
  </r>
  <r>
    <n v="642"/>
    <x v="628"/>
    <x v="10"/>
    <x v="14"/>
    <n v="65000000"/>
    <n v="111979"/>
    <n v="362657"/>
    <x v="632"/>
    <x v="632"/>
    <d v="2017-01-26T00:00:00"/>
    <x v="198"/>
    <x v="63"/>
    <x v="4"/>
  </r>
  <r>
    <n v="643"/>
    <x v="629"/>
    <x v="15"/>
    <x v="6"/>
    <n v="6500000"/>
    <n v="37134255"/>
    <n v="84284252"/>
    <x v="633"/>
    <x v="633"/>
    <d v="2014-09-23T00:00:00"/>
    <x v="138"/>
    <x v="92"/>
    <x v="2"/>
  </r>
  <r>
    <n v="644"/>
    <x v="630"/>
    <x v="6"/>
    <x v="1"/>
    <m/>
    <n v="27206494"/>
    <n v="96093622"/>
    <x v="634"/>
    <x v="634"/>
    <d v="2014-09-23T00:00:00"/>
    <x v="138"/>
    <x v="92"/>
    <x v="2"/>
  </r>
  <r>
    <n v="645"/>
    <x v="631"/>
    <x v="24"/>
    <x v="1"/>
    <n v="60000000"/>
    <n v="50746142"/>
    <n v="114197520"/>
    <x v="635"/>
    <x v="635"/>
    <d v="2003-08-13T00:00:00"/>
    <x v="49"/>
    <x v="29"/>
    <x v="0"/>
  </r>
  <r>
    <n v="646"/>
    <x v="632"/>
    <x v="4"/>
    <x v="14"/>
    <m/>
    <n v="537736"/>
    <n v="1302281"/>
    <x v="636"/>
    <x v="636"/>
    <d v="2003-08-13T00:00:00"/>
    <x v="49"/>
    <x v="29"/>
    <x v="0"/>
  </r>
  <r>
    <n v="647"/>
    <x v="633"/>
    <x v="30"/>
    <x v="5"/>
    <n v="52000000"/>
    <n v="28138465"/>
    <n v="125595205"/>
    <x v="637"/>
    <x v="637"/>
    <d v="2000-03-17T00:00:00"/>
    <x v="166"/>
    <x v="62"/>
    <x v="2"/>
  </r>
  <r>
    <n v="648"/>
    <x v="634"/>
    <x v="1"/>
    <x v="5"/>
    <n v="20000000"/>
    <n v="71117625"/>
    <n v="175084580"/>
    <x v="638"/>
    <x v="638"/>
    <d v="2019-03-20T00:00:00"/>
    <x v="138"/>
    <x v="67"/>
    <x v="2"/>
  </r>
  <r>
    <n v="651"/>
    <x v="635"/>
    <x v="20"/>
    <x v="0"/>
    <m/>
    <n v="36357586"/>
    <n v="143153751"/>
    <x v="639"/>
    <x v="639"/>
    <d v="2019-03-20T00:00:00"/>
    <x v="138"/>
    <x v="67"/>
    <x v="2"/>
  </r>
  <r>
    <n v="652"/>
    <x v="636"/>
    <x v="14"/>
    <x v="18"/>
    <n v="70000000"/>
    <n v="16176967"/>
    <n v="84049211"/>
    <x v="640"/>
    <x v="640"/>
    <d v="1993-05-28T00:00:00"/>
    <x v="12"/>
    <x v="75"/>
    <x v="2"/>
  </r>
  <r>
    <n v="653"/>
    <x v="637"/>
    <x v="10"/>
    <x v="35"/>
    <m/>
    <n v="10430497"/>
    <n v="20186659"/>
    <x v="641"/>
    <x v="641"/>
    <d v="1993-05-28T00:00:00"/>
    <x v="12"/>
    <x v="75"/>
    <x v="2"/>
  </r>
  <r>
    <n v="654"/>
    <x v="638"/>
    <x v="42"/>
    <x v="5"/>
    <m/>
    <n v="8742545"/>
    <n v="63658910"/>
    <x v="642"/>
    <x v="642"/>
    <d v="1993-05-28T00:00:00"/>
    <x v="12"/>
    <x v="75"/>
    <x v="2"/>
  </r>
  <r>
    <n v="655"/>
    <x v="639"/>
    <x v="1"/>
    <x v="4"/>
    <n v="110000000"/>
    <n v="30035838"/>
    <n v="80001807"/>
    <x v="643"/>
    <x v="643"/>
    <d v="2019-06-12T00:00:00"/>
    <x v="13"/>
    <x v="80"/>
    <x v="0"/>
  </r>
  <r>
    <n v="656"/>
    <x v="640"/>
    <x v="22"/>
    <x v="1"/>
    <m/>
    <n v="39699023"/>
    <n v="168273550"/>
    <x v="644"/>
    <x v="644"/>
    <d v="2019-06-12T00:00:00"/>
    <x v="13"/>
    <x v="80"/>
    <x v="0"/>
  </r>
  <r>
    <n v="657"/>
    <x v="641"/>
    <x v="20"/>
    <x v="1"/>
    <n v="11000000"/>
    <n v="42030184"/>
    <n v="90559416"/>
    <x v="645"/>
    <x v="645"/>
    <d v="2008-10-22T00:00:00"/>
    <x v="199"/>
    <x v="49"/>
    <x v="3"/>
  </r>
  <r>
    <n v="658"/>
    <x v="642"/>
    <x v="3"/>
    <x v="1"/>
    <n v="85000000"/>
    <n v="249567"/>
    <n v="99112101"/>
    <x v="646"/>
    <x v="646"/>
    <d v="1997-06-15T00:00:00"/>
    <x v="59"/>
    <x v="37"/>
    <x v="4"/>
  </r>
  <r>
    <n v="659"/>
    <x v="643"/>
    <x v="1"/>
    <x v="0"/>
    <n v="200000000"/>
    <n v="32828348"/>
    <n v="65845974"/>
    <x v="647"/>
    <x v="647"/>
    <d v="2019-06-05T00:00:00"/>
    <x v="3"/>
    <x v="75"/>
    <x v="0"/>
  </r>
  <r>
    <n v="660"/>
    <x v="644"/>
    <x v="16"/>
    <x v="3"/>
    <n v="38000000"/>
    <n v="24830443"/>
    <n v="171243005"/>
    <x v="648"/>
    <x v="648"/>
    <d v="2010-12-22T00:00:00"/>
    <x v="112"/>
    <x v="81"/>
    <x v="0"/>
  </r>
  <r>
    <n v="661"/>
    <x v="645"/>
    <x v="38"/>
    <x v="5"/>
    <n v="175000000"/>
    <n v="21844045"/>
    <n v="77047065"/>
    <x v="649"/>
    <x v="649"/>
    <d v="2020-01-08T00:00:00"/>
    <x v="119"/>
    <x v="69"/>
    <x v="1"/>
  </r>
  <r>
    <n v="662"/>
    <x v="646"/>
    <x v="3"/>
    <x v="36"/>
    <n v="18000000"/>
    <n v="2255233"/>
    <n v="45319423"/>
    <x v="650"/>
    <x v="650"/>
    <d v="1997-10-17T00:00:00"/>
    <x v="200"/>
    <x v="28"/>
    <x v="0"/>
  </r>
  <r>
    <n v="663"/>
    <x v="647"/>
    <x v="11"/>
    <x v="4"/>
    <n v="40000000"/>
    <n v="740455"/>
    <n v="150117807"/>
    <x v="651"/>
    <x v="651"/>
    <d v="2013-12-12T00:00:00"/>
    <x v="201"/>
    <x v="3"/>
    <x v="2"/>
  </r>
  <r>
    <n v="664"/>
    <x v="648"/>
    <x v="29"/>
    <x v="1"/>
    <n v="90000000"/>
    <n v="20038573"/>
    <n v="111549836"/>
    <x v="652"/>
    <x v="652"/>
    <d v="1998-11-20T00:00:00"/>
    <x v="117"/>
    <x v="54"/>
    <x v="2"/>
  </r>
  <r>
    <n v="665"/>
    <x v="649"/>
    <x v="29"/>
    <x v="6"/>
    <n v="65000000"/>
    <n v="18426749"/>
    <n v="115821495"/>
    <x v="653"/>
    <x v="653"/>
    <d v="1998-12-18T00:00:00"/>
    <x v="116"/>
    <x v="30"/>
    <x v="1"/>
  </r>
  <r>
    <n v="666"/>
    <x v="650"/>
    <x v="17"/>
    <x v="0"/>
    <n v="100000000"/>
    <n v="23239907"/>
    <n v="75030163"/>
    <x v="654"/>
    <x v="654"/>
    <d v="2006-12-13T00:00:00"/>
    <x v="115"/>
    <x v="77"/>
    <x v="1"/>
  </r>
  <r>
    <n v="667"/>
    <x v="651"/>
    <x v="13"/>
    <x v="1"/>
    <m/>
    <n v="291940"/>
    <n v="85336277"/>
    <x v="655"/>
    <x v="655"/>
    <d v="2006-12-13T00:00:00"/>
    <x v="115"/>
    <x v="77"/>
    <x v="1"/>
  </r>
  <r>
    <n v="668"/>
    <x v="652"/>
    <x v="50"/>
    <x v="3"/>
    <n v="6000000"/>
    <n v="302393"/>
    <n v="136381073"/>
    <x v="656"/>
    <x v="656"/>
    <d v="1972-03-15T00:00:00"/>
    <x v="201"/>
    <x v="94"/>
    <x v="4"/>
  </r>
  <r>
    <n v="669"/>
    <x v="653"/>
    <x v="29"/>
    <x v="4"/>
    <n v="95000000"/>
    <n v="22525855"/>
    <n v="94095523"/>
    <x v="657"/>
    <x v="657"/>
    <d v="1998-07-17T00:00:00"/>
    <x v="202"/>
    <x v="14"/>
    <x v="0"/>
  </r>
  <r>
    <n v="670"/>
    <x v="654"/>
    <x v="2"/>
    <x v="5"/>
    <m/>
    <n v="23950245"/>
    <n v="97233630"/>
    <x v="658"/>
    <x v="658"/>
    <d v="1998-07-17T00:00:00"/>
    <x v="202"/>
    <x v="14"/>
    <x v="0"/>
  </r>
  <r>
    <n v="671"/>
    <x v="655"/>
    <x v="23"/>
    <x v="9"/>
    <n v="48000000"/>
    <n v="15015393"/>
    <n v="129128133"/>
    <x v="659"/>
    <x v="659"/>
    <d v="2002-10-18T00:00:00"/>
    <x v="203"/>
    <x v="50"/>
    <x v="0"/>
  </r>
  <r>
    <n v="672"/>
    <x v="656"/>
    <x v="18"/>
    <x v="37"/>
    <n v="60000"/>
    <n v="1512054"/>
    <n v="140539099"/>
    <x v="660"/>
    <x v="660"/>
    <d v="1999-07-16T00:00:00"/>
    <x v="203"/>
    <x v="88"/>
    <x v="2"/>
  </r>
  <r>
    <n v="673"/>
    <x v="657"/>
    <x v="30"/>
    <x v="1"/>
    <n v="75000000"/>
    <n v="30330771"/>
    <n v="95011339"/>
    <x v="661"/>
    <x v="661"/>
    <d v="2000-11-22T00:00:00"/>
    <x v="124"/>
    <x v="33"/>
    <x v="0"/>
  </r>
  <r>
    <n v="674"/>
    <x v="658"/>
    <x v="13"/>
    <x v="5"/>
    <n v="40000000"/>
    <n v="6886080"/>
    <n v="59696144"/>
    <x v="662"/>
    <x v="662"/>
    <d v="2003-11-07T00:00:00"/>
    <x v="116"/>
    <x v="61"/>
    <x v="2"/>
  </r>
  <r>
    <n v="675"/>
    <x v="659"/>
    <x v="10"/>
    <x v="4"/>
    <m/>
    <n v="463883"/>
    <n v="880346"/>
    <x v="663"/>
    <x v="663"/>
    <d v="2003-11-07T00:00:00"/>
    <x v="116"/>
    <x v="61"/>
    <x v="2"/>
  </r>
  <r>
    <n v="676"/>
    <x v="660"/>
    <x v="21"/>
    <x v="7"/>
    <n v="17000000"/>
    <n v="16363442"/>
    <n v="127190327"/>
    <x v="664"/>
    <x v="664"/>
    <d v="1994-12-16T00:00:00"/>
    <x v="61"/>
    <x v="63"/>
    <x v="4"/>
  </r>
  <r>
    <n v="677"/>
    <x v="661"/>
    <x v="1"/>
    <x v="5"/>
    <n v="20000000"/>
    <n v="40328920"/>
    <n v="111048468"/>
    <x v="665"/>
    <x v="665"/>
    <d v="2019-01-16T00:00:00"/>
    <x v="204"/>
    <x v="13"/>
    <x v="0"/>
  </r>
  <r>
    <n v="678"/>
    <x v="662"/>
    <x v="11"/>
    <x v="4"/>
    <n v="80000000"/>
    <n v="41508572"/>
    <n v="133668525"/>
    <x v="666"/>
    <x v="666"/>
    <d v="2013-07-11T00:00:00"/>
    <x v="61"/>
    <x v="69"/>
    <x v="0"/>
  </r>
  <r>
    <n v="679"/>
    <x v="663"/>
    <x v="4"/>
    <x v="0"/>
    <n v="99000000"/>
    <n v="44213073"/>
    <n v="130178411"/>
    <x v="667"/>
    <x v="667"/>
    <d v="2015-10-29T00:00:00"/>
    <x v="42"/>
    <x v="32"/>
    <x v="3"/>
  </r>
  <r>
    <n v="680"/>
    <x v="664"/>
    <x v="9"/>
    <x v="3"/>
    <n v="135000000"/>
    <n v="38079323"/>
    <n v="123477607"/>
    <x v="668"/>
    <x v="668"/>
    <d v="2011-03-02T00:00:00"/>
    <x v="205"/>
    <x v="63"/>
    <x v="1"/>
  </r>
  <r>
    <n v="681"/>
    <x v="665"/>
    <x v="21"/>
    <x v="36"/>
    <n v="4400000"/>
    <n v="138486"/>
    <n v="52700832"/>
    <x v="669"/>
    <x v="669"/>
    <d v="1994-03-11T00:00:00"/>
    <x v="116"/>
    <x v="59"/>
    <x v="2"/>
  </r>
  <r>
    <n v="682"/>
    <x v="666"/>
    <x v="3"/>
    <x v="3"/>
    <n v="80000000"/>
    <n v="23387530"/>
    <n v="112276146"/>
    <x v="670"/>
    <x v="670"/>
    <d v="1997-06-27T00:00:00"/>
    <x v="206"/>
    <x v="3"/>
    <x v="2"/>
  </r>
  <r>
    <n v="683"/>
    <x v="667"/>
    <x v="12"/>
    <x v="3"/>
    <n v="135000000"/>
    <n v="35316382"/>
    <n v="82051601"/>
    <x v="671"/>
    <x v="671"/>
    <d v="2016-06-02T00:00:00"/>
    <x v="13"/>
    <x v="49"/>
    <x v="0"/>
  </r>
  <r>
    <n v="684"/>
    <x v="668"/>
    <x v="7"/>
    <x v="6"/>
    <n v="150000000"/>
    <n v="29685274"/>
    <n v="79727149"/>
    <x v="672"/>
    <x v="672"/>
    <d v="2012-05-09T00:00:00"/>
    <x v="207"/>
    <x v="75"/>
    <x v="0"/>
  </r>
  <r>
    <n v="685"/>
    <x v="669"/>
    <x v="13"/>
    <x v="5"/>
    <n v="137000000"/>
    <n v="62128420"/>
    <n v="132177234"/>
    <x v="673"/>
    <x v="673"/>
    <d v="2003-06-19T00:00:00"/>
    <x v="5"/>
    <x v="3"/>
    <x v="0"/>
  </r>
  <r>
    <n v="686"/>
    <x v="670"/>
    <x v="1"/>
    <x v="4"/>
    <m/>
    <n v="110375"/>
    <n v="290217"/>
    <x v="674"/>
    <x v="674"/>
    <d v="2003-06-19T00:00:00"/>
    <x v="5"/>
    <x v="3"/>
    <x v="0"/>
  </r>
  <r>
    <n v="688"/>
    <x v="671"/>
    <x v="33"/>
    <x v="5"/>
    <n v="40000000"/>
    <n v="19089645"/>
    <n v="88277583"/>
    <x v="675"/>
    <x v="675"/>
    <d v="1990-05-25T00:00:00"/>
    <x v="208"/>
    <x v="5"/>
    <x v="4"/>
  </r>
  <r>
    <n v="689"/>
    <x v="672"/>
    <x v="4"/>
    <x v="4"/>
    <n v="88000000"/>
    <n v="24011616"/>
    <n v="78747585"/>
    <x v="676"/>
    <x v="676"/>
    <d v="2015-07-16T00:00:00"/>
    <x v="175"/>
    <x v="73"/>
    <x v="0"/>
  </r>
  <r>
    <n v="690"/>
    <x v="642"/>
    <x v="15"/>
    <x v="3"/>
    <n v="100000000"/>
    <n v="29800263"/>
    <n v="72688614"/>
    <x v="677"/>
    <x v="677"/>
    <d v="2014-07-23T00:00:00"/>
    <x v="18"/>
    <x v="31"/>
    <x v="0"/>
  </r>
  <r>
    <n v="691"/>
    <x v="673"/>
    <x v="29"/>
    <x v="7"/>
    <n v="33000000"/>
    <n v="33001803"/>
    <n v="141186864"/>
    <x v="678"/>
    <x v="678"/>
    <d v="1998-09-18T00:00:00"/>
    <x v="85"/>
    <x v="31"/>
    <x v="0"/>
  </r>
  <r>
    <n v="692"/>
    <x v="674"/>
    <x v="20"/>
    <x v="6"/>
    <n v="60000000"/>
    <n v="21018141"/>
    <n v="101704370"/>
    <x v="679"/>
    <x v="679"/>
    <d v="2008-07-10T00:00:00"/>
    <x v="209"/>
    <x v="37"/>
    <x v="1"/>
  </r>
  <r>
    <n v="693"/>
    <x v="675"/>
    <x v="11"/>
    <x v="4"/>
    <n v="130000000"/>
    <n v="27520040"/>
    <n v="60522097"/>
    <x v="680"/>
    <x v="680"/>
    <d v="2013-05-30T00:00:00"/>
    <x v="3"/>
    <x v="25"/>
    <x v="0"/>
  </r>
  <r>
    <n v="694"/>
    <x v="676"/>
    <x v="34"/>
    <x v="16"/>
    <n v="41000000"/>
    <n v="15517468"/>
    <n v="141340178"/>
    <x v="681"/>
    <x v="681"/>
    <d v="1992-12-11T00:00:00"/>
    <x v="158"/>
    <x v="3"/>
    <x v="2"/>
  </r>
  <r>
    <n v="695"/>
    <x v="677"/>
    <x v="0"/>
    <x v="4"/>
    <n v="100000000"/>
    <n v="30304648"/>
    <n v="124870275"/>
    <x v="682"/>
    <x v="682"/>
    <d v="2009-09-16T00:00:00"/>
    <x v="74"/>
    <x v="64"/>
    <x v="1"/>
  </r>
  <r>
    <n v="696"/>
    <x v="678"/>
    <x v="23"/>
    <x v="5"/>
    <n v="41000000"/>
    <n v="51240555"/>
    <n v="116750901"/>
    <x v="683"/>
    <x v="683"/>
    <d v="2002-11-08T00:00:00"/>
    <x v="210"/>
    <x v="81"/>
    <x v="2"/>
  </r>
  <r>
    <n v="697"/>
    <x v="679"/>
    <x v="4"/>
    <x v="3"/>
    <m/>
    <n v="38740203"/>
    <n v="150357137"/>
    <x v="684"/>
    <x v="684"/>
    <d v="2002-11-08T00:00:00"/>
    <x v="210"/>
    <x v="81"/>
    <x v="2"/>
  </r>
  <r>
    <n v="698"/>
    <x v="680"/>
    <x v="15"/>
    <x v="4"/>
    <n v="100000000"/>
    <n v="21681430"/>
    <n v="58607007"/>
    <x v="685"/>
    <x v="685"/>
    <d v="2014-01-30T00:00:00"/>
    <x v="206"/>
    <x v="59"/>
    <x v="0"/>
  </r>
  <r>
    <n v="699"/>
    <x v="681"/>
    <x v="26"/>
    <x v="6"/>
    <n v="100000000"/>
    <n v="24566446"/>
    <n v="101295562"/>
    <x v="686"/>
    <x v="686"/>
    <d v="1996-06-21T00:00:00"/>
    <x v="6"/>
    <x v="50"/>
    <x v="2"/>
  </r>
  <r>
    <n v="700"/>
    <x v="682"/>
    <x v="10"/>
    <x v="0"/>
    <n v="97000000"/>
    <n v="36160621"/>
    <n v="74262031"/>
    <x v="687"/>
    <x v="687"/>
    <d v="2017-05-09T00:00:00"/>
    <x v="211"/>
    <x v="24"/>
    <x v="2"/>
  </r>
  <r>
    <n v="701"/>
    <x v="683"/>
    <x v="12"/>
    <x v="6"/>
    <n v="60000000"/>
    <n v="35028301"/>
    <n v="125070033"/>
    <x v="688"/>
    <x v="688"/>
    <d v="2016-09-08T00:00:00"/>
    <x v="166"/>
    <x v="58"/>
    <x v="0"/>
  </r>
  <r>
    <n v="702"/>
    <x v="684"/>
    <x v="12"/>
    <x v="0"/>
    <n v="125000000"/>
    <n v="10278225"/>
    <n v="54647948"/>
    <x v="689"/>
    <x v="689"/>
    <d v="2016-12-21T00:00:00"/>
    <x v="3"/>
    <x v="50"/>
    <x v="0"/>
  </r>
  <r>
    <n v="703"/>
    <x v="685"/>
    <x v="17"/>
    <x v="31"/>
    <n v="82500000"/>
    <n v="40011365"/>
    <n v="137355633"/>
    <x v="690"/>
    <x v="690"/>
    <d v="2006-06-22T00:00:00"/>
    <x v="212"/>
    <x v="63"/>
    <x v="0"/>
  </r>
  <r>
    <n v="704"/>
    <x v="686"/>
    <x v="38"/>
    <x v="14"/>
    <n v="82500000"/>
    <m/>
    <n v="214670"/>
    <x v="691"/>
    <x v="691"/>
    <d v="2006-06-22T00:00:00"/>
    <x v="212"/>
    <x v="63"/>
    <x v="0"/>
  </r>
  <r>
    <n v="705"/>
    <x v="687"/>
    <x v="11"/>
    <x v="1"/>
    <n v="50000000"/>
    <n v="22232291"/>
    <n v="90288712"/>
    <x v="692"/>
    <x v="692"/>
    <d v="2013-08-09T00:00:00"/>
    <x v="97"/>
    <x v="16"/>
    <x v="1"/>
  </r>
  <r>
    <n v="706"/>
    <x v="688"/>
    <x v="7"/>
    <x v="26"/>
    <n v="65000000"/>
    <n v="21052227"/>
    <n v="42345531"/>
    <x v="693"/>
    <x v="693"/>
    <d v="2012-09-12T00:00:00"/>
    <x v="73"/>
    <x v="48"/>
    <x v="2"/>
  </r>
  <r>
    <n v="707"/>
    <x v="689"/>
    <x v="33"/>
    <x v="0"/>
    <n v="70000000"/>
    <n v="21744661"/>
    <n v="117540947"/>
    <x v="694"/>
    <x v="694"/>
    <d v="1990-07-06T00:00:00"/>
    <x v="117"/>
    <x v="4"/>
    <x v="4"/>
  </r>
  <r>
    <n v="708"/>
    <x v="690"/>
    <x v="46"/>
    <x v="3"/>
    <m/>
    <n v="24462976"/>
    <n v="109306210"/>
    <x v="695"/>
    <x v="695"/>
    <d v="1990-07-06T00:00:00"/>
    <x v="117"/>
    <x v="4"/>
    <x v="4"/>
  </r>
  <r>
    <n v="709"/>
    <x v="691"/>
    <x v="2"/>
    <x v="4"/>
    <m/>
    <n v="30030156"/>
    <n v="103368602"/>
    <x v="696"/>
    <x v="696"/>
    <d v="1990-07-06T00:00:00"/>
    <x v="117"/>
    <x v="4"/>
    <x v="4"/>
  </r>
  <r>
    <n v="710"/>
    <x v="692"/>
    <x v="5"/>
    <x v="6"/>
    <n v="30000000"/>
    <n v="26510140"/>
    <n v="174837452"/>
    <x v="697"/>
    <x v="697"/>
    <d v="2018-08-15T00:00:00"/>
    <x v="116"/>
    <x v="79"/>
    <x v="0"/>
  </r>
  <r>
    <n v="711"/>
    <x v="693"/>
    <x v="3"/>
    <x v="6"/>
    <n v="125000000"/>
    <n v="42872605"/>
    <n v="107353792"/>
    <x v="698"/>
    <x v="698"/>
    <d v="1997-06-20T00:00:00"/>
    <x v="5"/>
    <x v="70"/>
    <x v="0"/>
  </r>
  <r>
    <n v="712"/>
    <x v="694"/>
    <x v="24"/>
    <x v="1"/>
    <m/>
    <n v="427987"/>
    <n v="6789268"/>
    <x v="699"/>
    <x v="699"/>
    <d v="1997-06-20T00:00:00"/>
    <x v="5"/>
    <x v="70"/>
    <x v="0"/>
  </r>
  <r>
    <n v="713"/>
    <x v="695"/>
    <x v="16"/>
    <x v="0"/>
    <n v="112000000"/>
    <n v="6307691"/>
    <n v="42779261"/>
    <x v="700"/>
    <x v="700"/>
    <d v="2010-12-22T00:00:00"/>
    <x v="119"/>
    <x v="76"/>
    <x v="1"/>
  </r>
  <r>
    <n v="714"/>
    <x v="696"/>
    <x v="30"/>
    <x v="1"/>
    <n v="90000000"/>
    <n v="25336048"/>
    <n v="101648571"/>
    <x v="701"/>
    <x v="701"/>
    <d v="2000-06-09T00:00:00"/>
    <x v="6"/>
    <x v="5"/>
    <x v="0"/>
  </r>
  <r>
    <n v="715"/>
    <x v="697"/>
    <x v="28"/>
    <x v="3"/>
    <m/>
    <n v="3878099"/>
    <n v="94213184"/>
    <x v="702"/>
    <x v="702"/>
    <d v="2000-06-09T00:00:00"/>
    <x v="6"/>
    <x v="5"/>
    <x v="0"/>
  </r>
  <r>
    <n v="716"/>
    <x v="698"/>
    <x v="7"/>
    <x v="19"/>
    <n v="21000000"/>
    <n v="443003"/>
    <n v="132092958"/>
    <x v="703"/>
    <x v="703"/>
    <d v="2012-11-16T00:00:00"/>
    <x v="116"/>
    <x v="24"/>
    <x v="2"/>
  </r>
  <r>
    <n v="717"/>
    <x v="699"/>
    <x v="13"/>
    <x v="5"/>
    <n v="76000000"/>
    <n v="50472480"/>
    <n v="127154901"/>
    <x v="704"/>
    <x v="704"/>
    <d v="2003-06-05T00:00:00"/>
    <x v="6"/>
    <x v="63"/>
    <x v="0"/>
  </r>
  <r>
    <n v="718"/>
    <x v="700"/>
    <x v="12"/>
    <x v="0"/>
    <n v="25000000"/>
    <n v="515499"/>
    <n v="169607287"/>
    <x v="705"/>
    <x v="705"/>
    <d v="2016-12-25T00:00:00"/>
    <x v="88"/>
    <x v="21"/>
    <x v="1"/>
  </r>
  <r>
    <n v="719"/>
    <x v="701"/>
    <x v="19"/>
    <x v="6"/>
    <n v="100000000"/>
    <n v="29352630"/>
    <n v="78616689"/>
    <x v="706"/>
    <x v="706"/>
    <d v="2001-06-29T00:00:00"/>
    <x v="213"/>
    <x v="47"/>
    <x v="0"/>
  </r>
  <r>
    <n v="720"/>
    <x v="702"/>
    <x v="37"/>
    <x v="1"/>
    <m/>
    <n v="340456"/>
    <n v="95860116"/>
    <x v="707"/>
    <x v="707"/>
    <d v="2001-06-29T00:00:00"/>
    <x v="213"/>
    <x v="47"/>
    <x v="0"/>
  </r>
  <r>
    <n v="721"/>
    <x v="703"/>
    <x v="4"/>
    <x v="0"/>
    <n v="65000000"/>
    <n v="29085719"/>
    <n v="110825712"/>
    <x v="708"/>
    <x v="708"/>
    <d v="2015-05-21T00:00:00"/>
    <x v="38"/>
    <x v="79"/>
    <x v="2"/>
  </r>
  <r>
    <n v="722"/>
    <x v="704"/>
    <x v="18"/>
    <x v="5"/>
    <n v="11000000"/>
    <n v="18709680"/>
    <n v="102561004"/>
    <x v="709"/>
    <x v="709"/>
    <d v="1999-07-09T00:00:00"/>
    <x v="61"/>
    <x v="48"/>
    <x v="2"/>
  </r>
  <r>
    <n v="723"/>
    <x v="705"/>
    <x v="7"/>
    <x v="5"/>
    <n v="50000000"/>
    <n v="21514080"/>
    <n v="57011521"/>
    <x v="710"/>
    <x v="710"/>
    <d v="2012-04-04T00:00:00"/>
    <x v="61"/>
    <x v="75"/>
    <x v="2"/>
  </r>
  <r>
    <n v="724"/>
    <x v="706"/>
    <x v="18"/>
    <x v="4"/>
    <n v="34200000"/>
    <n v="41536370"/>
    <n v="163479795"/>
    <x v="711"/>
    <x v="711"/>
    <d v="1999-06-25T00:00:00"/>
    <x v="108"/>
    <x v="37"/>
    <x v="0"/>
  </r>
  <r>
    <n v="725"/>
    <x v="707"/>
    <x v="4"/>
    <x v="0"/>
    <m/>
    <n v="14287159"/>
    <n v="85886987"/>
    <x v="712"/>
    <x v="712"/>
    <d v="1999-06-25T00:00:00"/>
    <x v="108"/>
    <x v="37"/>
    <x v="0"/>
  </r>
  <r>
    <n v="726"/>
    <x v="708"/>
    <x v="15"/>
    <x v="19"/>
    <m/>
    <n v="479352"/>
    <n v="91125683"/>
    <x v="713"/>
    <x v="713"/>
    <d v="1999-06-25T00:00:00"/>
    <x v="108"/>
    <x v="37"/>
    <x v="0"/>
  </r>
  <r>
    <n v="727"/>
    <x v="709"/>
    <x v="6"/>
    <x v="1"/>
    <m/>
    <n v="21496997"/>
    <n v="86103234"/>
    <x v="714"/>
    <x v="714"/>
    <d v="1999-06-25T00:00:00"/>
    <x v="108"/>
    <x v="37"/>
    <x v="0"/>
  </r>
  <r>
    <n v="728"/>
    <x v="710"/>
    <x v="20"/>
    <x v="0"/>
    <n v="80000000"/>
    <n v="30480153"/>
    <n v="79366978"/>
    <x v="715"/>
    <x v="715"/>
    <d v="2008-12-10T00:00:00"/>
    <x v="214"/>
    <x v="77"/>
    <x v="0"/>
  </r>
  <r>
    <n v="729"/>
    <x v="711"/>
    <x v="13"/>
    <x v="5"/>
    <n v="55000000"/>
    <n v="33369440"/>
    <n v="104565114"/>
    <x v="716"/>
    <x v="716"/>
    <d v="2003-08-01T00:00:00"/>
    <x v="61"/>
    <x v="58"/>
    <x v="2"/>
  </r>
  <r>
    <n v="730"/>
    <x v="712"/>
    <x v="9"/>
    <x v="4"/>
    <n v="90000000"/>
    <n v="12768604"/>
    <n v="102515793"/>
    <x v="717"/>
    <x v="717"/>
    <d v="2011-12-21T00:00:00"/>
    <x v="160"/>
    <x v="56"/>
    <x v="2"/>
  </r>
  <r>
    <n v="731"/>
    <x v="713"/>
    <x v="22"/>
    <x v="23"/>
    <n v="7500000"/>
    <n v="413869"/>
    <n v="143495265"/>
    <x v="718"/>
    <x v="718"/>
    <d v="2007-12-05T00:00:00"/>
    <x v="108"/>
    <x v="58"/>
    <x v="0"/>
  </r>
  <r>
    <n v="732"/>
    <x v="714"/>
    <x v="7"/>
    <x v="6"/>
    <n v="44500000"/>
    <n v="19458109"/>
    <n v="136025503"/>
    <x v="719"/>
    <x v="719"/>
    <d v="2012-10-11T00:00:00"/>
    <x v="215"/>
    <x v="79"/>
    <x v="2"/>
  </r>
  <r>
    <n v="733"/>
    <x v="715"/>
    <x v="22"/>
    <x v="5"/>
    <m/>
    <n v="9889780"/>
    <n v="33302167"/>
    <x v="720"/>
    <x v="720"/>
    <d v="2012-10-11T00:00:00"/>
    <x v="215"/>
    <x v="79"/>
    <x v="2"/>
  </r>
  <r>
    <n v="734"/>
    <x v="716"/>
    <x v="26"/>
    <x v="25"/>
    <n v="27000000"/>
    <n v="278439"/>
    <n v="78676425"/>
    <x v="721"/>
    <x v="721"/>
    <d v="1996-11-15T00:00:00"/>
    <x v="216"/>
    <x v="0"/>
    <x v="2"/>
  </r>
  <r>
    <n v="735"/>
    <x v="717"/>
    <x v="34"/>
    <x v="1"/>
    <m/>
    <n v="11894587"/>
    <n v="139605150"/>
    <x v="722"/>
    <x v="722"/>
    <d v="1996-11-15T00:00:00"/>
    <x v="216"/>
    <x v="0"/>
    <x v="2"/>
  </r>
  <r>
    <n v="736"/>
    <x v="718"/>
    <x v="1"/>
    <x v="6"/>
    <n v="30000000"/>
    <n v="20269723"/>
    <n v="74152591"/>
    <x v="723"/>
    <x v="723"/>
    <d v="2019-06-23T00:00:00"/>
    <x v="138"/>
    <x v="33"/>
    <x v="2"/>
  </r>
  <r>
    <n v="737"/>
    <x v="719"/>
    <x v="25"/>
    <x v="6"/>
    <n v="100000000"/>
    <n v="29769098"/>
    <n v="75976178"/>
    <x v="724"/>
    <x v="724"/>
    <d v="2005-02-08T00:00:00"/>
    <x v="217"/>
    <x v="52"/>
    <x v="2"/>
  </r>
  <r>
    <n v="738"/>
    <x v="720"/>
    <x v="20"/>
    <x v="6"/>
    <n v="80000000"/>
    <n v="38683480"/>
    <n v="130319208"/>
    <x v="725"/>
    <x v="725"/>
    <d v="2008-06-19T00:00:00"/>
    <x v="218"/>
    <x v="81"/>
    <x v="0"/>
  </r>
  <r>
    <n v="739"/>
    <x v="721"/>
    <x v="26"/>
    <x v="6"/>
    <m/>
    <n v="27528529"/>
    <n v="90594962"/>
    <x v="707"/>
    <x v="726"/>
    <d v="2008-06-19T00:00:00"/>
    <x v="218"/>
    <x v="81"/>
    <x v="0"/>
  </r>
  <r>
    <n v="740"/>
    <x v="722"/>
    <x v="3"/>
    <x v="25"/>
    <m/>
    <n v="118920"/>
    <n v="57563264"/>
    <x v="726"/>
    <x v="727"/>
    <d v="2008-06-19T00:00:00"/>
    <x v="218"/>
    <x v="81"/>
    <x v="0"/>
  </r>
  <r>
    <n v="741"/>
    <x v="723"/>
    <x v="11"/>
    <x v="0"/>
    <n v="43000000"/>
    <n v="39115043"/>
    <n v="159582188"/>
    <x v="727"/>
    <x v="728"/>
    <d v="2013-06-27T00:00:00"/>
    <x v="156"/>
    <x v="59"/>
    <x v="2"/>
  </r>
  <r>
    <n v="742"/>
    <x v="544"/>
    <x v="12"/>
    <x v="4"/>
    <n v="144000000"/>
    <n v="46018755"/>
    <n v="128350574"/>
    <x v="728"/>
    <x v="729"/>
    <d v="2016-07-11T00:00:00"/>
    <x v="175"/>
    <x v="59"/>
    <x v="0"/>
  </r>
  <r>
    <n v="743"/>
    <x v="724"/>
    <x v="22"/>
    <x v="4"/>
    <n v="110000000"/>
    <n v="45388836"/>
    <n v="115802596"/>
    <x v="729"/>
    <x v="730"/>
    <d v="2007-02-14T00:00:00"/>
    <x v="219"/>
    <x v="81"/>
    <x v="0"/>
  </r>
  <r>
    <n v="744"/>
    <x v="725"/>
    <x v="4"/>
    <x v="27"/>
    <m/>
    <n v="363949"/>
    <n v="1293626"/>
    <x v="730"/>
    <x v="731"/>
    <d v="2007-02-14T00:00:00"/>
    <x v="219"/>
    <x v="81"/>
    <x v="0"/>
  </r>
  <r>
    <n v="745"/>
    <x v="726"/>
    <x v="10"/>
    <x v="6"/>
    <m/>
    <n v="11001961"/>
    <n v="40907738"/>
    <x v="731"/>
    <x v="732"/>
    <d v="2007-02-14T00:00:00"/>
    <x v="219"/>
    <x v="81"/>
    <x v="0"/>
  </r>
  <r>
    <n v="746"/>
    <x v="727"/>
    <x v="14"/>
    <x v="18"/>
    <n v="21000000"/>
    <n v="17253733"/>
    <n v="126808165"/>
    <x v="732"/>
    <x v="733"/>
    <d v="1993-06-25T00:00:00"/>
    <x v="116"/>
    <x v="73"/>
    <x v="1"/>
  </r>
  <r>
    <n v="747"/>
    <x v="728"/>
    <x v="37"/>
    <x v="6"/>
    <m/>
    <n v="20388800"/>
    <n v="147253986"/>
    <x v="733"/>
    <x v="734"/>
    <d v="1993-06-25T00:00:00"/>
    <x v="116"/>
    <x v="73"/>
    <x v="1"/>
  </r>
  <r>
    <n v="748"/>
    <x v="729"/>
    <x v="9"/>
    <x v="4"/>
    <n v="120000000"/>
    <n v="33526876"/>
    <n v="98780042"/>
    <x v="734"/>
    <x v="735"/>
    <d v="2011-01-12T00:00:00"/>
    <x v="156"/>
    <x v="30"/>
    <x v="0"/>
  </r>
  <r>
    <n v="749"/>
    <x v="730"/>
    <x v="44"/>
    <x v="5"/>
    <m/>
    <n v="3637290"/>
    <n v="87071205"/>
    <x v="735"/>
    <x v="736"/>
    <d v="2011-01-12T00:00:00"/>
    <x v="156"/>
    <x v="30"/>
    <x v="0"/>
  </r>
  <r>
    <n v="750"/>
    <x v="731"/>
    <x v="13"/>
    <x v="7"/>
    <n v="33000000"/>
    <n v="32100000"/>
    <n v="178053220"/>
    <x v="736"/>
    <x v="737"/>
    <d v="2003-11-07T00:00:00"/>
    <x v="220"/>
    <x v="57"/>
    <x v="1"/>
  </r>
  <r>
    <n v="751"/>
    <x v="732"/>
    <x v="10"/>
    <x v="27"/>
    <m/>
    <n v="338604"/>
    <n v="1891956"/>
    <x v="737"/>
    <x v="738"/>
    <d v="2003-11-07T00:00:00"/>
    <x v="220"/>
    <x v="57"/>
    <x v="1"/>
  </r>
  <r>
    <n v="752"/>
    <x v="733"/>
    <x v="10"/>
    <x v="18"/>
    <n v="34000000"/>
    <n v="20553320"/>
    <n v="107825862"/>
    <x v="738"/>
    <x v="739"/>
    <d v="2017-06-28T00:00:00"/>
    <x v="221"/>
    <x v="75"/>
    <x v="2"/>
  </r>
  <r>
    <n v="753"/>
    <x v="734"/>
    <x v="9"/>
    <x v="38"/>
    <n v="75000000"/>
    <n v="32206425"/>
    <n v="83504017"/>
    <x v="739"/>
    <x v="740"/>
    <d v="2011-11-10T00:00:00"/>
    <x v="222"/>
    <x v="81"/>
    <x v="2"/>
  </r>
  <r>
    <n v="754"/>
    <x v="735"/>
    <x v="20"/>
    <x v="0"/>
    <n v="25000000"/>
    <n v="24717037"/>
    <n v="145000989"/>
    <x v="740"/>
    <x v="741"/>
    <d v="2008-02-27T00:00:00"/>
    <x v="6"/>
    <x v="64"/>
    <x v="0"/>
  </r>
  <r>
    <n v="755"/>
    <x v="736"/>
    <x v="16"/>
    <x v="0"/>
    <n v="95000000"/>
    <n v="31236067"/>
    <n v="88768303"/>
    <x v="741"/>
    <x v="742"/>
    <d v="2010-02-10T00:00:00"/>
    <x v="21"/>
    <x v="5"/>
    <x v="1"/>
  </r>
  <r>
    <n v="756"/>
    <x v="737"/>
    <x v="2"/>
    <x v="1"/>
    <m/>
    <n v="50577961"/>
    <n v="118307188"/>
    <x v="742"/>
    <x v="743"/>
    <d v="2010-02-10T00:00:00"/>
    <x v="21"/>
    <x v="5"/>
    <x v="1"/>
  </r>
  <r>
    <n v="757"/>
    <x v="738"/>
    <x v="11"/>
    <x v="3"/>
    <n v="50000000"/>
    <n v="19690956"/>
    <n v="55703475"/>
    <x v="743"/>
    <x v="744"/>
    <d v="2013-01-17T00:00:00"/>
    <x v="223"/>
    <x v="32"/>
    <x v="2"/>
  </r>
  <r>
    <n v="758"/>
    <x v="739"/>
    <x v="10"/>
    <x v="39"/>
    <n v="177200000"/>
    <n v="17007624"/>
    <n v="41189488"/>
    <x v="744"/>
    <x v="745"/>
    <d v="2017-07-20T00:00:00"/>
    <x v="0"/>
    <x v="14"/>
    <x v="0"/>
  </r>
  <r>
    <n v="759"/>
    <x v="740"/>
    <x v="3"/>
    <x v="25"/>
    <m/>
    <n v="272912"/>
    <n v="138433435"/>
    <x v="745"/>
    <x v="746"/>
    <d v="2017-07-20T00:00:00"/>
    <x v="0"/>
    <x v="14"/>
    <x v="0"/>
  </r>
  <r>
    <n v="760"/>
    <x v="741"/>
    <x v="1"/>
    <x v="14"/>
    <m/>
    <n v="989536"/>
    <n v="1921657"/>
    <x v="746"/>
    <x v="747"/>
    <d v="2017-07-20T00:00:00"/>
    <x v="0"/>
    <x v="14"/>
    <x v="0"/>
  </r>
  <r>
    <n v="761"/>
    <x v="742"/>
    <x v="1"/>
    <x v="0"/>
    <n v="97600000"/>
    <n v="31474958"/>
    <n v="117624357"/>
    <x v="747"/>
    <x v="748"/>
    <d v="2019-11-13T00:00:00"/>
    <x v="224"/>
    <x v="10"/>
    <x v="0"/>
  </r>
  <r>
    <n v="762"/>
    <x v="743"/>
    <x v="20"/>
    <x v="0"/>
    <n v="85000000"/>
    <n v="27354808"/>
    <n v="80172128"/>
    <x v="748"/>
    <x v="749"/>
    <d v="2008-02-13T00:00:00"/>
    <x v="14"/>
    <x v="32"/>
    <x v="0"/>
  </r>
  <r>
    <n v="763"/>
    <x v="744"/>
    <x v="16"/>
    <x v="4"/>
    <n v="40000000"/>
    <n v="22445653"/>
    <n v="96962694"/>
    <x v="749"/>
    <x v="750"/>
    <d v="2010-10-01T00:00:00"/>
    <x v="166"/>
    <x v="79"/>
    <x v="0"/>
  </r>
  <r>
    <n v="764"/>
    <x v="745"/>
    <x v="30"/>
    <x v="9"/>
    <n v="45000000"/>
    <n v="17506162"/>
    <n v="106834564"/>
    <x v="750"/>
    <x v="751"/>
    <d v="2000-06-23T00:00:00"/>
    <x v="42"/>
    <x v="85"/>
    <x v="4"/>
  </r>
  <r>
    <n v="765"/>
    <x v="746"/>
    <x v="3"/>
    <x v="1"/>
    <n v="75000000"/>
    <n v="24131738"/>
    <n v="101117573"/>
    <x v="751"/>
    <x v="752"/>
    <d v="1997-06-06T00:00:00"/>
    <x v="6"/>
    <x v="50"/>
    <x v="2"/>
  </r>
  <r>
    <n v="766"/>
    <x v="747"/>
    <x v="21"/>
    <x v="6"/>
    <n v="60000000"/>
    <n v="36389705"/>
    <n v="105264608"/>
    <x v="752"/>
    <x v="753"/>
    <d v="1994-11-11T00:00:00"/>
    <x v="93"/>
    <x v="19"/>
    <x v="2"/>
  </r>
  <r>
    <n v="767"/>
    <x v="748"/>
    <x v="25"/>
    <x v="1"/>
    <m/>
    <n v="24629938"/>
    <n v="89707299"/>
    <x v="753"/>
    <x v="754"/>
    <d v="1994-11-11T00:00:00"/>
    <x v="93"/>
    <x v="19"/>
    <x v="2"/>
  </r>
  <r>
    <n v="768"/>
    <x v="749"/>
    <x v="20"/>
    <x v="6"/>
    <n v="70000000"/>
    <n v="18262471"/>
    <n v="97690976"/>
    <x v="754"/>
    <x v="755"/>
    <d v="2008-12-18T00:00:00"/>
    <x v="79"/>
    <x v="77"/>
    <x v="0"/>
  </r>
  <r>
    <n v="769"/>
    <x v="750"/>
    <x v="15"/>
    <x v="5"/>
    <n v="50000000"/>
    <n v="28875635"/>
    <n v="92168600"/>
    <x v="755"/>
    <x v="756"/>
    <d v="2014-02-19T00:00:00"/>
    <x v="86"/>
    <x v="33"/>
    <x v="0"/>
  </r>
  <r>
    <n v="770"/>
    <x v="751"/>
    <x v="37"/>
    <x v="1"/>
    <m/>
    <n v="14262961"/>
    <n v="130724172"/>
    <x v="722"/>
    <x v="757"/>
    <d v="2014-02-19T00:00:00"/>
    <x v="86"/>
    <x v="33"/>
    <x v="0"/>
  </r>
  <r>
    <n v="771"/>
    <x v="752"/>
    <x v="24"/>
    <x v="12"/>
    <n v="6000000"/>
    <n v="23920637"/>
    <n v="119194771"/>
    <x v="756"/>
    <x v="758"/>
    <d v="2004-06-23T00:00:00"/>
    <x v="225"/>
    <x v="24"/>
    <x v="2"/>
  </r>
  <r>
    <n v="772"/>
    <x v="753"/>
    <x v="18"/>
    <x v="6"/>
    <n v="170000000"/>
    <n v="27687484"/>
    <n v="113804681"/>
    <x v="757"/>
    <x v="759"/>
    <d v="1999-06-30T00:00:00"/>
    <x v="226"/>
    <x v="33"/>
    <x v="0"/>
  </r>
  <r>
    <n v="773"/>
    <x v="754"/>
    <x v="6"/>
    <x v="10"/>
    <m/>
    <n v="75302"/>
    <n v="177133"/>
    <x v="758"/>
    <x v="760"/>
    <d v="1999-06-30T00:00:00"/>
    <x v="226"/>
    <x v="33"/>
    <x v="0"/>
  </r>
  <r>
    <n v="774"/>
    <x v="755"/>
    <x v="10"/>
    <x v="6"/>
    <n v="120000000"/>
    <n v="13707376"/>
    <n v="33700160"/>
    <x v="759"/>
    <x v="761"/>
    <d v="2017-10-12T00:00:00"/>
    <x v="95"/>
    <x v="83"/>
    <x v="0"/>
  </r>
  <r>
    <n v="775"/>
    <x v="756"/>
    <x v="33"/>
    <x v="6"/>
    <m/>
    <n v="11718981"/>
    <n v="86303188"/>
    <x v="653"/>
    <x v="762"/>
    <d v="2017-10-12T00:00:00"/>
    <x v="95"/>
    <x v="83"/>
    <x v="0"/>
  </r>
  <r>
    <n v="776"/>
    <x v="757"/>
    <x v="6"/>
    <x v="1"/>
    <m/>
    <n v="35018731"/>
    <n v="116987516"/>
    <x v="760"/>
    <x v="763"/>
    <d v="2017-10-12T00:00:00"/>
    <x v="95"/>
    <x v="83"/>
    <x v="0"/>
  </r>
  <r>
    <n v="777"/>
    <x v="758"/>
    <x v="13"/>
    <x v="30"/>
    <n v="48000000"/>
    <n v="49700000"/>
    <n v="110003217"/>
    <x v="761"/>
    <x v="764"/>
    <d v="2003-10-24T00:00:00"/>
    <x v="61"/>
    <x v="85"/>
    <x v="0"/>
  </r>
  <r>
    <n v="778"/>
    <x v="759"/>
    <x v="24"/>
    <x v="9"/>
    <n v="65000000"/>
    <n v="24701458"/>
    <n v="101005703"/>
    <x v="762"/>
    <x v="765"/>
    <d v="2004-08-05T00:00:00"/>
    <x v="22"/>
    <x v="79"/>
    <x v="2"/>
  </r>
  <r>
    <n v="779"/>
    <x v="760"/>
    <x v="12"/>
    <x v="4"/>
    <n v="75000000"/>
    <n v="14860425"/>
    <n v="34343574"/>
    <x v="763"/>
    <x v="766"/>
    <d v="2016-10-12T00:00:00"/>
    <x v="227"/>
    <x v="52"/>
    <x v="0"/>
  </r>
  <r>
    <n v="780"/>
    <x v="761"/>
    <x v="22"/>
    <x v="5"/>
    <n v="30000000"/>
    <n v="30690990"/>
    <n v="148768917"/>
    <x v="764"/>
    <x v="767"/>
    <d v="2007-06-01T00:00:00"/>
    <x v="79"/>
    <x v="13"/>
    <x v="2"/>
  </r>
  <r>
    <n v="781"/>
    <x v="762"/>
    <x v="9"/>
    <x v="6"/>
    <n v="200000000"/>
    <n v="53174303"/>
    <n v="116601172"/>
    <x v="765"/>
    <x v="768"/>
    <d v="2011-06-15T00:00:00"/>
    <x v="3"/>
    <x v="80"/>
    <x v="0"/>
  </r>
  <r>
    <n v="782"/>
    <x v="763"/>
    <x v="20"/>
    <x v="0"/>
    <n v="35000000"/>
    <n v="20172474"/>
    <n v="80277646"/>
    <x v="766"/>
    <x v="769"/>
    <d v="2008-05-07T00:00:00"/>
    <x v="79"/>
    <x v="92"/>
    <x v="0"/>
  </r>
  <r>
    <n v="783"/>
    <x v="764"/>
    <x v="0"/>
    <x v="5"/>
    <n v="85000000"/>
    <n v="22100820"/>
    <n v="112735375"/>
    <x v="767"/>
    <x v="770"/>
    <d v="2009-12-23T00:00:00"/>
    <x v="116"/>
    <x v="52"/>
    <x v="2"/>
  </r>
  <r>
    <n v="784"/>
    <x v="765"/>
    <x v="24"/>
    <x v="9"/>
    <n v="60000000"/>
    <n v="19053199"/>
    <n v="77872883"/>
    <x v="768"/>
    <x v="771"/>
    <d v="2004-06-18T00:00:00"/>
    <x v="116"/>
    <x v="11"/>
    <x v="0"/>
  </r>
  <r>
    <n v="785"/>
    <x v="766"/>
    <x v="1"/>
    <x v="4"/>
    <n v="40000000"/>
    <n v="16755310"/>
    <n v="108101214"/>
    <x v="769"/>
    <x v="772"/>
    <d v="2019-12-25T00:00:00"/>
    <x v="2"/>
    <x v="61"/>
    <x v="1"/>
  </r>
  <r>
    <n v="786"/>
    <x v="767"/>
    <x v="11"/>
    <x v="4"/>
    <n v="55000000"/>
    <n v="25718314"/>
    <n v="107100855"/>
    <x v="770"/>
    <x v="773"/>
    <d v="2013-10-11T00:00:00"/>
    <x v="228"/>
    <x v="39"/>
    <x v="0"/>
  </r>
  <r>
    <n v="787"/>
    <x v="768"/>
    <x v="29"/>
    <x v="9"/>
    <n v="70000000"/>
    <n v="14524321"/>
    <n v="101413188"/>
    <x v="771"/>
    <x v="774"/>
    <d v="1998-12-18T00:00:00"/>
    <x v="229"/>
    <x v="92"/>
    <x v="1"/>
  </r>
  <r>
    <n v="788"/>
    <x v="769"/>
    <x v="7"/>
    <x v="3"/>
    <n v="60000000"/>
    <n v="15210156"/>
    <n v="80070736"/>
    <x v="772"/>
    <x v="775"/>
    <d v="2012-12-20T00:00:00"/>
    <x v="86"/>
    <x v="15"/>
    <x v="0"/>
  </r>
  <r>
    <n v="789"/>
    <x v="770"/>
    <x v="25"/>
    <x v="0"/>
    <n v="130000000"/>
    <n v="19635996"/>
    <n v="47398413"/>
    <x v="773"/>
    <x v="776"/>
    <d v="2005-05-04T00:00:00"/>
    <x v="230"/>
    <x v="60"/>
    <x v="2"/>
  </r>
  <r>
    <n v="790"/>
    <x v="771"/>
    <x v="10"/>
    <x v="4"/>
    <n v="50000000"/>
    <n v="24531923"/>
    <n v="86089513"/>
    <x v="774"/>
    <x v="777"/>
    <d v="2017-07-27T00:00:00"/>
    <x v="74"/>
    <x v="84"/>
    <x v="1"/>
  </r>
  <r>
    <n v="791"/>
    <x v="772"/>
    <x v="2"/>
    <x v="3"/>
    <m/>
    <n v="22609925"/>
    <n v="105935048"/>
    <x v="775"/>
    <x v="778"/>
    <d v="2017-07-27T00:00:00"/>
    <x v="74"/>
    <x v="84"/>
    <x v="1"/>
  </r>
  <r>
    <n v="792"/>
    <x v="773"/>
    <x v="2"/>
    <x v="14"/>
    <m/>
    <n v="72432"/>
    <n v="185882"/>
    <x v="776"/>
    <x v="779"/>
    <d v="2017-07-27T00:00:00"/>
    <x v="74"/>
    <x v="84"/>
    <x v="1"/>
  </r>
  <r>
    <n v="793"/>
    <x v="774"/>
    <x v="15"/>
    <x v="5"/>
    <n v="70000000"/>
    <n v="23514615"/>
    <n v="56280355"/>
    <x v="777"/>
    <x v="780"/>
    <d v="2014-09-09T00:00:00"/>
    <x v="231"/>
    <x v="65"/>
    <x v="0"/>
  </r>
  <r>
    <n v="794"/>
    <x v="775"/>
    <x v="12"/>
    <x v="6"/>
    <n v="50000000"/>
    <n v="35535250"/>
    <n v="127440871"/>
    <x v="778"/>
    <x v="781"/>
    <d v="2016-06-15T00:00:00"/>
    <x v="156"/>
    <x v="63"/>
    <x v="0"/>
  </r>
  <r>
    <n v="795"/>
    <x v="776"/>
    <x v="24"/>
    <x v="6"/>
    <n v="30000000"/>
    <n v="179953"/>
    <n v="100492203"/>
    <x v="779"/>
    <x v="782"/>
    <d v="2004-12-15T00:00:00"/>
    <x v="232"/>
    <x v="54"/>
    <x v="0"/>
  </r>
  <r>
    <n v="796"/>
    <x v="777"/>
    <x v="9"/>
    <x v="1"/>
    <n v="25000000"/>
    <n v="26044590"/>
    <n v="169708112"/>
    <x v="780"/>
    <x v="783"/>
    <d v="2011-08-10T00:00:00"/>
    <x v="57"/>
    <x v="47"/>
    <x v="0"/>
  </r>
  <r>
    <n v="797"/>
    <x v="778"/>
    <x v="46"/>
    <x v="5"/>
    <n v="15000000"/>
    <n v="11174980"/>
    <n v="111938388"/>
    <x v="781"/>
    <x v="784"/>
    <d v="1988-12-09T00:00:00"/>
    <x v="140"/>
    <x v="63"/>
    <x v="4"/>
  </r>
  <r>
    <n v="798"/>
    <x v="779"/>
    <x v="16"/>
    <x v="6"/>
    <n v="52000000"/>
    <n v="56260707"/>
    <n v="110528528"/>
    <x v="782"/>
    <x v="785"/>
    <d v="2010-02-10T00:00:00"/>
    <x v="79"/>
    <x v="70"/>
    <x v="0"/>
  </r>
  <r>
    <n v="799"/>
    <x v="780"/>
    <x v="9"/>
    <x v="4"/>
    <n v="20000000"/>
    <n v="31603106"/>
    <n v="100292856"/>
    <x v="783"/>
    <x v="786"/>
    <d v="2011-06-17T00:00:00"/>
    <x v="79"/>
    <x v="65"/>
    <x v="2"/>
  </r>
  <r>
    <n v="801"/>
    <x v="781"/>
    <x v="38"/>
    <x v="5"/>
    <m/>
    <n v="9724200"/>
    <n v="58568815"/>
    <x v="784"/>
    <x v="787"/>
    <d v="2011-06-17T00:00:00"/>
    <x v="79"/>
    <x v="65"/>
    <x v="2"/>
  </r>
  <r>
    <n v="802"/>
    <x v="782"/>
    <x v="21"/>
    <x v="3"/>
    <n v="62000000"/>
    <n v="20348017"/>
    <n v="122187717"/>
    <x v="785"/>
    <x v="788"/>
    <d v="1994-08-05T00:00:00"/>
    <x v="22"/>
    <x v="9"/>
    <x v="0"/>
  </r>
  <r>
    <n v="803"/>
    <x v="783"/>
    <x v="51"/>
    <x v="1"/>
    <n v="62000000"/>
    <m/>
    <n v="144880014"/>
    <x v="786"/>
    <x v="789"/>
    <d v="1994-08-05T00:00:00"/>
    <x v="22"/>
    <x v="9"/>
    <x v="0"/>
  </r>
  <r>
    <n v="804"/>
    <x v="784"/>
    <x v="4"/>
    <x v="5"/>
    <n v="68000000"/>
    <n v="33507870"/>
    <n v="81476385"/>
    <x v="787"/>
    <x v="790"/>
    <d v="2015-06-19T00:00:00"/>
    <x v="61"/>
    <x v="50"/>
    <x v="2"/>
  </r>
  <r>
    <n v="805"/>
    <x v="785"/>
    <x v="34"/>
    <x v="16"/>
    <n v="40000000"/>
    <n v="30521679"/>
    <n v="82522790"/>
    <x v="788"/>
    <x v="791"/>
    <d v="1992-11-13T00:00:00"/>
    <x v="233"/>
    <x v="11"/>
    <x v="2"/>
  </r>
  <r>
    <n v="806"/>
    <x v="786"/>
    <x v="30"/>
    <x v="4"/>
    <n v="75000000"/>
    <n v="15507845"/>
    <n v="69243859"/>
    <x v="789"/>
    <x v="792"/>
    <d v="2000-12-08T00:00:00"/>
    <x v="234"/>
    <x v="4"/>
    <x v="0"/>
  </r>
  <r>
    <n v="807"/>
    <x v="787"/>
    <x v="37"/>
    <x v="16"/>
    <m/>
    <n v="29472894"/>
    <n v="112494738"/>
    <x v="790"/>
    <x v="793"/>
    <d v="2000-12-08T00:00:00"/>
    <x v="234"/>
    <x v="4"/>
    <x v="0"/>
  </r>
  <r>
    <n v="808"/>
    <x v="788"/>
    <x v="30"/>
    <x v="4"/>
    <n v="110000000"/>
    <n v="22413710"/>
    <n v="113330342"/>
    <x v="791"/>
    <x v="794"/>
    <d v="2000-06-28T00:00:00"/>
    <x v="235"/>
    <x v="22"/>
    <x v="2"/>
  </r>
  <r>
    <n v="809"/>
    <x v="789"/>
    <x v="16"/>
    <x v="1"/>
    <n v="150000000"/>
    <n v="17619622"/>
    <n v="63150991"/>
    <x v="792"/>
    <x v="795"/>
    <d v="2010-07-14T00:00:00"/>
    <x v="115"/>
    <x v="83"/>
    <x v="1"/>
  </r>
  <r>
    <n v="810"/>
    <x v="790"/>
    <x v="9"/>
    <x v="4"/>
    <n v="80000000"/>
    <n v="30514732"/>
    <n v="103028109"/>
    <x v="793"/>
    <x v="796"/>
    <d v="2011-02-09T00:00:00"/>
    <x v="79"/>
    <x v="59"/>
    <x v="0"/>
  </r>
  <r>
    <n v="811"/>
    <x v="791"/>
    <x v="15"/>
    <x v="12"/>
    <m/>
    <n v="15879645"/>
    <n v="39322544"/>
    <x v="794"/>
    <x v="797"/>
    <d v="2011-02-09T00:00:00"/>
    <x v="79"/>
    <x v="59"/>
    <x v="0"/>
  </r>
  <r>
    <n v="812"/>
    <x v="792"/>
    <x v="48"/>
    <x v="40"/>
    <n v="6000000"/>
    <n v="3900000"/>
    <n v="64577242"/>
    <x v="572"/>
    <x v="798"/>
    <d v="1987-08-21T00:00:00"/>
    <x v="109"/>
    <x v="25"/>
    <x v="4"/>
  </r>
  <r>
    <n v="813"/>
    <x v="793"/>
    <x v="5"/>
    <x v="13"/>
    <n v="50000000"/>
    <n v="35574710"/>
    <n v="115715889"/>
    <x v="795"/>
    <x v="799"/>
    <d v="2018-11-21T00:00:00"/>
    <x v="236"/>
    <x v="15"/>
    <x v="0"/>
  </r>
  <r>
    <n v="814"/>
    <x v="794"/>
    <x v="5"/>
    <x v="6"/>
    <m/>
    <n v="23045635"/>
    <n v="83315531"/>
    <x v="796"/>
    <x v="800"/>
    <d v="2018-11-21T00:00:00"/>
    <x v="236"/>
    <x v="15"/>
    <x v="0"/>
  </r>
  <r>
    <n v="815"/>
    <x v="795"/>
    <x v="0"/>
    <x v="5"/>
    <n v="100000000"/>
    <n v="25271675"/>
    <n v="97104620"/>
    <x v="797"/>
    <x v="801"/>
    <d v="2009-06-24T00:00:00"/>
    <x v="237"/>
    <x v="46"/>
    <x v="2"/>
  </r>
  <r>
    <n v="816"/>
    <x v="796"/>
    <x v="23"/>
    <x v="5"/>
    <n v="60000000"/>
    <n v="27118640"/>
    <n v="121661683"/>
    <x v="798"/>
    <x v="802"/>
    <d v="2002-06-14T00:00:00"/>
    <x v="86"/>
    <x v="30"/>
    <x v="0"/>
  </r>
  <r>
    <n v="817"/>
    <x v="797"/>
    <x v="21"/>
    <x v="6"/>
    <n v="55000000"/>
    <n v="10068126"/>
    <n v="83015089"/>
    <x v="799"/>
    <x v="803"/>
    <d v="1994-12-09T00:00:00"/>
    <x v="158"/>
    <x v="11"/>
    <x v="2"/>
  </r>
  <r>
    <n v="818"/>
    <x v="798"/>
    <x v="30"/>
    <x v="41"/>
    <n v="17000000"/>
    <n v="663205"/>
    <n v="128530421"/>
    <x v="800"/>
    <x v="804"/>
    <d v="2000-12-08T00:00:00"/>
    <x v="144"/>
    <x v="79"/>
    <x v="0"/>
  </r>
  <r>
    <n v="819"/>
    <x v="799"/>
    <x v="21"/>
    <x v="25"/>
    <n v="8000000"/>
    <n v="9311882"/>
    <n v="107928762"/>
    <x v="782"/>
    <x v="805"/>
    <d v="1994-10-14T00:00:00"/>
    <x v="201"/>
    <x v="20"/>
    <x v="2"/>
  </r>
  <r>
    <n v="820"/>
    <x v="800"/>
    <x v="24"/>
    <x v="25"/>
    <n v="110000000"/>
    <n v="858021"/>
    <n v="102610330"/>
    <x v="801"/>
    <x v="806"/>
    <d v="2004-12-17T00:00:00"/>
    <x v="166"/>
    <x v="95"/>
    <x v="0"/>
  </r>
  <r>
    <n v="821"/>
    <x v="801"/>
    <x v="42"/>
    <x v="3"/>
    <n v="72000000"/>
    <n v="9938276"/>
    <n v="75609945"/>
    <x v="802"/>
    <x v="807"/>
    <d v="1995-05-24T00:00:00"/>
    <x v="186"/>
    <x v="40"/>
    <x v="2"/>
  </r>
  <r>
    <n v="822"/>
    <x v="802"/>
    <x v="15"/>
    <x v="1"/>
    <n v="50000000"/>
    <n v="31051923"/>
    <n v="128002372"/>
    <x v="803"/>
    <x v="808"/>
    <d v="2014-12-24T00:00:00"/>
    <x v="238"/>
    <x v="70"/>
    <x v="1"/>
  </r>
  <r>
    <n v="823"/>
    <x v="803"/>
    <x v="20"/>
    <x v="1"/>
    <n v="80000000"/>
    <n v="27450296"/>
    <n v="110101975"/>
    <x v="804"/>
    <x v="809"/>
    <d v="2008-12-24T00:00:00"/>
    <x v="239"/>
    <x v="92"/>
    <x v="1"/>
  </r>
  <r>
    <n v="824"/>
    <x v="804"/>
    <x v="30"/>
    <x v="6"/>
    <n v="45000000"/>
    <n v="10046534"/>
    <n v="106807667"/>
    <x v="805"/>
    <x v="810"/>
    <d v="2000-12-22T00:00:00"/>
    <x v="240"/>
    <x v="83"/>
    <x v="0"/>
  </r>
  <r>
    <n v="825"/>
    <x v="805"/>
    <x v="8"/>
    <x v="42"/>
    <m/>
    <n v="19680879"/>
    <n v="183234204"/>
    <x v="806"/>
    <x v="811"/>
    <d v="2000-12-22T00:00:00"/>
    <x v="240"/>
    <x v="83"/>
    <x v="0"/>
  </r>
  <r>
    <n v="826"/>
    <x v="806"/>
    <x v="18"/>
    <x v="0"/>
    <n v="66000000"/>
    <n v="20145595"/>
    <n v="87704396"/>
    <x v="807"/>
    <x v="812"/>
    <d v="1999-04-30T00:00:00"/>
    <x v="241"/>
    <x v="75"/>
    <x v="0"/>
  </r>
  <r>
    <n v="827"/>
    <x v="807"/>
    <x v="42"/>
    <x v="6"/>
    <m/>
    <n v="37804076"/>
    <n v="108385533"/>
    <x v="808"/>
    <x v="813"/>
    <d v="1999-04-30T00:00:00"/>
    <x v="241"/>
    <x v="75"/>
    <x v="0"/>
  </r>
  <r>
    <n v="828"/>
    <x v="808"/>
    <x v="18"/>
    <x v="5"/>
    <n v="100000000"/>
    <n v="20523595"/>
    <n v="66889043"/>
    <x v="809"/>
    <x v="814"/>
    <d v="1999-11-24T00:00:00"/>
    <x v="242"/>
    <x v="24"/>
    <x v="2"/>
  </r>
  <r>
    <n v="829"/>
    <x v="809"/>
    <x v="12"/>
    <x v="5"/>
    <n v="35000000"/>
    <n v="8571785"/>
    <n v="24252420"/>
    <x v="810"/>
    <x v="815"/>
    <d v="2016-09-14T00:00:00"/>
    <x v="116"/>
    <x v="19"/>
    <x v="2"/>
  </r>
  <r>
    <n v="830"/>
    <x v="810"/>
    <x v="15"/>
    <x v="4"/>
    <n v="68000000"/>
    <n v="23702421"/>
    <n v="85817906"/>
    <x v="811"/>
    <x v="816"/>
    <d v="2014-10-17T00:00:00"/>
    <x v="129"/>
    <x v="39"/>
    <x v="2"/>
  </r>
  <r>
    <n v="831"/>
    <x v="811"/>
    <x v="9"/>
    <x v="4"/>
    <n v="70000000"/>
    <n v="35573187"/>
    <n v="83552429"/>
    <x v="812"/>
    <x v="817"/>
    <d v="2011-03-09T00:00:00"/>
    <x v="3"/>
    <x v="67"/>
    <x v="0"/>
  </r>
  <r>
    <n v="832"/>
    <x v="812"/>
    <x v="20"/>
    <x v="0"/>
    <n v="130000000"/>
    <n v="14800723"/>
    <n v="49554002"/>
    <x v="813"/>
    <x v="818"/>
    <d v="2008-11-26T00:00:00"/>
    <x v="243"/>
    <x v="22"/>
    <x v="0"/>
  </r>
  <r>
    <n v="833"/>
    <x v="813"/>
    <x v="16"/>
    <x v="6"/>
    <n v="65000000"/>
    <n v="32689406"/>
    <n v="100539043"/>
    <x v="814"/>
    <x v="819"/>
    <d v="2010-11-03T00:00:00"/>
    <x v="108"/>
    <x v="48"/>
    <x v="2"/>
  </r>
  <r>
    <n v="834"/>
    <x v="814"/>
    <x v="13"/>
    <x v="0"/>
    <n v="150000000"/>
    <n v="25105990"/>
    <n v="93927920"/>
    <x v="815"/>
    <x v="820"/>
    <d v="2003-11-14T00:00:00"/>
    <x v="244"/>
    <x v="3"/>
    <x v="0"/>
  </r>
  <r>
    <n v="835"/>
    <x v="815"/>
    <x v="24"/>
    <x v="3"/>
    <n v="140000000"/>
    <n v="30061756"/>
    <n v="118634549"/>
    <x v="816"/>
    <x v="821"/>
    <d v="2004-12-16T00:00:00"/>
    <x v="119"/>
    <x v="29"/>
    <x v="1"/>
  </r>
  <r>
    <n v="836"/>
    <x v="193"/>
    <x v="37"/>
    <x v="1"/>
    <m/>
    <n v="6031914"/>
    <n v="111543479"/>
    <x v="817"/>
    <x v="822"/>
    <d v="2004-12-16T00:00:00"/>
    <x v="119"/>
    <x v="29"/>
    <x v="1"/>
  </r>
  <r>
    <n v="838"/>
    <x v="816"/>
    <x v="0"/>
    <x v="18"/>
    <n v="30000000"/>
    <n v="37354308"/>
    <n v="115646235"/>
    <x v="818"/>
    <x v="823"/>
    <d v="2009-08-13T00:00:00"/>
    <x v="95"/>
    <x v="49"/>
    <x v="2"/>
  </r>
  <r>
    <n v="839"/>
    <x v="817"/>
    <x v="52"/>
    <x v="13"/>
    <m/>
    <n v="7108344"/>
    <n v="70308099"/>
    <x v="707"/>
    <x v="824"/>
    <d v="2009-08-13T00:00:00"/>
    <x v="95"/>
    <x v="49"/>
    <x v="2"/>
  </r>
  <r>
    <n v="840"/>
    <x v="818"/>
    <x v="19"/>
    <x v="25"/>
    <n v="17000000"/>
    <n v="14089952"/>
    <n v="96536177"/>
    <x v="819"/>
    <x v="825"/>
    <d v="2001-08-10T00:00:00"/>
    <x v="138"/>
    <x v="69"/>
    <x v="0"/>
  </r>
  <r>
    <n v="841"/>
    <x v="819"/>
    <x v="9"/>
    <x v="6"/>
    <n v="35000000"/>
    <n v="28302165"/>
    <n v="117538559"/>
    <x v="820"/>
    <x v="826"/>
    <d v="2011-07-07T00:00:00"/>
    <x v="140"/>
    <x v="31"/>
    <x v="2"/>
  </r>
  <r>
    <n v="842"/>
    <x v="820"/>
    <x v="5"/>
    <x v="43"/>
    <n v="35000000"/>
    <m/>
    <n v="209221380"/>
    <x v="821"/>
    <x v="826"/>
    <d v="2011-07-07T00:00:00"/>
    <x v="140"/>
    <x v="31"/>
    <x v="2"/>
  </r>
  <r>
    <n v="843"/>
    <x v="821"/>
    <x v="23"/>
    <x v="5"/>
    <n v="78000000"/>
    <n v="36540945"/>
    <n v="93149898"/>
    <x v="822"/>
    <x v="827"/>
    <d v="2002-10-04T00:00:00"/>
    <x v="16"/>
    <x v="4"/>
    <x v="2"/>
  </r>
  <r>
    <n v="844"/>
    <x v="822"/>
    <x v="4"/>
    <x v="1"/>
    <n v="190000000"/>
    <n v="33028165"/>
    <n v="93436322"/>
    <x v="823"/>
    <x v="828"/>
    <d v="2015-05-20T00:00:00"/>
    <x v="245"/>
    <x v="15"/>
    <x v="1"/>
  </r>
  <r>
    <n v="845"/>
    <x v="823"/>
    <x v="12"/>
    <x v="6"/>
    <n v="20000000"/>
    <n v="18723269"/>
    <n v="56245075"/>
    <x v="824"/>
    <x v="829"/>
    <d v="2016-06-01T00:00:00"/>
    <x v="2"/>
    <x v="81"/>
    <x v="0"/>
  </r>
  <r>
    <n v="846"/>
    <x v="824"/>
    <x v="8"/>
    <x v="3"/>
    <m/>
    <n v="37205784"/>
    <n v="93277026"/>
    <x v="825"/>
    <x v="830"/>
    <d v="2016-06-01T00:00:00"/>
    <x v="2"/>
    <x v="81"/>
    <x v="0"/>
  </r>
  <r>
    <n v="847"/>
    <x v="825"/>
    <x v="7"/>
    <x v="5"/>
    <n v="85000000"/>
    <n v="40172720"/>
    <n v="126373434"/>
    <x v="826"/>
    <x v="831"/>
    <d v="2012-02-08T00:00:00"/>
    <x v="117"/>
    <x v="50"/>
    <x v="2"/>
  </r>
  <r>
    <n v="848"/>
    <x v="826"/>
    <x v="13"/>
    <x v="4"/>
    <n v="80000000"/>
    <n v="37062535"/>
    <n v="116934650"/>
    <x v="827"/>
    <x v="832"/>
    <d v="2003-08-08T00:00:00"/>
    <x v="37"/>
    <x v="59"/>
    <x v="0"/>
  </r>
  <r>
    <n v="849"/>
    <x v="827"/>
    <x v="2"/>
    <x v="6"/>
    <m/>
    <n v="23003441"/>
    <n v="93657117"/>
    <x v="828"/>
    <x v="833"/>
    <d v="2003-08-08T00:00:00"/>
    <x v="37"/>
    <x v="59"/>
    <x v="0"/>
  </r>
  <r>
    <n v="850"/>
    <x v="828"/>
    <x v="19"/>
    <x v="5"/>
    <n v="38000000"/>
    <n v="40089015"/>
    <n v="144745925"/>
    <x v="829"/>
    <x v="834"/>
    <d v="2001-06-22T00:00:00"/>
    <x v="6"/>
    <x v="33"/>
    <x v="0"/>
  </r>
  <r>
    <n v="851"/>
    <x v="829"/>
    <x v="30"/>
    <x v="44"/>
    <m/>
    <n v="184725"/>
    <n v="124115725"/>
    <x v="830"/>
    <x v="835"/>
    <d v="2001-06-22T00:00:00"/>
    <x v="6"/>
    <x v="33"/>
    <x v="0"/>
  </r>
  <r>
    <n v="852"/>
    <x v="830"/>
    <x v="9"/>
    <x v="3"/>
    <n v="5000000"/>
    <n v="52568183"/>
    <n v="104028807"/>
    <x v="831"/>
    <x v="836"/>
    <d v="2011-10-19T00:00:00"/>
    <x v="138"/>
    <x v="96"/>
    <x v="2"/>
  </r>
  <r>
    <n v="853"/>
    <x v="831"/>
    <x v="14"/>
    <x v="18"/>
    <n v="26000000"/>
    <n v="143433"/>
    <n v="77446440"/>
    <x v="832"/>
    <x v="837"/>
    <d v="1993-12-24T00:00:00"/>
    <x v="57"/>
    <x v="70"/>
    <x v="0"/>
  </r>
  <r>
    <n v="854"/>
    <x v="832"/>
    <x v="6"/>
    <x v="6"/>
    <m/>
    <n v="24104332"/>
    <n v="65631050"/>
    <x v="833"/>
    <x v="838"/>
    <d v="1993-12-24T00:00:00"/>
    <x v="57"/>
    <x v="70"/>
    <x v="0"/>
  </r>
  <r>
    <n v="855"/>
    <x v="833"/>
    <x v="18"/>
    <x v="3"/>
    <n v="100000000"/>
    <n v="30060467"/>
    <n v="101071502"/>
    <x v="834"/>
    <x v="839"/>
    <d v="1999-11-19T00:00:00"/>
    <x v="246"/>
    <x v="73"/>
    <x v="2"/>
  </r>
  <r>
    <n v="856"/>
    <x v="834"/>
    <x v="17"/>
    <x v="4"/>
    <n v="85000000"/>
    <n v="12778913"/>
    <n v="63224849"/>
    <x v="835"/>
    <x v="840"/>
    <d v="2006-12-05T00:00:00"/>
    <x v="79"/>
    <x v="14"/>
    <x v="0"/>
  </r>
  <r>
    <n v="857"/>
    <x v="56"/>
    <x v="53"/>
    <x v="1"/>
    <n v="85000000"/>
    <m/>
    <n v="141843612"/>
    <x v="836"/>
    <x v="841"/>
    <d v="2006-12-05T00:00:00"/>
    <x v="79"/>
    <x v="14"/>
    <x v="0"/>
  </r>
  <r>
    <n v="858"/>
    <x v="835"/>
    <x v="6"/>
    <x v="14"/>
    <m/>
    <n v="101926"/>
    <n v="385305"/>
    <x v="837"/>
    <x v="842"/>
    <d v="2006-12-05T00:00:00"/>
    <x v="79"/>
    <x v="14"/>
    <x v="0"/>
  </r>
  <r>
    <n v="859"/>
    <x v="836"/>
    <x v="12"/>
    <x v="45"/>
    <n v="60000000"/>
    <n v="21635601"/>
    <n v="62524260"/>
    <x v="838"/>
    <x v="843"/>
    <d v="2016-03-02T00:00:00"/>
    <x v="117"/>
    <x v="92"/>
    <x v="2"/>
  </r>
  <r>
    <n v="860"/>
    <x v="837"/>
    <x v="17"/>
    <x v="5"/>
    <n v="52000000"/>
    <n v="39172785"/>
    <n v="118703275"/>
    <x v="839"/>
    <x v="844"/>
    <d v="2006-06-02T00:00:00"/>
    <x v="116"/>
    <x v="33"/>
    <x v="0"/>
  </r>
  <r>
    <n v="861"/>
    <x v="838"/>
    <x v="11"/>
    <x v="46"/>
    <m/>
    <n v="7456"/>
    <n v="18058"/>
    <x v="840"/>
    <x v="845"/>
    <d v="2006-06-02T00:00:00"/>
    <x v="116"/>
    <x v="33"/>
    <x v="0"/>
  </r>
  <r>
    <n v="862"/>
    <x v="839"/>
    <x v="0"/>
    <x v="4"/>
    <n v="38000000"/>
    <n v="27605576"/>
    <n v="88915214"/>
    <x v="841"/>
    <x v="846"/>
    <d v="2009-02-26T00:00:00"/>
    <x v="79"/>
    <x v="58"/>
    <x v="2"/>
  </r>
  <r>
    <n v="863"/>
    <x v="840"/>
    <x v="32"/>
    <x v="6"/>
    <m/>
    <n v="5223658"/>
    <n v="70405498"/>
    <x v="653"/>
    <x v="847"/>
    <d v="2009-02-26T00:00:00"/>
    <x v="79"/>
    <x v="58"/>
    <x v="2"/>
  </r>
  <r>
    <n v="864"/>
    <x v="841"/>
    <x v="38"/>
    <x v="6"/>
    <n v="84500000"/>
    <n v="33010017"/>
    <n v="84172791"/>
    <x v="842"/>
    <x v="848"/>
    <d v="2020-02-05T00:00:00"/>
    <x v="156"/>
    <x v="83"/>
    <x v="2"/>
  </r>
  <r>
    <n v="865"/>
    <x v="842"/>
    <x v="11"/>
    <x v="4"/>
    <n v="150000000"/>
    <n v="24852258"/>
    <n v="73103784"/>
    <x v="843"/>
    <x v="849"/>
    <d v="2013-06-27T00:00:00"/>
    <x v="15"/>
    <x v="62"/>
    <x v="0"/>
  </r>
  <r>
    <n v="866"/>
    <x v="843"/>
    <x v="10"/>
    <x v="5"/>
    <n v="22000000"/>
    <n v="18222810"/>
    <n v="64508620"/>
    <x v="844"/>
    <x v="850"/>
    <d v="2017-01-19T00:00:00"/>
    <x v="247"/>
    <x v="25"/>
    <x v="1"/>
  </r>
  <r>
    <n v="867"/>
    <x v="844"/>
    <x v="20"/>
    <x v="1"/>
    <m/>
    <n v="3585852"/>
    <n v="15743471"/>
    <x v="845"/>
    <x v="851"/>
    <d v="2017-01-19T00:00:00"/>
    <x v="247"/>
    <x v="25"/>
    <x v="1"/>
  </r>
  <r>
    <n v="868"/>
    <x v="845"/>
    <x v="25"/>
    <x v="4"/>
    <n v="100000000"/>
    <n v="14383515"/>
    <n v="110332737"/>
    <x v="846"/>
    <x v="852"/>
    <d v="2005-12-21T00:00:00"/>
    <x v="140"/>
    <x v="64"/>
    <x v="0"/>
  </r>
  <r>
    <n v="869"/>
    <x v="846"/>
    <x v="16"/>
    <x v="4"/>
    <n v="60000000"/>
    <n v="23104523"/>
    <n v="80574010"/>
    <x v="847"/>
    <x v="853"/>
    <d v="2010-08-13T00:00:00"/>
    <x v="248"/>
    <x v="27"/>
    <x v="0"/>
  </r>
  <r>
    <n v="870"/>
    <x v="847"/>
    <x v="1"/>
    <x v="32"/>
    <n v="24000000"/>
    <n v="30300007"/>
    <n v="100723831"/>
    <x v="848"/>
    <x v="854"/>
    <d v="2019-10-11T00:00:00"/>
    <x v="249"/>
    <x v="84"/>
    <x v="1"/>
  </r>
  <r>
    <n v="871"/>
    <x v="848"/>
    <x v="6"/>
    <x v="4"/>
    <m/>
    <n v="44008406"/>
    <n v="129360575"/>
    <x v="849"/>
    <x v="855"/>
    <d v="2019-10-11T00:00:00"/>
    <x v="249"/>
    <x v="84"/>
    <x v="1"/>
  </r>
  <r>
    <n v="872"/>
    <x v="849"/>
    <x v="20"/>
    <x v="4"/>
    <n v="90000000"/>
    <n v="38531374"/>
    <n v="100018837"/>
    <x v="850"/>
    <x v="856"/>
    <d v="2008-06-05T00:00:00"/>
    <x v="38"/>
    <x v="75"/>
    <x v="0"/>
  </r>
  <r>
    <n v="873"/>
    <x v="850"/>
    <x v="8"/>
    <x v="6"/>
    <m/>
    <n v="32603336"/>
    <n v="69222000"/>
    <x v="653"/>
    <x v="857"/>
    <d v="2008-06-05T00:00:00"/>
    <x v="38"/>
    <x v="75"/>
    <x v="0"/>
  </r>
  <r>
    <n v="874"/>
    <x v="851"/>
    <x v="22"/>
    <x v="7"/>
    <m/>
    <n v="27800000"/>
    <n v="118946291"/>
    <x v="851"/>
    <x v="858"/>
    <d v="2008-06-05T00:00:00"/>
    <x v="38"/>
    <x v="75"/>
    <x v="0"/>
  </r>
  <r>
    <n v="875"/>
    <x v="852"/>
    <x v="24"/>
    <x v="1"/>
    <n v="120000000"/>
    <n v="15193907"/>
    <n v="51882244"/>
    <x v="852"/>
    <x v="859"/>
    <d v="2004-07-07T00:00:00"/>
    <x v="230"/>
    <x v="68"/>
    <x v="0"/>
  </r>
  <r>
    <n v="876"/>
    <x v="853"/>
    <x v="16"/>
    <x v="6"/>
    <n v="80000000"/>
    <n v="16411322"/>
    <n v="100246011"/>
    <x v="853"/>
    <x v="860"/>
    <d v="2010-12-17T00:00:00"/>
    <x v="27"/>
    <x v="88"/>
    <x v="1"/>
  </r>
  <r>
    <n v="877"/>
    <x v="854"/>
    <x v="4"/>
    <x v="5"/>
    <n v="55000000"/>
    <n v="7222035"/>
    <n v="43482270"/>
    <x v="854"/>
    <x v="861"/>
    <d v="2015-09-10T00:00:00"/>
    <x v="250"/>
    <x v="52"/>
    <x v="0"/>
  </r>
  <r>
    <n v="878"/>
    <x v="855"/>
    <x v="19"/>
    <x v="3"/>
    <n v="68000000"/>
    <n v="25015518"/>
    <n v="100618344"/>
    <x v="855"/>
    <x v="862"/>
    <d v="2001-12-14T00:00:00"/>
    <x v="251"/>
    <x v="14"/>
    <x v="2"/>
  </r>
  <r>
    <n v="879"/>
    <x v="856"/>
    <x v="12"/>
    <x v="3"/>
    <n v="47000000"/>
    <n v="24074047"/>
    <n v="100546139"/>
    <x v="856"/>
    <x v="863"/>
    <d v="2016-11-10T00:00:00"/>
    <x v="252"/>
    <x v="67"/>
    <x v="0"/>
  </r>
  <r>
    <n v="880"/>
    <x v="857"/>
    <x v="15"/>
    <x v="1"/>
    <n v="66000000"/>
    <n v="17844939"/>
    <n v="43577636"/>
    <x v="857"/>
    <x v="864"/>
    <d v="2014-03-12T00:00:00"/>
    <x v="37"/>
    <x v="54"/>
    <x v="0"/>
  </r>
  <r>
    <n v="881"/>
    <x v="858"/>
    <x v="24"/>
    <x v="0"/>
    <n v="50000000"/>
    <n v="21727611"/>
    <n v="75369589"/>
    <x v="858"/>
    <x v="865"/>
    <d v="2004-06-11T00:00:00"/>
    <x v="17"/>
    <x v="97"/>
    <x v="1"/>
  </r>
  <r>
    <n v="882"/>
    <x v="859"/>
    <x v="29"/>
    <x v="5"/>
    <n v="90000000"/>
    <n v="25262280"/>
    <n v="135026902"/>
    <x v="859"/>
    <x v="866"/>
    <d v="1998-12-25T00:00:00"/>
    <x v="253"/>
    <x v="50"/>
    <x v="0"/>
  </r>
  <r>
    <n v="883"/>
    <x v="247"/>
    <x v="33"/>
    <x v="7"/>
    <n v="13500000"/>
    <n v="25398367"/>
    <n v="135384756"/>
    <x v="860"/>
    <x v="867"/>
    <d v="1990-03-30T00:00:00"/>
    <x v="254"/>
    <x v="37"/>
    <x v="4"/>
  </r>
  <r>
    <n v="884"/>
    <x v="860"/>
    <x v="33"/>
    <x v="5"/>
    <n v="15000000"/>
    <n v="7918560"/>
    <n v="91457688"/>
    <x v="861"/>
    <x v="868"/>
    <d v="1990-12-22T00:00:00"/>
    <x v="156"/>
    <x v="66"/>
    <x v="4"/>
  </r>
  <r>
    <n v="885"/>
    <x v="861"/>
    <x v="4"/>
    <x v="5"/>
    <n v="28000000"/>
    <n v="60200180"/>
    <n v="161197785"/>
    <x v="862"/>
    <x v="869"/>
    <d v="2015-08-14T00:00:00"/>
    <x v="255"/>
    <x v="17"/>
    <x v="2"/>
  </r>
  <r>
    <n v="886"/>
    <x v="862"/>
    <x v="7"/>
    <x v="4"/>
    <n v="42000000"/>
    <n v="36302612"/>
    <n v="138447667"/>
    <x v="863"/>
    <x v="870"/>
    <d v="2012-03-15T00:00:00"/>
    <x v="156"/>
    <x v="83"/>
    <x v="2"/>
  </r>
  <r>
    <n v="887"/>
    <x v="863"/>
    <x v="20"/>
    <x v="29"/>
    <n v="75000000"/>
    <n v="21027007"/>
    <n v="83077833"/>
    <x v="864"/>
    <x v="871"/>
    <d v="2008-12-25T00:00:00"/>
    <x v="256"/>
    <x v="52"/>
    <x v="0"/>
  </r>
  <r>
    <n v="888"/>
    <x v="864"/>
    <x v="17"/>
    <x v="4"/>
    <n v="85000000"/>
    <n v="23624548"/>
    <n v="85105259"/>
    <x v="865"/>
    <x v="872"/>
    <d v="2006-09-29T00:00:00"/>
    <x v="27"/>
    <x v="84"/>
    <x v="1"/>
  </r>
  <r>
    <n v="889"/>
    <x v="865"/>
    <x v="19"/>
    <x v="6"/>
    <n v="60000000"/>
    <n v="21707617"/>
    <n v="93385515"/>
    <x v="866"/>
    <x v="873"/>
    <d v="2001-07-04T00:00:00"/>
    <x v="257"/>
    <x v="43"/>
    <x v="1"/>
  </r>
  <r>
    <n v="890"/>
    <x v="866"/>
    <x v="33"/>
    <x v="3"/>
    <n v="30000000"/>
    <n v="17161835"/>
    <n v="122012643"/>
    <x v="867"/>
    <x v="874"/>
    <d v="1990-03-02T00:00:00"/>
    <x v="12"/>
    <x v="61"/>
    <x v="4"/>
  </r>
  <r>
    <n v="891"/>
    <x v="867"/>
    <x v="11"/>
    <x v="0"/>
    <n v="90000000"/>
    <n v="14401054"/>
    <n v="68559554"/>
    <x v="868"/>
    <x v="875"/>
    <d v="2013-08-07T00:00:00"/>
    <x v="21"/>
    <x v="33"/>
    <x v="1"/>
  </r>
  <r>
    <n v="892"/>
    <x v="868"/>
    <x v="1"/>
    <x v="6"/>
    <n v="99000000"/>
    <n v="34115335"/>
    <n v="105956290"/>
    <x v="869"/>
    <x v="876"/>
    <d v="2019-02-06T00:00:00"/>
    <x v="258"/>
    <x v="63"/>
    <x v="1"/>
  </r>
  <r>
    <n v="893"/>
    <x v="869"/>
    <x v="23"/>
    <x v="6"/>
    <n v="60000000"/>
    <n v="14328494"/>
    <n v="93354851"/>
    <x v="870"/>
    <x v="877"/>
    <d v="2002-12-20T00:00:00"/>
    <x v="79"/>
    <x v="69"/>
    <x v="0"/>
  </r>
  <r>
    <n v="894"/>
    <x v="870"/>
    <x v="16"/>
    <x v="15"/>
    <n v="58000000"/>
    <n v="21761408"/>
    <n v="90380162"/>
    <x v="871"/>
    <x v="878"/>
    <d v="2010-10-14T00:00:00"/>
    <x v="85"/>
    <x v="66"/>
    <x v="0"/>
  </r>
  <r>
    <n v="896"/>
    <x v="871"/>
    <x v="29"/>
    <x v="6"/>
    <m/>
    <n v="15369048"/>
    <n v="78685114"/>
    <x v="872"/>
    <x v="879"/>
    <d v="2010-10-14T00:00:00"/>
    <x v="85"/>
    <x v="66"/>
    <x v="0"/>
  </r>
  <r>
    <n v="897"/>
    <x v="872"/>
    <x v="25"/>
    <x v="1"/>
    <n v="56000000"/>
    <n v="30552694"/>
    <n v="113086868"/>
    <x v="873"/>
    <x v="880"/>
    <d v="2005-03-04T00:00:00"/>
    <x v="259"/>
    <x v="48"/>
    <x v="1"/>
  </r>
  <r>
    <n v="898"/>
    <x v="873"/>
    <x v="24"/>
    <x v="4"/>
    <n v="75000000"/>
    <n v="39852237"/>
    <n v="120908074"/>
    <x v="874"/>
    <x v="881"/>
    <d v="2004-02-13T00:00:00"/>
    <x v="116"/>
    <x v="92"/>
    <x v="0"/>
  </r>
  <r>
    <n v="899"/>
    <x v="618"/>
    <x v="7"/>
    <x v="4"/>
    <n v="125000000"/>
    <n v="25577758"/>
    <n v="58877969"/>
    <x v="875"/>
    <x v="882"/>
    <d v="2012-08-02T00:00:00"/>
    <x v="14"/>
    <x v="5"/>
    <x v="0"/>
  </r>
  <r>
    <n v="900"/>
    <x v="874"/>
    <x v="5"/>
    <x v="14"/>
    <m/>
    <n v="263412"/>
    <n v="670883"/>
    <x v="876"/>
    <x v="883"/>
    <d v="2012-08-02T00:00:00"/>
    <x v="14"/>
    <x v="5"/>
    <x v="0"/>
  </r>
  <r>
    <n v="901"/>
    <x v="875"/>
    <x v="7"/>
    <x v="12"/>
    <m/>
    <n v="143818"/>
    <n v="19019882"/>
    <x v="877"/>
    <x v="884"/>
    <d v="2012-08-02T00:00:00"/>
    <x v="14"/>
    <x v="5"/>
    <x v="0"/>
  </r>
  <r>
    <n v="902"/>
    <x v="876"/>
    <x v="7"/>
    <x v="47"/>
    <m/>
    <n v="32206"/>
    <n v="57387"/>
    <x v="878"/>
    <x v="885"/>
    <d v="2012-08-02T00:00:00"/>
    <x v="14"/>
    <x v="5"/>
    <x v="0"/>
  </r>
  <r>
    <n v="903"/>
    <x v="877"/>
    <x v="5"/>
    <x v="1"/>
    <n v="75000000"/>
    <n v="24585139"/>
    <n v="99215042"/>
    <x v="879"/>
    <x v="886"/>
    <d v="2018-08-01T00:00:00"/>
    <x v="260"/>
    <x v="77"/>
    <x v="1"/>
  </r>
  <r>
    <n v="904"/>
    <x v="878"/>
    <x v="11"/>
    <x v="6"/>
    <n v="195000000"/>
    <n v="27202226"/>
    <n v="65187603"/>
    <x v="880"/>
    <x v="887"/>
    <d v="2013-02-28T00:00:00"/>
    <x v="18"/>
    <x v="80"/>
    <x v="0"/>
  </r>
  <r>
    <n v="905"/>
    <x v="879"/>
    <x v="10"/>
    <x v="4"/>
    <n v="60000000"/>
    <n v="13210449"/>
    <n v="45020282"/>
    <x v="881"/>
    <x v="888"/>
    <d v="2017-03-29T00:00:00"/>
    <x v="17"/>
    <x v="64"/>
    <x v="1"/>
  </r>
  <r>
    <n v="907"/>
    <x v="880"/>
    <x v="13"/>
    <x v="30"/>
    <n v="38000000"/>
    <n v="32500000"/>
    <n v="111761982"/>
    <x v="882"/>
    <x v="889"/>
    <d v="2003-07-25T00:00:00"/>
    <x v="254"/>
    <x v="85"/>
    <x v="1"/>
  </r>
  <r>
    <n v="908"/>
    <x v="881"/>
    <x v="23"/>
    <x v="4"/>
    <n v="48000000"/>
    <n v="30056751"/>
    <n v="96397334"/>
    <x v="883"/>
    <x v="890"/>
    <d v="2002-03-29T00:00:00"/>
    <x v="16"/>
    <x v="49"/>
    <x v="2"/>
  </r>
  <r>
    <n v="909"/>
    <x v="882"/>
    <x v="15"/>
    <x v="0"/>
    <n v="40000000"/>
    <n v="24763752"/>
    <n v="83911193"/>
    <x v="884"/>
    <x v="891"/>
    <d v="2014-04-17T00:00:00"/>
    <x v="79"/>
    <x v="83"/>
    <x v="0"/>
  </r>
  <r>
    <n v="910"/>
    <x v="883"/>
    <x v="21"/>
    <x v="13"/>
    <m/>
    <n v="16651018"/>
    <n v="71567262"/>
    <x v="885"/>
    <x v="892"/>
    <d v="2014-04-17T00:00:00"/>
    <x v="79"/>
    <x v="83"/>
    <x v="0"/>
  </r>
  <r>
    <n v="911"/>
    <x v="884"/>
    <x v="22"/>
    <x v="3"/>
    <n v="150000000"/>
    <n v="27515871"/>
    <n v="82280579"/>
    <x v="886"/>
    <x v="893"/>
    <d v="2007-11-14T00:00:00"/>
    <x v="261"/>
    <x v="50"/>
    <x v="0"/>
  </r>
  <r>
    <n v="912"/>
    <x v="885"/>
    <x v="7"/>
    <x v="26"/>
    <n v="30000000"/>
    <n v="41202458"/>
    <n v="125014030"/>
    <x v="887"/>
    <x v="894"/>
    <d v="2012-02-09T00:00:00"/>
    <x v="2"/>
    <x v="77"/>
    <x v="0"/>
  </r>
  <r>
    <n v="913"/>
    <x v="886"/>
    <x v="13"/>
    <x v="31"/>
    <n v="75000000"/>
    <n v="42220847"/>
    <n v="135645823"/>
    <x v="888"/>
    <x v="895"/>
    <d v="2003-04-11T00:00:00"/>
    <x v="61"/>
    <x v="33"/>
    <x v="0"/>
  </r>
  <r>
    <n v="914"/>
    <x v="887"/>
    <x v="20"/>
    <x v="8"/>
    <n v="92000000"/>
    <n v="25812796"/>
    <n v="110515313"/>
    <x v="889"/>
    <x v="896"/>
    <d v="2008-08-13T00:00:00"/>
    <x v="262"/>
    <x v="63"/>
    <x v="2"/>
  </r>
  <r>
    <n v="915"/>
    <x v="888"/>
    <x v="1"/>
    <x v="3"/>
    <n v="40000000"/>
    <n v="25725722"/>
    <n v="96368160"/>
    <x v="890"/>
    <x v="897"/>
    <d v="2019-05-24T00:00:00"/>
    <x v="29"/>
    <x v="52"/>
    <x v="2"/>
  </r>
  <r>
    <n v="916"/>
    <x v="889"/>
    <x v="14"/>
    <x v="6"/>
    <m/>
    <n v="16864404"/>
    <n v="100768056"/>
    <x v="891"/>
    <x v="898"/>
    <d v="2019-05-24T00:00:00"/>
    <x v="29"/>
    <x v="52"/>
    <x v="2"/>
  </r>
  <r>
    <n v="917"/>
    <x v="890"/>
    <x v="10"/>
    <x v="23"/>
    <m/>
    <n v="166564"/>
    <n v="63859435"/>
    <x v="892"/>
    <x v="899"/>
    <d v="2019-05-24T00:00:00"/>
    <x v="29"/>
    <x v="52"/>
    <x v="2"/>
  </r>
  <r>
    <n v="918"/>
    <x v="891"/>
    <x v="12"/>
    <x v="1"/>
    <n v="140000000"/>
    <n v="18775350"/>
    <n v="55483770"/>
    <x v="893"/>
    <x v="900"/>
    <d v="2016-06-30T00:00:00"/>
    <x v="21"/>
    <x v="59"/>
    <x v="1"/>
  </r>
  <r>
    <n v="919"/>
    <x v="892"/>
    <x v="1"/>
    <x v="45"/>
    <n v="13000000"/>
    <n v="31033665"/>
    <n v="96853865"/>
    <x v="894"/>
    <x v="901"/>
    <d v="2019-09-12T00:00:00"/>
    <x v="2"/>
    <x v="24"/>
    <x v="1"/>
  </r>
  <r>
    <n v="920"/>
    <x v="893"/>
    <x v="4"/>
    <x v="6"/>
    <n v="35000000"/>
    <n v="17728313"/>
    <n v="75764672"/>
    <x v="895"/>
    <x v="902"/>
    <d v="2015-09-24T00:00:00"/>
    <x v="108"/>
    <x v="52"/>
    <x v="0"/>
  </r>
  <r>
    <n v="921"/>
    <x v="894"/>
    <x v="25"/>
    <x v="9"/>
    <n v="30000000"/>
    <n v="16025987"/>
    <n v="56110897"/>
    <x v="896"/>
    <x v="903"/>
    <d v="2005-09-15T00:00:00"/>
    <x v="263"/>
    <x v="76"/>
    <x v="4"/>
  </r>
  <r>
    <n v="922"/>
    <x v="895"/>
    <x v="9"/>
    <x v="1"/>
    <m/>
    <n v="25356909"/>
    <n v="99967670"/>
    <x v="897"/>
    <x v="904"/>
    <d v="2005-09-15T00:00:00"/>
    <x v="263"/>
    <x v="76"/>
    <x v="4"/>
  </r>
  <r>
    <n v="923"/>
    <x v="896"/>
    <x v="23"/>
    <x v="3"/>
    <n v="68000000"/>
    <n v="31178526"/>
    <n v="118907036"/>
    <x v="898"/>
    <x v="905"/>
    <d v="2002-05-31T00:00:00"/>
    <x v="264"/>
    <x v="4"/>
    <x v="0"/>
  </r>
  <r>
    <n v="924"/>
    <x v="897"/>
    <x v="23"/>
    <x v="25"/>
    <n v="100000000"/>
    <n v="9100000"/>
    <n v="77812000"/>
    <x v="899"/>
    <x v="906"/>
    <d v="2002-12-20T00:00:00"/>
    <x v="201"/>
    <x v="98"/>
    <x v="2"/>
  </r>
  <r>
    <n v="925"/>
    <x v="898"/>
    <x v="10"/>
    <x v="0"/>
    <n v="50000000"/>
    <n v="526011"/>
    <n v="81903458"/>
    <x v="900"/>
    <x v="907"/>
    <d v="2017-12-22T00:00:00"/>
    <x v="265"/>
    <x v="67"/>
    <x v="0"/>
  </r>
  <r>
    <n v="926"/>
    <x v="899"/>
    <x v="12"/>
    <x v="27"/>
    <m/>
    <n v="166391"/>
    <n v="709982"/>
    <x v="901"/>
    <x v="908"/>
    <d v="2017-12-22T00:00:00"/>
    <x v="265"/>
    <x v="67"/>
    <x v="0"/>
  </r>
  <r>
    <n v="927"/>
    <x v="900"/>
    <x v="22"/>
    <x v="3"/>
    <n v="15000"/>
    <n v="77873"/>
    <n v="107918810"/>
    <x v="902"/>
    <x v="909"/>
    <d v="2009-09-25T00:00:00"/>
    <x v="203"/>
    <x v="84"/>
    <x v="2"/>
  </r>
  <r>
    <n v="928"/>
    <x v="901"/>
    <x v="1"/>
    <x v="48"/>
    <m/>
    <n v="1808533"/>
    <n v="8056636"/>
    <x v="903"/>
    <x v="910"/>
    <d v="2009-09-25T00:00:00"/>
    <x v="203"/>
    <x v="84"/>
    <x v="2"/>
  </r>
  <r>
    <n v="929"/>
    <x v="902"/>
    <x v="2"/>
    <x v="3"/>
    <m/>
    <n v="30453269"/>
    <n v="105344029"/>
    <x v="904"/>
    <x v="911"/>
    <d v="2009-09-25T00:00:00"/>
    <x v="203"/>
    <x v="84"/>
    <x v="2"/>
  </r>
  <r>
    <n v="930"/>
    <x v="903"/>
    <x v="15"/>
    <x v="4"/>
    <n v="55000000"/>
    <n v="34137828"/>
    <n v="101530738"/>
    <x v="905"/>
    <x v="912"/>
    <d v="2014-09-24T00:00:00"/>
    <x v="6"/>
    <x v="54"/>
    <x v="2"/>
  </r>
  <r>
    <n v="932"/>
    <x v="847"/>
    <x v="32"/>
    <x v="3"/>
    <n v="30000000"/>
    <n v="24203754"/>
    <n v="113502426"/>
    <x v="906"/>
    <x v="913"/>
    <d v="1991-11-22T00:00:00"/>
    <x v="87"/>
    <x v="92"/>
    <x v="4"/>
  </r>
  <r>
    <n v="933"/>
    <x v="904"/>
    <x v="25"/>
    <x v="3"/>
    <n v="82000000"/>
    <n v="47606480"/>
    <n v="158119460"/>
    <x v="907"/>
    <x v="914"/>
    <d v="2005-05-27T00:00:00"/>
    <x v="266"/>
    <x v="75"/>
    <x v="0"/>
  </r>
  <r>
    <n v="934"/>
    <x v="905"/>
    <x v="21"/>
    <x v="1"/>
    <n v="22000000"/>
    <n v="19321992"/>
    <n v="145539357"/>
    <x v="908"/>
    <x v="915"/>
    <d v="1994-11-11T00:00:00"/>
    <x v="267"/>
    <x v="57"/>
    <x v="1"/>
  </r>
  <r>
    <n v="935"/>
    <x v="906"/>
    <x v="13"/>
    <x v="0"/>
    <n v="40000000"/>
    <n v="27557647"/>
    <n v="138614544"/>
    <x v="909"/>
    <x v="916"/>
    <d v="2003-12-25T00:00:00"/>
    <x v="90"/>
    <x v="31"/>
    <x v="1"/>
  </r>
  <r>
    <n v="936"/>
    <x v="907"/>
    <x v="5"/>
    <x v="4"/>
    <n v="62000000"/>
    <n v="36011640"/>
    <n v="102084362"/>
    <x v="910"/>
    <x v="917"/>
    <d v="2018-07-18T00:00:00"/>
    <x v="6"/>
    <x v="52"/>
    <x v="2"/>
  </r>
  <r>
    <n v="937"/>
    <x v="908"/>
    <x v="1"/>
    <x v="5"/>
    <n v="75000000"/>
    <n v="20612100"/>
    <n v="61270390"/>
    <x v="911"/>
    <x v="918"/>
    <d v="2019-09-19T00:00:00"/>
    <x v="17"/>
    <x v="57"/>
    <x v="1"/>
  </r>
  <r>
    <n v="938"/>
    <x v="909"/>
    <x v="30"/>
    <x v="4"/>
    <n v="95000000"/>
    <n v="26414386"/>
    <n v="73209340"/>
    <x v="912"/>
    <x v="919"/>
    <d v="2000-08-04T00:00:00"/>
    <x v="73"/>
    <x v="49"/>
    <x v="2"/>
  </r>
  <r>
    <n v="939"/>
    <x v="910"/>
    <x v="42"/>
    <x v="6"/>
    <m/>
    <n v="13420387"/>
    <n v="67659560"/>
    <x v="913"/>
    <x v="920"/>
    <d v="2000-08-04T00:00:00"/>
    <x v="73"/>
    <x v="49"/>
    <x v="2"/>
  </r>
  <r>
    <n v="940"/>
    <x v="911"/>
    <x v="1"/>
    <x v="10"/>
    <m/>
    <n v="244795"/>
    <n v="609461"/>
    <x v="914"/>
    <x v="921"/>
    <d v="2000-08-04T00:00:00"/>
    <x v="73"/>
    <x v="49"/>
    <x v="2"/>
  </r>
  <r>
    <n v="941"/>
    <x v="912"/>
    <x v="29"/>
    <x v="0"/>
    <m/>
    <n v="30138758"/>
    <n v="83898313"/>
    <x v="915"/>
    <x v="922"/>
    <d v="2000-08-04T00:00:00"/>
    <x v="73"/>
    <x v="49"/>
    <x v="2"/>
  </r>
  <r>
    <n v="942"/>
    <x v="913"/>
    <x v="15"/>
    <x v="27"/>
    <m/>
    <n v="230204"/>
    <n v="777896"/>
    <x v="916"/>
    <x v="923"/>
    <d v="2000-08-04T00:00:00"/>
    <x v="73"/>
    <x v="49"/>
    <x v="2"/>
  </r>
  <r>
    <n v="943"/>
    <x v="914"/>
    <x v="46"/>
    <x v="18"/>
    <n v="63000000"/>
    <n v="13034238"/>
    <n v="53715611"/>
    <x v="917"/>
    <x v="924"/>
    <d v="1988-05-25T00:00:00"/>
    <x v="12"/>
    <x v="12"/>
    <x v="4"/>
  </r>
  <r>
    <n v="944"/>
    <x v="915"/>
    <x v="8"/>
    <x v="26"/>
    <m/>
    <n v="33013036"/>
    <n v="82156962"/>
    <x v="918"/>
    <x v="925"/>
    <d v="1988-05-25T00:00:00"/>
    <x v="12"/>
    <x v="12"/>
    <x v="4"/>
  </r>
  <r>
    <n v="945"/>
    <x v="916"/>
    <x v="11"/>
    <x v="0"/>
    <n v="90000000"/>
    <n v="12765508"/>
    <n v="58236838"/>
    <x v="919"/>
    <x v="926"/>
    <d v="2013-12-19T00:00:00"/>
    <x v="268"/>
    <x v="80"/>
    <x v="1"/>
  </r>
  <r>
    <n v="947"/>
    <x v="917"/>
    <x v="41"/>
    <x v="5"/>
    <m/>
    <n v="9866023"/>
    <n v="81766007"/>
    <x v="920"/>
    <x v="927"/>
    <d v="2013-12-19T00:00:00"/>
    <x v="268"/>
    <x v="80"/>
    <x v="1"/>
  </r>
  <r>
    <n v="948"/>
    <x v="918"/>
    <x v="11"/>
    <x v="23"/>
    <n v="20000000"/>
    <n v="923715"/>
    <n v="56671993"/>
    <x v="921"/>
    <x v="928"/>
    <d v="2013-10-18T00:00:00"/>
    <x v="88"/>
    <x v="39"/>
    <x v="2"/>
  </r>
  <r>
    <n v="949"/>
    <x v="919"/>
    <x v="42"/>
    <x v="6"/>
    <m/>
    <n v="8445656"/>
    <n v="67436818"/>
    <x v="872"/>
    <x v="929"/>
    <d v="2013-10-18T00:00:00"/>
    <x v="88"/>
    <x v="39"/>
    <x v="2"/>
  </r>
  <r>
    <n v="950"/>
    <x v="920"/>
    <x v="9"/>
    <x v="0"/>
    <n v="55000000"/>
    <n v="18445355"/>
    <n v="68224452"/>
    <x v="922"/>
    <x v="930"/>
    <d v="2011-06-16T00:00:00"/>
    <x v="153"/>
    <x v="44"/>
    <x v="1"/>
  </r>
  <r>
    <n v="951"/>
    <x v="921"/>
    <x v="24"/>
    <x v="4"/>
    <n v="10000000"/>
    <n v="39128715"/>
    <n v="110359362"/>
    <x v="923"/>
    <x v="931"/>
    <d v="2004-10-22T00:00:00"/>
    <x v="138"/>
    <x v="16"/>
    <x v="0"/>
  </r>
  <r>
    <n v="952"/>
    <x v="922"/>
    <x v="2"/>
    <x v="49"/>
    <m/>
    <n v="9340245"/>
    <n v="12775324"/>
    <x v="924"/>
    <x v="932"/>
    <d v="2004-10-22T00:00:00"/>
    <x v="138"/>
    <x v="16"/>
    <x v="0"/>
  </r>
  <r>
    <n v="953"/>
    <x v="923"/>
    <x v="22"/>
    <x v="5"/>
    <n v="85000000"/>
    <n v="34233750"/>
    <n v="120059556"/>
    <x v="925"/>
    <x v="933"/>
    <d v="2007-07-20T00:00:00"/>
    <x v="79"/>
    <x v="50"/>
    <x v="0"/>
  </r>
  <r>
    <n v="954"/>
    <x v="924"/>
    <x v="29"/>
    <x v="1"/>
    <m/>
    <n v="13685488"/>
    <n v="75383563"/>
    <x v="926"/>
    <x v="934"/>
    <d v="2007-07-20T00:00:00"/>
    <x v="79"/>
    <x v="50"/>
    <x v="0"/>
  </r>
  <r>
    <n v="955"/>
    <x v="925"/>
    <x v="25"/>
    <x v="0"/>
    <n v="28000000"/>
    <n v="22347341"/>
    <n v="119519402"/>
    <x v="927"/>
    <x v="935"/>
    <d v="2005-02-02T00:00:00"/>
    <x v="269"/>
    <x v="14"/>
    <x v="0"/>
  </r>
  <r>
    <n v="957"/>
    <x v="926"/>
    <x v="13"/>
    <x v="1"/>
    <n v="20000000"/>
    <n v="11441733"/>
    <n v="47901582"/>
    <x v="928"/>
    <x v="936"/>
    <d v="2003-02-05T00:00:00"/>
    <x v="84"/>
    <x v="99"/>
    <x v="4"/>
  </r>
  <r>
    <n v="958"/>
    <x v="927"/>
    <x v="0"/>
    <x v="6"/>
    <n v="40000000"/>
    <n v="27408309"/>
    <n v="66477700"/>
    <x v="929"/>
    <x v="937"/>
    <d v="2009-08-26T00:00:00"/>
    <x v="183"/>
    <x v="89"/>
    <x v="2"/>
  </r>
  <r>
    <n v="959"/>
    <x v="928"/>
    <x v="19"/>
    <x v="1"/>
    <n v="120000000"/>
    <n v="329011"/>
    <n v="84056472"/>
    <x v="930"/>
    <x v="938"/>
    <d v="2001-06-08T00:00:00"/>
    <x v="270"/>
    <x v="48"/>
    <x v="1"/>
  </r>
  <r>
    <n v="960"/>
    <x v="929"/>
    <x v="17"/>
    <x v="5"/>
    <n v="45000000"/>
    <n v="28954945"/>
    <n v="88513495"/>
    <x v="931"/>
    <x v="939"/>
    <d v="2006-03-23T00:00:00"/>
    <x v="160"/>
    <x v="13"/>
    <x v="2"/>
  </r>
  <r>
    <n v="961"/>
    <x v="930"/>
    <x v="29"/>
    <x v="1"/>
    <n v="23000000"/>
    <n v="39414071"/>
    <n v="161491646"/>
    <x v="932"/>
    <x v="940"/>
    <d v="1998-11-06T00:00:00"/>
    <x v="271"/>
    <x v="64"/>
    <x v="0"/>
  </r>
  <r>
    <n v="962"/>
    <x v="931"/>
    <x v="9"/>
    <x v="3"/>
    <m/>
    <n v="11364505"/>
    <n v="73864507"/>
    <x v="933"/>
    <x v="941"/>
    <d v="1998-11-06T00:00:00"/>
    <x v="271"/>
    <x v="64"/>
    <x v="0"/>
  </r>
  <r>
    <n v="963"/>
    <x v="932"/>
    <x v="10"/>
    <x v="5"/>
    <n v="45000000"/>
    <n v="19928525"/>
    <n v="104897530"/>
    <x v="934"/>
    <x v="942"/>
    <d v="2017-12-21T00:00:00"/>
    <x v="181"/>
    <x v="37"/>
    <x v="0"/>
  </r>
  <r>
    <n v="964"/>
    <x v="933"/>
    <x v="0"/>
    <x v="6"/>
    <n v="130000000"/>
    <n v="55214334"/>
    <n v="107509799"/>
    <x v="935"/>
    <x v="943"/>
    <d v="2009-03-04T00:00:00"/>
    <x v="272"/>
    <x v="0"/>
    <x v="2"/>
  </r>
  <r>
    <n v="965"/>
    <x v="934"/>
    <x v="26"/>
    <x v="13"/>
    <m/>
    <n v="18275828"/>
    <n v="124060553"/>
    <x v="936"/>
    <x v="944"/>
    <d v="2009-03-04T00:00:00"/>
    <x v="272"/>
    <x v="0"/>
    <x v="2"/>
  </r>
  <r>
    <n v="966"/>
    <x v="935"/>
    <x v="19"/>
    <x v="0"/>
    <n v="50000000"/>
    <n v="167540"/>
    <n v="57386607"/>
    <x v="937"/>
    <x v="945"/>
    <d v="2001-05-18T00:00:00"/>
    <x v="107"/>
    <x v="21"/>
    <x v="0"/>
  </r>
  <r>
    <n v="967"/>
    <x v="936"/>
    <x v="54"/>
    <x v="1"/>
    <m/>
    <n v="1499000"/>
    <n v="184925486"/>
    <x v="938"/>
    <x v="945"/>
    <d v="2001-05-18T00:00:00"/>
    <x v="107"/>
    <x v="21"/>
    <x v="0"/>
  </r>
  <r>
    <n v="968"/>
    <x v="937"/>
    <x v="15"/>
    <x v="50"/>
    <m/>
    <n v="33880"/>
    <n v="2300121"/>
    <x v="939"/>
    <x v="946"/>
    <d v="2001-05-18T00:00:00"/>
    <x v="107"/>
    <x v="21"/>
    <x v="0"/>
  </r>
  <r>
    <n v="969"/>
    <x v="938"/>
    <x v="9"/>
    <x v="5"/>
    <n v="63000000"/>
    <n v="37543710"/>
    <n v="108498305"/>
    <x v="940"/>
    <x v="947"/>
    <d v="2011-03-30T00:00:00"/>
    <x v="17"/>
    <x v="48"/>
    <x v="1"/>
  </r>
  <r>
    <n v="970"/>
    <x v="939"/>
    <x v="12"/>
    <x v="39"/>
    <n v="20000000"/>
    <n v="23817340"/>
    <n v="113257297"/>
    <x v="941"/>
    <x v="948"/>
    <d v="2016-07-28T00:00:00"/>
    <x v="61"/>
    <x v="25"/>
    <x v="2"/>
  </r>
  <r>
    <n v="971"/>
    <x v="940"/>
    <x v="4"/>
    <x v="6"/>
    <n v="176000000"/>
    <n v="18372372"/>
    <n v="47387723"/>
    <x v="942"/>
    <x v="949"/>
    <d v="2015-02-04T00:00:00"/>
    <x v="3"/>
    <x v="21"/>
    <x v="0"/>
  </r>
  <r>
    <n v="972"/>
    <x v="941"/>
    <x v="0"/>
    <x v="15"/>
    <n v="50000000"/>
    <n v="24604751"/>
    <n v="79957634"/>
    <x v="943"/>
    <x v="950"/>
    <d v="2007-05-16T00:00:00"/>
    <x v="145"/>
    <x v="52"/>
    <x v="0"/>
  </r>
  <r>
    <n v="973"/>
    <x v="942"/>
    <x v="30"/>
    <x v="1"/>
    <n v="85000000"/>
    <n v="19883351"/>
    <n v="66957026"/>
    <x v="944"/>
    <x v="951"/>
    <d v="2000-11-22T00:00:00"/>
    <x v="200"/>
    <x v="25"/>
    <x v="4"/>
  </r>
  <r>
    <n v="974"/>
    <x v="943"/>
    <x v="12"/>
    <x v="6"/>
    <n v="70000000"/>
    <n v="21311407"/>
    <n v="72800603"/>
    <x v="945"/>
    <x v="952"/>
    <d v="2016-09-22T00:00:00"/>
    <x v="17"/>
    <x v="43"/>
    <x v="1"/>
  </r>
  <r>
    <n v="976"/>
    <x v="944"/>
    <x v="10"/>
    <x v="12"/>
    <n v="30000000"/>
    <n v="21384504"/>
    <n v="75468583"/>
    <x v="946"/>
    <x v="953"/>
    <d v="2017-08-16T00:00:00"/>
    <x v="85"/>
    <x v="5"/>
    <x v="2"/>
  </r>
  <r>
    <n v="977"/>
    <x v="945"/>
    <x v="0"/>
    <x v="4"/>
    <n v="26000000"/>
    <n v="31832636"/>
    <n v="146336178"/>
    <x v="947"/>
    <x v="954"/>
    <d v="2009-01-16T00:00:00"/>
    <x v="273"/>
    <x v="16"/>
    <x v="1"/>
  </r>
  <r>
    <n v="978"/>
    <x v="946"/>
    <x v="34"/>
    <x v="3"/>
    <n v="20000000"/>
    <n v="18122710"/>
    <n v="121697323"/>
    <x v="948"/>
    <x v="955"/>
    <d v="1992-02-14T00:00:00"/>
    <x v="181"/>
    <x v="44"/>
    <x v="0"/>
  </r>
  <r>
    <n v="979"/>
    <x v="947"/>
    <x v="21"/>
    <x v="6"/>
    <m/>
    <n v="17248545"/>
    <n v="101631272"/>
    <x v="949"/>
    <x v="956"/>
    <d v="1992-02-14T00:00:00"/>
    <x v="181"/>
    <x v="44"/>
    <x v="0"/>
  </r>
  <r>
    <n v="980"/>
    <x v="948"/>
    <x v="7"/>
    <x v="38"/>
    <n v="85000000"/>
    <n v="18132085"/>
    <n v="64935167"/>
    <x v="950"/>
    <x v="957"/>
    <d v="2012-03-15T00:00:00"/>
    <x v="247"/>
    <x v="33"/>
    <x v="1"/>
  </r>
  <r>
    <n v="981"/>
    <x v="949"/>
    <x v="29"/>
    <x v="13"/>
    <m/>
    <n v="17271450"/>
    <n v="56968902"/>
    <x v="951"/>
    <x v="958"/>
    <d v="2012-03-15T00:00:00"/>
    <x v="247"/>
    <x v="33"/>
    <x v="1"/>
  </r>
  <r>
    <n v="982"/>
    <x v="950"/>
    <x v="32"/>
    <x v="5"/>
    <m/>
    <n v="10261025"/>
    <n v="79091969"/>
    <x v="952"/>
    <x v="959"/>
    <d v="2012-03-15T00:00:00"/>
    <x v="247"/>
    <x v="33"/>
    <x v="1"/>
  </r>
  <r>
    <n v="983"/>
    <x v="951"/>
    <x v="13"/>
    <x v="1"/>
    <n v="90000000"/>
    <n v="24278410"/>
    <n v="75847266"/>
    <x v="953"/>
    <x v="960"/>
    <d v="2003-11-26T00:00:00"/>
    <x v="274"/>
    <x v="92"/>
    <x v="1"/>
  </r>
  <r>
    <n v="985"/>
    <x v="952"/>
    <x v="42"/>
    <x v="1"/>
    <n v="17000000"/>
    <n v="9288915"/>
    <n v="81057016"/>
    <x v="954"/>
    <x v="961"/>
    <d v="1995-04-21T00:00:00"/>
    <x v="116"/>
    <x v="8"/>
    <x v="1"/>
  </r>
  <r>
    <n v="986"/>
    <x v="953"/>
    <x v="42"/>
    <x v="6"/>
    <n v="24000000"/>
    <n v="10519257"/>
    <n v="71516617"/>
    <x v="861"/>
    <x v="962"/>
    <d v="1995-06-02T00:00:00"/>
    <x v="2"/>
    <x v="61"/>
    <x v="0"/>
  </r>
  <r>
    <n v="988"/>
    <x v="954"/>
    <x v="17"/>
    <x v="6"/>
    <n v="160000000"/>
    <n v="22155410"/>
    <n v="60674817"/>
    <x v="581"/>
    <x v="963"/>
    <d v="2006-05-10T00:00:00"/>
    <x v="12"/>
    <x v="31"/>
    <x v="0"/>
  </r>
  <r>
    <n v="989"/>
    <x v="955"/>
    <x v="26"/>
    <x v="3"/>
    <m/>
    <n v="18913411"/>
    <n v="105489203"/>
    <x v="955"/>
    <x v="964"/>
    <d v="2006-05-10T00:00:00"/>
    <x v="12"/>
    <x v="31"/>
    <x v="0"/>
  </r>
  <r>
    <n v="990"/>
    <x v="956"/>
    <x v="6"/>
    <x v="10"/>
    <m/>
    <n v="53142"/>
    <n v="152972"/>
    <x v="956"/>
    <x v="965"/>
    <d v="2006-05-10T00:00:00"/>
    <x v="12"/>
    <x v="31"/>
    <x v="0"/>
  </r>
  <r>
    <n v="991"/>
    <x v="957"/>
    <x v="24"/>
    <x v="6"/>
    <m/>
    <n v="29438331"/>
    <n v="84239132"/>
    <x v="957"/>
    <x v="966"/>
    <d v="2006-05-10T00:00:00"/>
    <x v="12"/>
    <x v="31"/>
    <x v="0"/>
  </r>
  <r>
    <n v="992"/>
    <x v="958"/>
    <x v="32"/>
    <x v="0"/>
    <n v="26000000"/>
    <n v="10848182"/>
    <n v="69467617"/>
    <x v="958"/>
    <x v="967"/>
    <d v="1991-07-31T00:00:00"/>
    <x v="38"/>
    <x v="85"/>
    <x v="4"/>
  </r>
  <r>
    <n v="993"/>
    <x v="959"/>
    <x v="23"/>
    <x v="9"/>
    <n v="80000000"/>
    <n v="22079481"/>
    <n v="104454762"/>
    <x v="959"/>
    <x v="968"/>
    <d v="2002-07-12T00:00:00"/>
    <x v="16"/>
    <x v="59"/>
    <x v="2"/>
  </r>
  <r>
    <n v="994"/>
    <x v="960"/>
    <x v="13"/>
    <x v="25"/>
    <n v="30000000"/>
    <n v="22200000"/>
    <n v="70099045"/>
    <x v="960"/>
    <x v="969"/>
    <d v="2003-10-09T00:00:00"/>
    <x v="6"/>
    <x v="66"/>
    <x v="2"/>
  </r>
  <r>
    <n v="995"/>
    <x v="961"/>
    <x v="23"/>
    <x v="5"/>
    <n v="60000000"/>
    <n v="36075875"/>
    <n v="91047077"/>
    <x v="961"/>
    <x v="970"/>
    <d v="2002-04-18T00:00:00"/>
    <x v="18"/>
    <x v="65"/>
    <x v="0"/>
  </r>
  <r>
    <n v="996"/>
    <x v="962"/>
    <x v="23"/>
    <x v="1"/>
    <n v="30000000"/>
    <n v="35648740"/>
    <n v="127223418"/>
    <x v="962"/>
    <x v="971"/>
    <d v="2002-09-27T00:00:00"/>
    <x v="79"/>
    <x v="29"/>
    <x v="0"/>
  </r>
  <r>
    <n v="997"/>
    <x v="963"/>
    <x v="10"/>
    <x v="3"/>
    <n v="69000000"/>
    <n v="29651193"/>
    <n v="104029443"/>
    <x v="963"/>
    <x v="972"/>
    <d v="2017-11-09T00:00:00"/>
    <x v="61"/>
    <x v="25"/>
    <x v="0"/>
  </r>
  <r>
    <n v="998"/>
    <x v="964"/>
    <x v="12"/>
    <x v="12"/>
    <n v="40000000"/>
    <n v="15190758"/>
    <n v="67209615"/>
    <x v="964"/>
    <x v="973"/>
    <d v="2016-11-03T00:00:00"/>
    <x v="186"/>
    <x v="42"/>
    <x v="2"/>
  </r>
  <r>
    <n v="999"/>
    <x v="965"/>
    <x v="17"/>
    <x v="1"/>
    <n v="75000000"/>
    <n v="20574802"/>
    <n v="64038616"/>
    <x v="965"/>
    <x v="974"/>
    <d v="2006-11-22T00:00:00"/>
    <x v="206"/>
    <x v="68"/>
    <x v="0"/>
  </r>
  <r>
    <n v="1000"/>
    <x v="966"/>
    <x v="2"/>
    <x v="5"/>
    <m/>
    <n v="30429860"/>
    <n v="95043350"/>
    <x v="966"/>
    <x v="975"/>
    <d v="2006-11-22T00:00:00"/>
    <x v="206"/>
    <x v="68"/>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9">
  <r>
    <n v="1"/>
    <x v="0"/>
    <x v="0"/>
    <x v="0"/>
    <x v="0"/>
    <n v="77025481"/>
    <n v="785221649"/>
    <n v="2138484377"/>
    <n v="2923706026"/>
    <d v="2009-12-16T00:00:00"/>
    <x v="0"/>
    <s v="2 hr 42 min"/>
    <x v="0"/>
  </r>
  <r>
    <n v="2"/>
    <x v="1"/>
    <x v="1"/>
    <x v="1"/>
    <x v="1"/>
    <n v="357115007"/>
    <n v="858373000"/>
    <n v="1941066100"/>
    <n v="2799439100"/>
    <d v="2019-04-24T00:00:00"/>
    <x v="0"/>
    <s v="3 hr 1 min"/>
    <x v="0"/>
  </r>
  <r>
    <n v="3"/>
    <x v="2"/>
    <x v="2"/>
    <x v="2"/>
    <x v="2"/>
    <n v="134100226"/>
    <n v="684075767"/>
    <n v="1636174514"/>
    <n v="2320250281"/>
    <d v="2019-04-24T00:00:00"/>
    <x v="0"/>
    <s v="3 hr 1 min"/>
    <x v="0"/>
  </r>
  <r>
    <n v="4"/>
    <x v="3"/>
    <x v="3"/>
    <x v="3"/>
    <x v="3"/>
    <n v="28638131"/>
    <n v="674292608"/>
    <n v="1590450697"/>
    <n v="2264743305"/>
    <d v="1997-12-19T00:00:00"/>
    <x v="1"/>
    <s v="3 hr 14 min"/>
    <x v="0"/>
  </r>
  <r>
    <n v="5"/>
    <x v="4"/>
    <x v="4"/>
    <x v="1"/>
    <x v="4"/>
    <n v="247966675"/>
    <n v="936662225"/>
    <n v="1134647993"/>
    <n v="2071310218"/>
    <d v="2015-12-16T00:00:00"/>
    <x v="0"/>
    <s v="2 hr 18 min"/>
    <x v="0"/>
  </r>
  <r>
    <n v="6"/>
    <x v="5"/>
    <x v="5"/>
    <x v="1"/>
    <x v="2"/>
    <n v="257698183"/>
    <n v="678815482"/>
    <n v="1373599557"/>
    <n v="2052415039"/>
    <d v="2015-12-16T00:00:00"/>
    <x v="0"/>
    <s v="2 hr 18 min"/>
    <x v="0"/>
  </r>
  <r>
    <n v="7"/>
    <x v="6"/>
    <x v="6"/>
    <x v="4"/>
    <x v="2"/>
    <n v="260138569"/>
    <n v="814115070"/>
    <n v="1107732041"/>
    <n v="1921847111"/>
    <d v="2015-12-16T00:00:00"/>
    <x v="0"/>
    <s v="2 hr 18 min"/>
    <x v="0"/>
  </r>
  <r>
    <n v="8"/>
    <x v="7"/>
    <x v="4"/>
    <x v="5"/>
    <x v="5"/>
    <n v="208806270"/>
    <n v="653406625"/>
    <n v="1018130819"/>
    <n v="1671537444"/>
    <d v="2015-06-10T00:00:00"/>
    <x v="0"/>
    <s v="2 hr 4 min"/>
    <x v="0"/>
  </r>
  <r>
    <n v="9"/>
    <x v="8"/>
    <x v="1"/>
    <x v="1"/>
    <x v="6"/>
    <n v="191770759"/>
    <n v="543638043"/>
    <n v="1119437358"/>
    <n v="1663075401"/>
    <d v="2019-07-11T00:00:00"/>
    <x v="2"/>
    <s v="1 hr 58 min"/>
    <x v="1"/>
  </r>
  <r>
    <n v="10"/>
    <x v="9"/>
    <x v="7"/>
    <x v="1"/>
    <x v="7"/>
    <n v="207438708"/>
    <n v="623357910"/>
    <n v="897180626"/>
    <n v="1520538536"/>
    <d v="2012-04-25T00:00:00"/>
    <x v="0"/>
    <s v="2 hr 23 min"/>
    <x v="0"/>
  </r>
  <r>
    <n v="11"/>
    <x v="10"/>
    <x v="4"/>
    <x v="5"/>
    <x v="8"/>
    <n v="147187040"/>
    <n v="353007020"/>
    <n v="1162334379"/>
    <n v="1515341399"/>
    <d v="2015-04-01T00:00:00"/>
    <x v="0"/>
    <s v="2 hr 17 min"/>
    <x v="0"/>
  </r>
  <r>
    <n v="12"/>
    <x v="11"/>
    <x v="2"/>
    <x v="3"/>
    <x v="2"/>
    <n v="126707459"/>
    <n v="718732821"/>
    <n v="776963471"/>
    <n v="1495696292"/>
    <d v="2015-04-01T00:00:00"/>
    <x v="0"/>
    <s v="2 hr 17 min"/>
    <x v="0"/>
  </r>
  <r>
    <n v="13"/>
    <x v="12"/>
    <x v="1"/>
    <x v="1"/>
    <x v="5"/>
    <n v="130263358"/>
    <n v="477373578"/>
    <n v="976309898"/>
    <n v="1453683476"/>
    <d v="2019-11-20T00:00:00"/>
    <x v="2"/>
    <s v="1 hr 43 min"/>
    <x v="1"/>
  </r>
  <r>
    <n v="14"/>
    <x v="13"/>
    <x v="8"/>
    <x v="6"/>
    <x v="2"/>
    <n v="162022044"/>
    <n v="630450087"/>
    <n v="797000000"/>
    <n v="1427450087"/>
    <d v="2019-11-20T00:00:00"/>
    <x v="2"/>
    <s v="1 hr 43 min"/>
    <x v="1"/>
  </r>
  <r>
    <n v="15"/>
    <x v="14"/>
    <x v="4"/>
    <x v="1"/>
    <x v="9"/>
    <n v="191271109"/>
    <n v="459005868"/>
    <n v="946012180"/>
    <n v="1405018048"/>
    <d v="2015-04-22T00:00:00"/>
    <x v="0"/>
    <s v="2 hr 21 min"/>
    <x v="0"/>
  </r>
  <r>
    <n v="16"/>
    <x v="15"/>
    <x v="8"/>
    <x v="5"/>
    <x v="2"/>
    <n v="146361865"/>
    <n v="574934330"/>
    <n v="785829724"/>
    <n v="1360764054"/>
    <d v="2015-04-22T00:00:00"/>
    <x v="0"/>
    <s v="2 hr 21 min"/>
    <x v="0"/>
  </r>
  <r>
    <n v="17"/>
    <x v="16"/>
    <x v="5"/>
    <x v="1"/>
    <x v="2"/>
    <n v="202003951"/>
    <n v="700426566"/>
    <n v="649499517"/>
    <n v="1349926083"/>
    <d v="2015-04-22T00:00:00"/>
    <x v="0"/>
    <s v="2 hr 21 min"/>
    <x v="0"/>
  </r>
  <r>
    <n v="18"/>
    <x v="17"/>
    <x v="9"/>
    <x v="6"/>
    <x v="2"/>
    <n v="169189427"/>
    <n v="381447587"/>
    <n v="960912354"/>
    <n v="1342359942"/>
    <d v="2015-04-22T00:00:00"/>
    <x v="0"/>
    <s v="2 hr 21 min"/>
    <x v="0"/>
  </r>
  <r>
    <n v="19"/>
    <x v="18"/>
    <x v="10"/>
    <x v="1"/>
    <x v="10"/>
    <n v="220009584"/>
    <n v="620181382"/>
    <n v="714226324"/>
    <n v="1334407706"/>
    <d v="2017-12-13T00:00:00"/>
    <x v="0"/>
    <s v="2 hr 32 min"/>
    <x v="0"/>
  </r>
  <r>
    <n v="20"/>
    <x v="19"/>
    <x v="5"/>
    <x v="5"/>
    <x v="11"/>
    <n v="148024610"/>
    <n v="417719760"/>
    <n v="892746536"/>
    <n v="1310466296"/>
    <d v="2018-06-06T00:00:00"/>
    <x v="0"/>
    <s v="2 hr 8 min"/>
    <x v="0"/>
  </r>
  <r>
    <n v="21"/>
    <x v="20"/>
    <x v="11"/>
    <x v="1"/>
    <x v="5"/>
    <n v="243390"/>
    <n v="400953009"/>
    <n v="883587509"/>
    <n v="1284540518"/>
    <d v="2013-11-22T00:00:00"/>
    <x v="2"/>
    <s v="1 hr 42 min"/>
    <x v="1"/>
  </r>
  <r>
    <n v="22"/>
    <x v="21"/>
    <x v="10"/>
    <x v="1"/>
    <x v="12"/>
    <n v="174750616"/>
    <n v="504481165"/>
    <n v="761634799"/>
    <n v="1266115964"/>
    <d v="2017-03-16T00:00:00"/>
    <x v="2"/>
    <s v="2 hr 9 min"/>
    <x v="1"/>
  </r>
  <r>
    <n v="23"/>
    <x v="22"/>
    <x v="5"/>
    <x v="1"/>
    <x v="2"/>
    <n v="182687905"/>
    <n v="608581744"/>
    <n v="634643923"/>
    <n v="1243225667"/>
    <d v="2017-03-16T00:00:00"/>
    <x v="2"/>
    <s v="2 hr 9 min"/>
    <x v="1"/>
  </r>
  <r>
    <n v="24"/>
    <x v="23"/>
    <x v="10"/>
    <x v="5"/>
    <x v="9"/>
    <n v="98786705"/>
    <n v="226008385"/>
    <n v="1009996733"/>
    <n v="1236005118"/>
    <d v="2017-04-12T00:00:00"/>
    <x v="0"/>
    <s v="2 hr 16 min"/>
    <x v="0"/>
  </r>
  <r>
    <n v="25"/>
    <x v="24"/>
    <x v="11"/>
    <x v="1"/>
    <x v="3"/>
    <n v="174144585"/>
    <n v="409013994"/>
    <n v="806563211"/>
    <n v="1215577205"/>
    <d v="2013-04-24T00:00:00"/>
    <x v="0"/>
    <s v="2 hr 10 min"/>
    <x v="0"/>
  </r>
  <r>
    <n v="26"/>
    <x v="25"/>
    <x v="4"/>
    <x v="5"/>
    <x v="13"/>
    <n v="115718405"/>
    <n v="336045770"/>
    <n v="823398892"/>
    <n v="1159444662"/>
    <d v="2015-04-09T00:00:00"/>
    <x v="2"/>
    <s v="1 hr 31 min"/>
    <x v="1"/>
  </r>
  <r>
    <n v="27"/>
    <x v="26"/>
    <x v="12"/>
    <x v="1"/>
    <x v="9"/>
    <n v="179139142"/>
    <n v="408084349"/>
    <n v="746962067"/>
    <n v="1155046416"/>
    <d v="2016-04-27T00:00:00"/>
    <x v="0"/>
    <s v="2 hr 27 min"/>
    <x v="0"/>
  </r>
  <r>
    <n v="28"/>
    <x v="27"/>
    <x v="5"/>
    <x v="6"/>
    <x v="2"/>
    <n v="67873522"/>
    <n v="335104314"/>
    <n v="813424079"/>
    <n v="1148528393"/>
    <d v="2016-04-27T00:00:00"/>
    <x v="0"/>
    <s v="2 hr 27 min"/>
    <x v="0"/>
  </r>
  <r>
    <n v="29"/>
    <x v="28"/>
    <x v="13"/>
    <x v="7"/>
    <x v="14"/>
    <n v="72629713"/>
    <n v="379427292"/>
    <n v="768206541"/>
    <n v="1147633833"/>
    <d v="2003-12-17T00:00:00"/>
    <x v="0"/>
    <s v="3 hr 21 min"/>
    <x v="0"/>
  </r>
  <r>
    <n v="30"/>
    <x v="29"/>
    <x v="7"/>
    <x v="4"/>
    <x v="3"/>
    <n v="88364714"/>
    <n v="304360277"/>
    <n v="838111018"/>
    <n v="1142471295"/>
    <d v="2012-10-25T00:00:00"/>
    <x v="0"/>
    <s v="2 hr 23 min"/>
    <x v="0"/>
  </r>
  <r>
    <n v="31"/>
    <x v="30"/>
    <x v="1"/>
    <x v="4"/>
    <x v="12"/>
    <n v="92579212"/>
    <n v="390532085"/>
    <n v="741395911"/>
    <n v="1131927996"/>
    <d v="2019-06-28T00:00:00"/>
    <x v="0"/>
    <s v="2 hr 9 min"/>
    <x v="0"/>
  </r>
  <r>
    <n v="32"/>
    <x v="31"/>
    <x v="1"/>
    <x v="1"/>
    <x v="12"/>
    <n v="153433423"/>
    <n v="426829839"/>
    <n v="704586607"/>
    <n v="1131416446"/>
    <d v="2019-03-06T00:00:00"/>
    <x v="0"/>
    <s v="2 hr 3 min"/>
    <x v="0"/>
  </r>
  <r>
    <n v="33"/>
    <x v="32"/>
    <x v="9"/>
    <x v="8"/>
    <x v="15"/>
    <n v="97852865"/>
    <n v="352390543"/>
    <n v="771403536"/>
    <n v="1123794079"/>
    <d v="2011-06-29T00:00:00"/>
    <x v="0"/>
    <s v="2 hr 34 min"/>
    <x v="0"/>
  </r>
  <r>
    <n v="34"/>
    <x v="33"/>
    <x v="14"/>
    <x v="5"/>
    <x v="16"/>
    <n v="47026828"/>
    <n v="407185075"/>
    <n v="705953473"/>
    <n v="1113138548"/>
    <d v="1993-06-11T00:00:00"/>
    <x v="0"/>
    <s v="2 hr 7 min"/>
    <x v="0"/>
  </r>
  <r>
    <n v="35"/>
    <x v="34"/>
    <x v="15"/>
    <x v="3"/>
    <x v="17"/>
    <n v="100038390"/>
    <n v="245439076"/>
    <n v="858614996"/>
    <n v="1104054072"/>
    <d v="2014-06-25T00:00:00"/>
    <x v="0"/>
    <s v="2 hr 45 min"/>
    <x v="0"/>
  </r>
  <r>
    <n v="36"/>
    <x v="35"/>
    <x v="7"/>
    <x v="6"/>
    <x v="9"/>
    <n v="160887295"/>
    <n v="448149584"/>
    <n v="633020241"/>
    <n v="1081169825"/>
    <d v="2012-07-19T00:00:00"/>
    <x v="0"/>
    <s v="2 hr 44 min"/>
    <x v="0"/>
  </r>
  <r>
    <n v="37"/>
    <x v="36"/>
    <x v="1"/>
    <x v="1"/>
    <x v="18"/>
    <n v="177383864"/>
    <n v="515202542"/>
    <n v="561819830"/>
    <n v="1077022372"/>
    <d v="2019-12-18T00:00:00"/>
    <x v="0"/>
    <s v="2 hr 21 min"/>
    <x v="0"/>
  </r>
  <r>
    <n v="38"/>
    <x v="37"/>
    <x v="1"/>
    <x v="6"/>
    <x v="19"/>
    <n v="96202337"/>
    <n v="335477657"/>
    <n v="738980625"/>
    <n v="1074458282"/>
    <d v="2019-10-02T00:00:00"/>
    <x v="3"/>
    <s v="2 hr 2 min"/>
    <x v="2"/>
  </r>
  <r>
    <n v="39"/>
    <x v="38"/>
    <x v="1"/>
    <x v="1"/>
    <x v="3"/>
    <n v="120908065"/>
    <n v="434038008"/>
    <n v="639803386"/>
    <n v="1073841394"/>
    <d v="2019-06-20T00:00:00"/>
    <x v="2"/>
    <s v="1 hr 40 min"/>
    <x v="3"/>
  </r>
  <r>
    <n v="40"/>
    <x v="39"/>
    <x v="16"/>
    <x v="1"/>
    <x v="3"/>
    <n v="110307189"/>
    <n v="415004880"/>
    <n v="652311221"/>
    <n v="1067316101"/>
    <d v="2010-06-16T00:00:00"/>
    <x v="2"/>
    <s v="1 hr 43 min"/>
    <x v="3"/>
  </r>
  <r>
    <n v="41"/>
    <x v="40"/>
    <x v="17"/>
    <x v="1"/>
    <x v="20"/>
    <n v="135634554"/>
    <n v="423315812"/>
    <n v="642863935"/>
    <n v="1066179747"/>
    <d v="2006-07-06T00:00:00"/>
    <x v="0"/>
    <s v="2 hr 31 min"/>
    <x v="0"/>
  </r>
  <r>
    <n v="42"/>
    <x v="41"/>
    <x v="12"/>
    <x v="1"/>
    <x v="3"/>
    <n v="155081681"/>
    <n v="533539991"/>
    <n v="525142151"/>
    <n v="1058682142"/>
    <d v="2016-12-14T00:00:00"/>
    <x v="0"/>
    <s v="2 hr 13 min"/>
    <x v="0"/>
  </r>
  <r>
    <n v="43"/>
    <x v="42"/>
    <x v="1"/>
    <x v="1"/>
    <x v="21"/>
    <n v="91500929"/>
    <n v="355559216"/>
    <n v="698744784"/>
    <n v="1054304000"/>
    <d v="2019-05-22T00:00:00"/>
    <x v="2"/>
    <s v="2 hr 8 min"/>
    <x v="1"/>
  </r>
  <r>
    <n v="44"/>
    <x v="43"/>
    <x v="9"/>
    <x v="1"/>
    <x v="9"/>
    <n v="90151958"/>
    <n v="241071802"/>
    <n v="805649464"/>
    <n v="1046721266"/>
    <d v="2011-05-18T00:00:00"/>
    <x v="0"/>
    <s v="2 hr 17 min"/>
    <x v="0"/>
  </r>
  <r>
    <n v="45"/>
    <x v="44"/>
    <x v="10"/>
    <x v="5"/>
    <x v="22"/>
    <n v="72434025"/>
    <n v="264624300"/>
    <n v="770175831"/>
    <n v="1034800131"/>
    <d v="2017-06-14T00:00:00"/>
    <x v="2"/>
    <s v="1 hr 29 min"/>
    <x v="1"/>
  </r>
  <r>
    <n v="46"/>
    <x v="45"/>
    <x v="12"/>
    <x v="1"/>
    <x v="2"/>
    <n v="135060273"/>
    <n v="486295561"/>
    <n v="542971428"/>
    <n v="1029266989"/>
    <d v="2017-06-14T00:00:00"/>
    <x v="2"/>
    <s v="1 hr 29 min"/>
    <x v="1"/>
  </r>
  <r>
    <n v="47"/>
    <x v="46"/>
    <x v="18"/>
    <x v="0"/>
    <x v="23"/>
    <n v="64820970"/>
    <n v="474544677"/>
    <n v="552538030"/>
    <n v="1027082707"/>
    <d v="1999-05-19T00:00:00"/>
    <x v="0"/>
    <s v="2 hr 16 min"/>
    <x v="1"/>
  </r>
  <r>
    <n v="48"/>
    <x v="47"/>
    <x v="12"/>
    <x v="1"/>
    <x v="2"/>
    <n v="75063401"/>
    <n v="341268248"/>
    <n v="684253441"/>
    <n v="1025521689"/>
    <d v="1999-05-19T00:00:00"/>
    <x v="0"/>
    <s v="2 hr 16 min"/>
    <x v="1"/>
  </r>
  <r>
    <n v="49"/>
    <x v="48"/>
    <x v="16"/>
    <x v="1"/>
    <x v="3"/>
    <n v="116101023"/>
    <n v="334191110"/>
    <n v="691277106"/>
    <n v="1025468216"/>
    <d v="2010-03-03T00:00:00"/>
    <x v="2"/>
    <s v="1 hr 48 min"/>
    <x v="1"/>
  </r>
  <r>
    <n v="50"/>
    <x v="49"/>
    <x v="19"/>
    <x v="6"/>
    <x v="24"/>
    <n v="90294621"/>
    <n v="318886962"/>
    <n v="705155727"/>
    <n v="1024042690"/>
    <d v="2001-11-16T00:00:00"/>
    <x v="2"/>
    <s v="2 hr 32 min"/>
    <x v="1"/>
  </r>
  <r>
    <n v="51"/>
    <x v="50"/>
    <x v="7"/>
    <x v="6"/>
    <x v="2"/>
    <n v="84617303"/>
    <n v="303030651"/>
    <n v="714000000"/>
    <n v="1017030651"/>
    <d v="2001-11-16T00:00:00"/>
    <x v="2"/>
    <s v="2 hr 32 min"/>
    <x v="1"/>
  </r>
  <r>
    <n v="52"/>
    <x v="51"/>
    <x v="20"/>
    <x v="6"/>
    <x v="25"/>
    <n v="158411483"/>
    <n v="534987076"/>
    <n v="471467753"/>
    <n v="1006454829"/>
    <d v="2008-07-16T00:00:00"/>
    <x v="0"/>
    <s v="2 hr 32 min"/>
    <x v="0"/>
  </r>
  <r>
    <n v="53"/>
    <x v="52"/>
    <x v="2"/>
    <x v="5"/>
    <x v="2"/>
    <n v="145075625"/>
    <n v="376851080"/>
    <n v="625127000"/>
    <n v="1001978080"/>
    <d v="2008-07-16T00:00:00"/>
    <x v="0"/>
    <s v="2 hr 32 min"/>
    <x v="0"/>
  </r>
  <r>
    <n v="54"/>
    <x v="53"/>
    <x v="10"/>
    <x v="4"/>
    <x v="26"/>
    <n v="36169328"/>
    <n v="404540171"/>
    <n v="590798946"/>
    <n v="995339117"/>
    <d v="2017-12-20T00:00:00"/>
    <x v="0"/>
    <s v="1 hr 59 min"/>
    <x v="0"/>
  </r>
  <r>
    <n v="55"/>
    <x v="54"/>
    <x v="16"/>
    <x v="6"/>
    <x v="2"/>
    <n v="125017372"/>
    <n v="296374621"/>
    <n v="680695761"/>
    <n v="977070383"/>
    <d v="2017-12-20T00:00:00"/>
    <x v="0"/>
    <s v="1 hr 59 min"/>
    <x v="0"/>
  </r>
  <r>
    <n v="56"/>
    <x v="55"/>
    <x v="11"/>
    <x v="5"/>
    <x v="27"/>
    <n v="83517315"/>
    <n v="368065385"/>
    <n v="602700620"/>
    <n v="970766005"/>
    <d v="2013-06-20T00:00:00"/>
    <x v="2"/>
    <s v="1 hr 38 min"/>
    <x v="1"/>
  </r>
  <r>
    <n v="57"/>
    <x v="8"/>
    <x v="21"/>
    <x v="1"/>
    <x v="28"/>
    <n v="1586753"/>
    <n v="422783777"/>
    <n v="545728028"/>
    <n v="968511805"/>
    <d v="1994-06-15T00:00:00"/>
    <x v="2"/>
    <s v="1 hr 28 min"/>
    <x v="3"/>
  </r>
  <r>
    <n v="58"/>
    <x v="56"/>
    <x v="12"/>
    <x v="1"/>
    <x v="29"/>
    <n v="103261464"/>
    <n v="364001123"/>
    <n v="603723652"/>
    <n v="967724775"/>
    <d v="2016-04-07T00:00:00"/>
    <x v="2"/>
    <s v="1 hr 46 min"/>
    <x v="1"/>
  </r>
  <r>
    <n v="59"/>
    <x v="57"/>
    <x v="15"/>
    <x v="6"/>
    <x v="2"/>
    <n v="54724334"/>
    <n v="255138261"/>
    <n v="707063077"/>
    <n v="962201338"/>
    <d v="2016-04-07T00:00:00"/>
    <x v="2"/>
    <s v="1 hr 46 min"/>
    <x v="1"/>
  </r>
  <r>
    <n v="60"/>
    <x v="58"/>
    <x v="22"/>
    <x v="1"/>
    <x v="30"/>
    <n v="114732820"/>
    <n v="309420425"/>
    <n v="652270784"/>
    <n v="961691209"/>
    <d v="2007-05-22T00:00:00"/>
    <x v="0"/>
    <s v="2 hr 49 min"/>
    <x v="0"/>
  </r>
  <r>
    <n v="61"/>
    <x v="59"/>
    <x v="11"/>
    <x v="6"/>
    <x v="2"/>
    <n v="73645197"/>
    <n v="258387334"/>
    <n v="700640658"/>
    <n v="959027992"/>
    <d v="2007-05-22T00:00:00"/>
    <x v="0"/>
    <s v="2 hr 49 min"/>
    <x v="0"/>
  </r>
  <r>
    <n v="62"/>
    <x v="60"/>
    <x v="2"/>
    <x v="1"/>
    <x v="2"/>
    <n v="187420998"/>
    <n v="411331607"/>
    <n v="544444197"/>
    <n v="955775804"/>
    <d v="2007-05-22T00:00:00"/>
    <x v="0"/>
    <s v="2 hr 49 min"/>
    <x v="0"/>
  </r>
  <r>
    <n v="63"/>
    <x v="61"/>
    <x v="23"/>
    <x v="7"/>
    <x v="14"/>
    <n v="62007528"/>
    <n v="342952511"/>
    <n v="604991759"/>
    <n v="947944270"/>
    <d v="2002-12-18T00:00:00"/>
    <x v="0"/>
    <s v="2 hr 59 min"/>
    <x v="0"/>
  </r>
  <r>
    <n v="64"/>
    <x v="62"/>
    <x v="22"/>
    <x v="6"/>
    <x v="5"/>
    <n v="77108414"/>
    <n v="292382727"/>
    <n v="649895317"/>
    <n v="942278045"/>
    <d v="2007-07-11T00:00:00"/>
    <x v="0"/>
    <s v="2 hr 18 min"/>
    <x v="0"/>
  </r>
  <r>
    <n v="65"/>
    <x v="63"/>
    <x v="13"/>
    <x v="1"/>
    <x v="14"/>
    <n v="70251710"/>
    <n v="380843261"/>
    <n v="560794699"/>
    <n v="941637960"/>
    <d v="2003-05-30T00:00:00"/>
    <x v="2"/>
    <s v="1 hr 40 min"/>
    <x v="3"/>
  </r>
  <r>
    <n v="66"/>
    <x v="64"/>
    <x v="2"/>
    <x v="5"/>
    <x v="2"/>
    <n v="107010140"/>
    <n v="369695210"/>
    <n v="569933000"/>
    <n v="939628210"/>
    <d v="2003-05-30T00:00:00"/>
    <x v="2"/>
    <s v="1 hr 40 min"/>
    <x v="3"/>
  </r>
  <r>
    <n v="67"/>
    <x v="65"/>
    <x v="0"/>
    <x v="6"/>
    <x v="9"/>
    <n v="77835727"/>
    <n v="302334374"/>
    <n v="632185012"/>
    <n v="934519387"/>
    <d v="2009-07-15T00:00:00"/>
    <x v="0"/>
    <s v="2 hr 33 min"/>
    <x v="1"/>
  </r>
  <r>
    <n v="68"/>
    <x v="66"/>
    <x v="24"/>
    <x v="9"/>
    <x v="5"/>
    <n v="108037878"/>
    <n v="441226247"/>
    <n v="487534523"/>
    <n v="928760770"/>
    <d v="2004-05-19T00:00:00"/>
    <x v="2"/>
    <s v="1 hr 33 min"/>
    <x v="1"/>
  </r>
  <r>
    <n v="69"/>
    <x v="67"/>
    <x v="8"/>
    <x v="5"/>
    <x v="2"/>
    <n v="82455420"/>
    <n v="321212945"/>
    <n v="604752000"/>
    <n v="925964945"/>
    <d v="2004-05-19T00:00:00"/>
    <x v="2"/>
    <s v="1 hr 33 min"/>
    <x v="1"/>
  </r>
  <r>
    <n v="70"/>
    <x v="68"/>
    <x v="23"/>
    <x v="6"/>
    <x v="31"/>
    <n v="88357488"/>
    <n v="262641637"/>
    <n v="663316557"/>
    <n v="925958195"/>
    <d v="2002-11-14T00:00:00"/>
    <x v="2"/>
    <s v="2 hr 41 min"/>
    <x v="1"/>
  </r>
  <r>
    <n v="71"/>
    <x v="69"/>
    <x v="5"/>
    <x v="0"/>
    <x v="32"/>
    <n v="51061119"/>
    <n v="216668042"/>
    <n v="694141269"/>
    <n v="910809311"/>
    <d v="2018-10-26T00:00:00"/>
    <x v="4"/>
    <s v="2 hr 14 min"/>
    <x v="0"/>
  </r>
  <r>
    <n v="72"/>
    <x v="70"/>
    <x v="6"/>
    <x v="10"/>
    <x v="2"/>
    <n v="105768"/>
    <n v="342411"/>
    <n v="902206065"/>
    <n v="902548476"/>
    <d v="2018-10-26T00:00:00"/>
    <x v="4"/>
    <s v="2 hr 14 min"/>
    <x v="0"/>
  </r>
  <r>
    <n v="73"/>
    <x v="71"/>
    <x v="19"/>
    <x v="7"/>
    <x v="33"/>
    <n v="47211490"/>
    <n v="316115420"/>
    <n v="582089000"/>
    <n v="898204420"/>
    <d v="2001-12-19T00:00:00"/>
    <x v="0"/>
    <s v="2 hr 58 min"/>
    <x v="0"/>
  </r>
  <r>
    <n v="74"/>
    <x v="72"/>
    <x v="25"/>
    <x v="6"/>
    <x v="5"/>
    <n v="102685961"/>
    <n v="290469928"/>
    <n v="606345381"/>
    <n v="896815310"/>
    <d v="2005-11-16T00:00:00"/>
    <x v="2"/>
    <s v="2 hr 37 min"/>
    <x v="0"/>
  </r>
  <r>
    <n v="75"/>
    <x v="73"/>
    <x v="22"/>
    <x v="4"/>
    <x v="34"/>
    <n v="151116516"/>
    <n v="336530303"/>
    <n v="558453070"/>
    <n v="894983373"/>
    <d v="2007-05-01T00:00:00"/>
    <x v="0"/>
    <s v="2 hr 19 min"/>
    <x v="0"/>
  </r>
  <r>
    <n v="76"/>
    <x v="74"/>
    <x v="12"/>
    <x v="5"/>
    <x v="35"/>
    <n v="104352905"/>
    <n v="368384330"/>
    <n v="525944139"/>
    <n v="894328469"/>
    <d v="2016-06-24T00:00:00"/>
    <x v="2"/>
    <s v="1 hr 27 min"/>
    <x v="1"/>
  </r>
  <r>
    <n v="77"/>
    <x v="75"/>
    <x v="0"/>
    <x v="0"/>
    <x v="26"/>
    <n v="41690382"/>
    <n v="196573705"/>
    <n v="690113112"/>
    <n v="886686817"/>
    <d v="2009-06-29T00:00:00"/>
    <x v="2"/>
    <s v="1 hr 34 min"/>
    <x v="1"/>
  </r>
  <r>
    <n v="78"/>
    <x v="76"/>
    <x v="4"/>
    <x v="4"/>
    <x v="4"/>
    <n v="70403148"/>
    <n v="200074609"/>
    <n v="680630703"/>
    <n v="880705312"/>
    <d v="2015-10-26T00:00:00"/>
    <x v="0"/>
    <s v="2 hr 28 min"/>
    <x v="0"/>
  </r>
  <r>
    <n v="79"/>
    <x v="77"/>
    <x v="10"/>
    <x v="4"/>
    <x v="29"/>
    <n v="117027503"/>
    <n v="334201140"/>
    <n v="545965784"/>
    <n v="880166924"/>
    <d v="2017-07-05T00:00:00"/>
    <x v="0"/>
    <s v="2 hr 13 min"/>
    <x v="0"/>
  </r>
  <r>
    <n v="80"/>
    <x v="78"/>
    <x v="7"/>
    <x v="0"/>
    <x v="36"/>
    <n v="46629259"/>
    <n v="161321843"/>
    <n v="715922939"/>
    <n v="877244782"/>
    <d v="2012-06-27T00:00:00"/>
    <x v="2"/>
    <s v="1 hr 28 min"/>
    <x v="1"/>
  </r>
  <r>
    <n v="81"/>
    <x v="79"/>
    <x v="12"/>
    <x v="6"/>
    <x v="9"/>
    <n v="166007347"/>
    <n v="330360194"/>
    <n v="543277334"/>
    <n v="873637528"/>
    <d v="2016-03-23T00:00:00"/>
    <x v="0"/>
    <s v="2 hr 31 min"/>
    <x v="0"/>
  </r>
  <r>
    <n v="82"/>
    <x v="80"/>
    <x v="10"/>
    <x v="11"/>
    <x v="37"/>
    <n v="219022"/>
    <n v="2721100"/>
    <n v="867604339"/>
    <n v="870325439"/>
    <d v="2017-07-27T00:00:00"/>
    <x v="0"/>
    <s v="2 hr 3 min"/>
    <x v="0"/>
  </r>
  <r>
    <n v="83"/>
    <x v="81"/>
    <x v="25"/>
    <x v="0"/>
    <x v="38"/>
    <n v="108435841"/>
    <n v="380270577"/>
    <n v="488119983"/>
    <n v="868390560"/>
    <d v="2005-05-18T00:00:00"/>
    <x v="0"/>
    <s v="2 hr 20 min"/>
    <x v="0"/>
  </r>
  <r>
    <n v="84"/>
    <x v="82"/>
    <x v="11"/>
    <x v="12"/>
    <x v="39"/>
    <n v="158074286"/>
    <n v="424668047"/>
    <n v="440343699"/>
    <n v="865011746"/>
    <d v="2013-11-15T00:00:00"/>
    <x v="0"/>
    <s v="2 hr 26 min"/>
    <x v="0"/>
  </r>
  <r>
    <n v="85"/>
    <x v="83"/>
    <x v="10"/>
    <x v="1"/>
    <x v="3"/>
    <n v="146510104"/>
    <n v="389813101"/>
    <n v="473942950"/>
    <n v="863756051"/>
    <d v="2017-04-25T00:00:00"/>
    <x v="0"/>
    <s v="2 hr 16 min"/>
    <x v="0"/>
  </r>
  <r>
    <n v="86"/>
    <x v="84"/>
    <x v="2"/>
    <x v="1"/>
    <x v="2"/>
    <n v="181339761"/>
    <n v="453829060"/>
    <n v="405379776"/>
    <n v="859208836"/>
    <d v="2017-04-25T00:00:00"/>
    <x v="0"/>
    <s v="2 hr 16 min"/>
    <x v="0"/>
  </r>
  <r>
    <n v="87"/>
    <x v="85"/>
    <x v="4"/>
    <x v="1"/>
    <x v="29"/>
    <n v="90440272"/>
    <n v="356921711"/>
    <n v="501926308"/>
    <n v="858848019"/>
    <d v="2015-06-10T00:00:00"/>
    <x v="2"/>
    <s v="1 hr 35 min"/>
    <x v="1"/>
  </r>
  <r>
    <n v="88"/>
    <x v="86"/>
    <x v="5"/>
    <x v="4"/>
    <x v="31"/>
    <n v="80255756"/>
    <n v="213515506"/>
    <n v="642569645"/>
    <n v="856085151"/>
    <d v="2018-10-03T00:00:00"/>
    <x v="0"/>
    <s v="1 hr 52 min"/>
    <x v="0"/>
  </r>
  <r>
    <n v="89"/>
    <x v="87"/>
    <x v="10"/>
    <x v="1"/>
    <x v="40"/>
    <n v="122744989"/>
    <n v="315058289"/>
    <n v="540243517"/>
    <n v="855301806"/>
    <d v="2017-10-24T00:00:00"/>
    <x v="0"/>
    <s v="2 hr 10 min"/>
    <x v="0"/>
  </r>
  <r>
    <n v="90"/>
    <x v="88"/>
    <x v="7"/>
    <x v="12"/>
    <x v="41"/>
    <n v="141067634"/>
    <n v="292324737"/>
    <n v="556269211"/>
    <n v="848593948"/>
    <d v="2012-11-14T00:00:00"/>
    <x v="2"/>
    <s v="1 hr 55 min"/>
    <x v="0"/>
  </r>
  <r>
    <n v="91"/>
    <x v="89"/>
    <x v="8"/>
    <x v="1"/>
    <x v="2"/>
    <n v="118414021"/>
    <n v="358995815"/>
    <n v="486559962"/>
    <n v="845555777"/>
    <d v="2012-11-14T00:00:00"/>
    <x v="2"/>
    <s v="1 hr 55 min"/>
    <x v="0"/>
  </r>
  <r>
    <n v="92"/>
    <x v="90"/>
    <x v="16"/>
    <x v="6"/>
    <x v="12"/>
    <n v="62785337"/>
    <n v="292587330"/>
    <n v="546443300"/>
    <n v="839030630"/>
    <d v="2010-07-15T00:00:00"/>
    <x v="0"/>
    <s v="2 hr 28 min"/>
    <x v="0"/>
  </r>
  <r>
    <n v="93"/>
    <x v="91"/>
    <x v="0"/>
    <x v="8"/>
    <x v="3"/>
    <n v="108966307"/>
    <n v="402111870"/>
    <n v="434191823"/>
    <n v="836303693"/>
    <d v="2009-06-19T00:00:00"/>
    <x v="0"/>
    <s v="2 hr 29 min"/>
    <x v="0"/>
  </r>
  <r>
    <n v="94"/>
    <x v="92"/>
    <x v="23"/>
    <x v="4"/>
    <x v="42"/>
    <n v="114844116"/>
    <n v="407022860"/>
    <n v="418002176"/>
    <n v="825025036"/>
    <d v="2002-05-03T00:00:00"/>
    <x v="0"/>
    <s v="2 hr 1 min"/>
    <x v="0"/>
  </r>
  <r>
    <n v="95"/>
    <x v="93"/>
    <x v="10"/>
    <x v="6"/>
    <x v="43"/>
    <n v="103251471"/>
    <n v="412845172"/>
    <n v="410009114"/>
    <n v="822854286"/>
    <d v="2017-05-30T00:00:00"/>
    <x v="0"/>
    <s v="2 hr 21 min"/>
    <x v="0"/>
  </r>
  <r>
    <n v="97"/>
    <x v="94"/>
    <x v="26"/>
    <x v="0"/>
    <x v="35"/>
    <n v="50228264"/>
    <n v="306169268"/>
    <n v="511231623"/>
    <n v="817400891"/>
    <d v="1996-07-03T00:00:00"/>
    <x v="0"/>
    <s v="2 hr 25 min"/>
    <x v="0"/>
  </r>
  <r>
    <n v="98"/>
    <x v="95"/>
    <x v="10"/>
    <x v="1"/>
    <x v="2"/>
    <n v="50802605"/>
    <n v="210460015"/>
    <n v="603877039"/>
    <n v="814337054"/>
    <d v="1996-07-03T00:00:00"/>
    <x v="0"/>
    <s v="2 hr 25 min"/>
    <x v="0"/>
  </r>
  <r>
    <n v="99"/>
    <x v="96"/>
    <x v="12"/>
    <x v="6"/>
    <x v="40"/>
    <n v="74403387"/>
    <n v="234037575"/>
    <n v="580006426"/>
    <n v="814044001"/>
    <d v="2016-11-16T00:00:00"/>
    <x v="2"/>
    <s v="2 hr 12 min"/>
    <x v="0"/>
  </r>
  <r>
    <n v="100"/>
    <x v="97"/>
    <x v="22"/>
    <x v="8"/>
    <x v="12"/>
    <n v="121629270"/>
    <n v="322719944"/>
    <n v="490647436"/>
    <n v="813367380"/>
    <d v="2007-05-17T00:00:00"/>
    <x v="2"/>
    <s v="1 hr 33 min"/>
    <x v="1"/>
  </r>
  <r>
    <n v="101"/>
    <x v="98"/>
    <x v="1"/>
    <x v="4"/>
    <x v="24"/>
    <n v="59251543"/>
    <n v="320314960"/>
    <n v="481378969"/>
    <n v="801693929"/>
    <d v="2019-12-04T00:00:00"/>
    <x v="0"/>
    <s v="2 hr 3 min"/>
    <x v="0"/>
  </r>
  <r>
    <n v="102"/>
    <x v="99"/>
    <x v="24"/>
    <x v="6"/>
    <x v="39"/>
    <n v="93687367"/>
    <n v="250105651"/>
    <n v="547752679"/>
    <n v="797858331"/>
    <d v="2004-06-02T00:00:00"/>
    <x v="2"/>
    <s v="2 hr 22 min"/>
    <x v="1"/>
  </r>
  <r>
    <n v="103"/>
    <x v="100"/>
    <x v="10"/>
    <x v="1"/>
    <x v="44"/>
    <n v="62983253"/>
    <n v="172558876"/>
    <n v="623363422"/>
    <n v="795922298"/>
    <d v="2017-05-24T00:00:00"/>
    <x v="0"/>
    <s v="2 hr 9 min"/>
    <x v="0"/>
  </r>
  <r>
    <n v="104"/>
    <x v="101"/>
    <x v="27"/>
    <x v="5"/>
    <x v="45"/>
    <n v="11835389"/>
    <n v="437141279"/>
    <n v="304203888"/>
    <n v="792910554"/>
    <d v="1982-06-11T00:00:00"/>
    <x v="2"/>
    <s v="1 hr 55 min"/>
    <x v="1"/>
  </r>
  <r>
    <n v="105"/>
    <x v="102"/>
    <x v="5"/>
    <x v="3"/>
    <x v="46"/>
    <n v="61236534"/>
    <n v="220159104"/>
    <n v="571498294"/>
    <n v="791657398"/>
    <d v="2018-07-25T00:00:00"/>
    <x v="0"/>
    <s v="2 hr 27 min"/>
    <x v="0"/>
  </r>
  <r>
    <n v="106"/>
    <x v="103"/>
    <x v="0"/>
    <x v="4"/>
    <x v="3"/>
    <n v="65237614"/>
    <n v="166112167"/>
    <n v="625105659"/>
    <n v="791217826"/>
    <d v="2009-11-11T00:00:00"/>
    <x v="0"/>
    <s v="2 hr 38 min"/>
    <x v="0"/>
  </r>
  <r>
    <n v="107"/>
    <x v="104"/>
    <x v="20"/>
    <x v="3"/>
    <x v="25"/>
    <n v="100137835"/>
    <n v="317101119"/>
    <n v="473552823"/>
    <n v="790653942"/>
    <d v="2008-05-21T00:00:00"/>
    <x v="0"/>
    <s v="2 hr 2 min"/>
    <x v="0"/>
  </r>
  <r>
    <n v="108"/>
    <x v="105"/>
    <x v="24"/>
    <x v="4"/>
    <x v="3"/>
    <n v="88156227"/>
    <n v="373585825"/>
    <n v="415390628"/>
    <n v="788976453"/>
    <d v="2004-06-30T00:00:00"/>
    <x v="0"/>
    <s v="2 hr 7 min"/>
    <x v="0"/>
  </r>
  <r>
    <n v="109"/>
    <x v="106"/>
    <x v="11"/>
    <x v="5"/>
    <x v="12"/>
    <n v="97375245"/>
    <n v="238679850"/>
    <n v="550001118"/>
    <n v="788680968"/>
    <d v="2013-05-17T00:00:00"/>
    <x v="0"/>
    <s v="2 hr 10 min"/>
    <x v="0"/>
  </r>
  <r>
    <n v="110"/>
    <x v="107"/>
    <x v="5"/>
    <x v="0"/>
    <x v="47"/>
    <n v="125507153"/>
    <n v="324591735"/>
    <n v="461304874"/>
    <n v="785896609"/>
    <d v="2018-05-16T00:00:00"/>
    <x v="0"/>
    <s v="1 hr 59 min"/>
    <x v="2"/>
  </r>
  <r>
    <n v="111"/>
    <x v="108"/>
    <x v="12"/>
    <x v="0"/>
    <x v="48"/>
    <n v="132434639"/>
    <n v="363070709"/>
    <n v="419766082"/>
    <n v="782836791"/>
    <d v="2016-02-09T00:00:00"/>
    <x v="0"/>
    <s v="1 hr 48 min"/>
    <x v="2"/>
  </r>
  <r>
    <n v="112"/>
    <x v="109"/>
    <x v="28"/>
    <x v="0"/>
    <x v="49"/>
    <n v="1554475"/>
    <n v="460998507"/>
    <n v="195751992"/>
    <n v="775398007"/>
    <d v="1977-05-25T00:00:00"/>
    <x v="0"/>
    <s v="2 hr 1 min"/>
    <x v="1"/>
  </r>
  <r>
    <n v="113"/>
    <x v="110"/>
    <x v="6"/>
    <x v="13"/>
    <x v="2"/>
    <n v="55225007"/>
    <n v="160891007"/>
    <n v="613262000"/>
    <n v="774153007"/>
    <d v="1977-05-25T00:00:00"/>
    <x v="0"/>
    <s v="2 hr 1 min"/>
    <x v="1"/>
  </r>
  <r>
    <n v="114"/>
    <x v="111"/>
    <x v="15"/>
    <x v="1"/>
    <x v="11"/>
    <n v="94320883"/>
    <n v="333718600"/>
    <n v="439631547"/>
    <n v="773350147"/>
    <d v="2014-07-30T00:00:00"/>
    <x v="0"/>
    <s v="2 hr 1 min"/>
    <x v="0"/>
  </r>
  <r>
    <n v="115"/>
    <x v="112"/>
    <x v="2"/>
    <x v="6"/>
    <x v="2"/>
    <n v="134008624"/>
    <n v="369345583"/>
    <n v="401617000"/>
    <n v="770962583"/>
    <d v="2014-07-30T00:00:00"/>
    <x v="0"/>
    <s v="2 hr 1 min"/>
    <x v="0"/>
  </r>
  <r>
    <n v="116"/>
    <x v="113"/>
    <x v="2"/>
    <x v="1"/>
    <x v="2"/>
    <n v="144165107"/>
    <n v="343256830"/>
    <n v="417671251"/>
    <n v="760928081"/>
    <d v="2014-07-30T00:00:00"/>
    <x v="0"/>
    <s v="2 hr 1 min"/>
    <x v="0"/>
  </r>
  <r>
    <n v="117"/>
    <x v="114"/>
    <x v="1"/>
    <x v="5"/>
    <x v="3"/>
    <n v="60038950"/>
    <n v="173956935"/>
    <n v="586775991"/>
    <n v="760732926"/>
    <d v="2019-07-01T00:00:00"/>
    <x v="0"/>
    <s v="2 hr 17 min"/>
    <x v="0"/>
  </r>
  <r>
    <n v="118"/>
    <x v="115"/>
    <x v="17"/>
    <x v="4"/>
    <x v="24"/>
    <n v="77073388"/>
    <n v="217536138"/>
    <n v="542470807"/>
    <n v="760006945"/>
    <d v="2006-05-17T00:00:00"/>
    <x v="5"/>
    <s v="2 hr 29 min"/>
    <x v="0"/>
  </r>
  <r>
    <n v="119"/>
    <x v="116"/>
    <x v="15"/>
    <x v="1"/>
    <x v="40"/>
    <n v="69431298"/>
    <n v="241410378"/>
    <n v="518443307"/>
    <n v="759853685"/>
    <d v="2014-05-28T00:00:00"/>
    <x v="2"/>
    <s v="1 hr 37 min"/>
    <x v="1"/>
  </r>
  <r>
    <n v="120"/>
    <x v="117"/>
    <x v="7"/>
    <x v="4"/>
    <x v="44"/>
    <n v="62004688"/>
    <n v="262030663"/>
    <n v="495900000"/>
    <n v="757930663"/>
    <d v="2012-06-28T00:00:00"/>
    <x v="0"/>
    <s v="2 hr 16 min"/>
    <x v="0"/>
  </r>
  <r>
    <n v="121"/>
    <x v="118"/>
    <x v="15"/>
    <x v="12"/>
    <x v="24"/>
    <n v="121897634"/>
    <n v="337135885"/>
    <n v="418220826"/>
    <n v="755356711"/>
    <d v="2014-11-19T00:00:00"/>
    <x v="0"/>
    <s v="2 hr 3 min"/>
    <x v="0"/>
  </r>
  <r>
    <n v="122"/>
    <x v="119"/>
    <x v="16"/>
    <x v="8"/>
    <x v="50"/>
    <n v="70838207"/>
    <n v="238736787"/>
    <n v="513864080"/>
    <n v="752600867"/>
    <d v="2010-05-20T00:00:00"/>
    <x v="2"/>
    <s v="1 hr 35 min"/>
    <x v="1"/>
  </r>
  <r>
    <n v="123"/>
    <x v="120"/>
    <x v="11"/>
    <x v="6"/>
    <x v="31"/>
    <n v="55785112"/>
    <n v="274092705"/>
    <n v="473957244"/>
    <n v="748049949"/>
    <d v="2013-10-03T00:00:00"/>
    <x v="1"/>
    <s v="1 hr 31 min"/>
    <x v="0"/>
  </r>
  <r>
    <n v="124"/>
    <x v="121"/>
    <x v="7"/>
    <x v="8"/>
    <x v="51"/>
    <n v="60316738"/>
    <n v="216391482"/>
    <n v="530529792"/>
    <n v="746921274"/>
    <d v="2012-06-06T00:00:00"/>
    <x v="2"/>
    <s v="1 hr 35 min"/>
    <x v="1"/>
  </r>
  <r>
    <n v="125"/>
    <x v="122"/>
    <x v="12"/>
    <x v="6"/>
    <x v="29"/>
    <n v="133682248"/>
    <n v="325100054"/>
    <n v="421746840"/>
    <n v="746846894"/>
    <d v="2016-08-03T00:00:00"/>
    <x v="0"/>
    <s v="2 hr 3 min"/>
    <x v="0"/>
  </r>
  <r>
    <n v="126"/>
    <x v="123"/>
    <x v="15"/>
    <x v="0"/>
    <x v="3"/>
    <n v="90823660"/>
    <n v="233921534"/>
    <n v="512124166"/>
    <n v="746045700"/>
    <d v="2014-05-21T00:00:00"/>
    <x v="0"/>
    <s v="2 hr 12 min"/>
    <x v="0"/>
  </r>
  <r>
    <n v="127"/>
    <x v="124"/>
    <x v="25"/>
    <x v="1"/>
    <x v="40"/>
    <n v="65556312"/>
    <n v="291710957"/>
    <n v="453302158"/>
    <n v="745013115"/>
    <d v="2005-12-07T00:00:00"/>
    <x v="2"/>
    <s v="2 hr 23 min"/>
    <x v="1"/>
  </r>
  <r>
    <n v="128"/>
    <x v="125"/>
    <x v="11"/>
    <x v="1"/>
    <x v="2"/>
    <n v="82429469"/>
    <n v="268492764"/>
    <n v="475066881"/>
    <n v="743559645"/>
    <d v="2005-12-07T00:00:00"/>
    <x v="2"/>
    <s v="2 hr 23 min"/>
    <x v="1"/>
  </r>
  <r>
    <n v="129"/>
    <x v="126"/>
    <x v="13"/>
    <x v="6"/>
    <x v="5"/>
    <n v="91774413"/>
    <n v="281576461"/>
    <n v="460271476"/>
    <n v="741847937"/>
    <d v="2003-05-15T00:00:00"/>
    <x v="0"/>
    <s v="2 hr 18 min"/>
    <x v="2"/>
  </r>
  <r>
    <n v="130"/>
    <x v="127"/>
    <x v="0"/>
    <x v="1"/>
    <x v="29"/>
    <n v="68108790"/>
    <n v="293004164"/>
    <n v="442094938"/>
    <n v="735099102"/>
    <d v="2009-05-28T00:00:00"/>
    <x v="2"/>
    <s v="1 hr 36 min"/>
    <x v="1"/>
  </r>
  <r>
    <n v="131"/>
    <x v="128"/>
    <x v="1"/>
    <x v="14"/>
    <x v="2"/>
    <n v="1015755"/>
    <n v="3695533"/>
    <n v="722568541"/>
    <n v="726264074"/>
    <d v="2009-05-28T00:00:00"/>
    <x v="2"/>
    <s v="1 hr 36 min"/>
    <x v="1"/>
  </r>
  <r>
    <n v="132"/>
    <x v="129"/>
    <x v="6"/>
    <x v="5"/>
    <x v="2"/>
    <n v="70043165"/>
    <n v="173005945"/>
    <n v="553223556"/>
    <n v="726229501"/>
    <d v="2009-05-28T00:00:00"/>
    <x v="2"/>
    <s v="1 hr 36 min"/>
    <x v="1"/>
  </r>
  <r>
    <n v="133"/>
    <x v="130"/>
    <x v="15"/>
    <x v="1"/>
    <x v="11"/>
    <n v="95023721"/>
    <n v="259766572"/>
    <n v="454654931"/>
    <n v="714421503"/>
    <d v="2014-03-26T00:00:00"/>
    <x v="0"/>
    <s v="2 hr 16 min"/>
    <x v="0"/>
  </r>
  <r>
    <n v="134"/>
    <x v="131"/>
    <x v="9"/>
    <x v="15"/>
    <x v="47"/>
    <n v="138122261"/>
    <n v="281287133"/>
    <n v="430918723"/>
    <n v="712205856"/>
    <d v="2011-11-16T00:00:00"/>
    <x v="2"/>
    <s v="1 hr 57 min"/>
    <x v="0"/>
  </r>
  <r>
    <n v="135"/>
    <x v="132"/>
    <x v="0"/>
    <x v="15"/>
    <x v="52"/>
    <n v="142839137"/>
    <n v="297816253"/>
    <n v="413209228"/>
    <n v="711025481"/>
    <d v="2009-11-18T00:00:00"/>
    <x v="2"/>
    <s v="2 hr 10 min"/>
    <x v="0"/>
  </r>
  <r>
    <n v="136"/>
    <x v="133"/>
    <x v="15"/>
    <x v="0"/>
    <x v="11"/>
    <n v="72611427"/>
    <n v="208545589"/>
    <n v="502098977"/>
    <n v="710644566"/>
    <d v="2014-07-09T00:00:00"/>
    <x v="0"/>
    <s v="2 hr 10 min"/>
    <x v="0"/>
  </r>
  <r>
    <n v="137"/>
    <x v="134"/>
    <x v="22"/>
    <x v="8"/>
    <x v="5"/>
    <n v="70502384"/>
    <n v="319246193"/>
    <n v="390463587"/>
    <n v="709709780"/>
    <d v="2007-06-28T00:00:00"/>
    <x v="0"/>
    <s v="2 hr 24 min"/>
    <x v="0"/>
  </r>
  <r>
    <n v="138"/>
    <x v="135"/>
    <x v="15"/>
    <x v="4"/>
    <x v="2"/>
    <n v="91608337"/>
    <n v="202853933"/>
    <n v="506128390"/>
    <n v="708982323"/>
    <d v="2007-06-28T00:00:00"/>
    <x v="0"/>
    <s v="2 hr 24 min"/>
    <x v="0"/>
  </r>
  <r>
    <n v="139"/>
    <x v="136"/>
    <x v="8"/>
    <x v="5"/>
    <x v="2"/>
    <n v="67017410"/>
    <n v="145960660"/>
    <n v="558749000"/>
    <n v="704709660"/>
    <d v="2007-06-28T00:00:00"/>
    <x v="0"/>
    <s v="2 hr 24 min"/>
    <x v="0"/>
  </r>
  <r>
    <n v="140"/>
    <x v="137"/>
    <x v="15"/>
    <x v="3"/>
    <x v="50"/>
    <n v="47510360"/>
    <n v="188020017"/>
    <n v="515150820"/>
    <n v="703170837"/>
    <d v="2014-11-05T00:00:00"/>
    <x v="2"/>
    <s v="2 hr 49 min"/>
    <x v="0"/>
  </r>
  <r>
    <n v="141"/>
    <x v="138"/>
    <x v="10"/>
    <x v="6"/>
    <x v="53"/>
    <n v="123403419"/>
    <n v="328874981"/>
    <n v="372967570"/>
    <n v="701842551"/>
    <d v="2017-09-06T00:00:00"/>
    <x v="6"/>
    <s v="2 hr 15 min"/>
    <x v="2"/>
  </r>
  <r>
    <n v="142"/>
    <x v="139"/>
    <x v="1"/>
    <x v="10"/>
    <x v="2"/>
    <n v="1685287"/>
    <n v="5971413"/>
    <n v="694021099"/>
    <n v="699992512"/>
    <d v="2017-09-06T00:00:00"/>
    <x v="6"/>
    <s v="2 hr 15 min"/>
    <x v="2"/>
  </r>
  <r>
    <n v="143"/>
    <x v="140"/>
    <x v="16"/>
    <x v="15"/>
    <x v="54"/>
    <n v="64832191"/>
    <n v="300531751"/>
    <n v="397978074"/>
    <n v="698509825"/>
    <d v="2010-06-30T00:00:00"/>
    <x v="0"/>
    <s v="2 hr 4 min"/>
    <x v="0"/>
  </r>
  <r>
    <n v="144"/>
    <x v="141"/>
    <x v="9"/>
    <x v="3"/>
    <x v="51"/>
    <n v="12785204"/>
    <n v="209397903"/>
    <n v="485315477"/>
    <n v="694713380"/>
    <d v="2011-12-14T00:00:00"/>
    <x v="0"/>
    <s v="2 hr 12 min"/>
    <x v="0"/>
  </r>
  <r>
    <n v="145"/>
    <x v="142"/>
    <x v="20"/>
    <x v="5"/>
    <x v="32"/>
    <n v="27751240"/>
    <n v="144169664"/>
    <n v="550308728"/>
    <n v="694478392"/>
    <d v="2008-06-27T00:00:00"/>
    <x v="7"/>
    <s v="1 hr 48 min"/>
    <x v="0"/>
  </r>
  <r>
    <n v="146"/>
    <x v="143"/>
    <x v="7"/>
    <x v="12"/>
    <x v="55"/>
    <n v="152535747"/>
    <n v="408010692"/>
    <n v="286384032"/>
    <n v="694394724"/>
    <d v="2012-03-08T00:00:00"/>
    <x v="0"/>
    <s v="2 hr 22 min"/>
    <x v="0"/>
  </r>
  <r>
    <n v="147"/>
    <x v="144"/>
    <x v="8"/>
    <x v="16"/>
    <x v="2"/>
    <n v="120663589"/>
    <n v="381311319"/>
    <n v="308499543"/>
    <n v="689810862"/>
    <d v="2012-03-08T00:00:00"/>
    <x v="0"/>
    <s v="2 hr 22 min"/>
    <x v="0"/>
  </r>
  <r>
    <n v="148"/>
    <x v="145"/>
    <x v="12"/>
    <x v="1"/>
    <x v="2"/>
    <n v="56631401"/>
    <n v="248757044"/>
    <n v="438471864"/>
    <n v="687228908"/>
    <d v="2012-03-08T00:00:00"/>
    <x v="0"/>
    <s v="2 hr 22 min"/>
    <x v="0"/>
  </r>
  <r>
    <n v="149"/>
    <x v="146"/>
    <x v="6"/>
    <x v="6"/>
    <x v="2"/>
    <m/>
    <n v="686257563"/>
    <n v="686257563"/>
    <n v="687228908"/>
    <d v="2012-03-08T00:00:00"/>
    <x v="0"/>
    <s v="2 hr 22 min"/>
    <x v="0"/>
  </r>
  <r>
    <n v="150"/>
    <x v="147"/>
    <x v="4"/>
    <x v="3"/>
    <x v="5"/>
    <n v="55520089"/>
    <n v="195042377"/>
    <n v="487674259"/>
    <n v="682716636"/>
    <d v="2015-07-24T00:00:00"/>
    <x v="0"/>
    <s v="2 hr 11 min"/>
    <x v="0"/>
  </r>
  <r>
    <n v="151"/>
    <x v="148"/>
    <x v="21"/>
    <x v="3"/>
    <x v="19"/>
    <n v="24450602"/>
    <n v="330455270"/>
    <n v="347771195"/>
    <n v="678226465"/>
    <d v="1994-07-06T00:00:00"/>
    <x v="1"/>
    <s v="2 hr 22 min"/>
    <x v="0"/>
  </r>
  <r>
    <n v="152"/>
    <x v="149"/>
    <x v="12"/>
    <x v="1"/>
    <x v="50"/>
    <n v="85058311"/>
    <n v="232641920"/>
    <n v="445154156"/>
    <n v="677796076"/>
    <d v="2016-10-25T00:00:00"/>
    <x v="0"/>
    <s v="1 hr 55 min"/>
    <x v="0"/>
  </r>
  <r>
    <n v="153"/>
    <x v="150"/>
    <x v="18"/>
    <x v="1"/>
    <x v="56"/>
    <n v="26681262"/>
    <n v="293506292"/>
    <n v="379300140"/>
    <n v="672806432"/>
    <d v="1999-08-06T00:00:00"/>
    <x v="1"/>
    <s v="1 hr 47 min"/>
    <x v="0"/>
  </r>
  <r>
    <n v="154"/>
    <x v="151"/>
    <x v="11"/>
    <x v="6"/>
    <x v="20"/>
    <n v="116619362"/>
    <n v="291045518"/>
    <n v="377000000"/>
    <n v="668045518"/>
    <d v="2013-06-12T00:00:00"/>
    <x v="0"/>
    <s v="2 hr 23 min"/>
    <x v="0"/>
  </r>
  <r>
    <n v="155"/>
    <x v="152"/>
    <x v="17"/>
    <x v="0"/>
    <x v="22"/>
    <n v="68033544"/>
    <n v="195330621"/>
    <n v="471763885"/>
    <n v="667094506"/>
    <d v="2006-03-29T00:00:00"/>
    <x v="2"/>
    <s v="1 hr 31 min"/>
    <x v="1"/>
  </r>
  <r>
    <n v="156"/>
    <x v="153"/>
    <x v="9"/>
    <x v="8"/>
    <x v="5"/>
    <n v="47656302"/>
    <n v="165249063"/>
    <n v="500443218"/>
    <n v="665692281"/>
    <d v="2011-05-26T00:00:00"/>
    <x v="0"/>
    <s v="1 hr 30 min"/>
    <x v="1"/>
  </r>
  <r>
    <n v="157"/>
    <x v="154"/>
    <x v="10"/>
    <x v="6"/>
    <x v="2"/>
    <n v="93842239"/>
    <n v="229024295"/>
    <n v="428902692"/>
    <n v="657926987"/>
    <d v="2011-05-26T00:00:00"/>
    <x v="0"/>
    <s v="1 hr 30 min"/>
    <x v="1"/>
  </r>
  <r>
    <n v="158"/>
    <x v="155"/>
    <x v="15"/>
    <x v="1"/>
    <x v="50"/>
    <n v="56215889"/>
    <n v="222527828"/>
    <n v="435341858"/>
    <n v="657869686"/>
    <d v="2014-10-25T00:00:00"/>
    <x v="0"/>
    <s v="1 hr 42 min"/>
    <x v="1"/>
  </r>
  <r>
    <n v="159"/>
    <x v="156"/>
    <x v="5"/>
    <x v="6"/>
    <x v="3"/>
    <n v="62163104"/>
    <n v="159555901"/>
    <n v="495300000"/>
    <n v="654855901"/>
    <d v="2018-10-12T00:00:00"/>
    <x v="2"/>
    <s v="2 hr 14 min"/>
    <x v="0"/>
  </r>
  <r>
    <n v="160"/>
    <x v="157"/>
    <x v="13"/>
    <x v="1"/>
    <x v="57"/>
    <n v="46630690"/>
    <n v="305413918"/>
    <n v="348850097"/>
    <n v="654264015"/>
    <d v="2003-07-09T00:00:00"/>
    <x v="0"/>
    <s v="2 hr 23 min"/>
    <x v="0"/>
  </r>
  <r>
    <n v="161"/>
    <x v="158"/>
    <x v="7"/>
    <x v="4"/>
    <x v="20"/>
    <n v="54592779"/>
    <n v="179020854"/>
    <n v="475192631"/>
    <n v="654213485"/>
    <d v="2012-05-23T00:00:00"/>
    <x v="0"/>
    <s v="1 hr 46 min"/>
    <x v="0"/>
  </r>
  <r>
    <n v="162"/>
    <x v="159"/>
    <x v="23"/>
    <x v="0"/>
    <x v="23"/>
    <n v="80027814"/>
    <n v="310676740"/>
    <n v="343103230"/>
    <n v="653779970"/>
    <d v="2002-05-16T00:00:00"/>
    <x v="0"/>
    <s v="2 hr 22 min"/>
    <x v="1"/>
  </r>
  <r>
    <n v="163"/>
    <x v="160"/>
    <x v="4"/>
    <x v="12"/>
    <x v="12"/>
    <n v="102665981"/>
    <n v="281723902"/>
    <n v="371704359"/>
    <n v="653428261"/>
    <d v="2015-11-18T00:00:00"/>
    <x v="0"/>
    <s v="2 hr 17 min"/>
    <x v="0"/>
  </r>
  <r>
    <n v="164"/>
    <x v="161"/>
    <x v="11"/>
    <x v="1"/>
    <x v="11"/>
    <n v="85737841"/>
    <n v="206362140"/>
    <n v="438421000"/>
    <n v="644783140"/>
    <d v="2013-10-30T00:00:00"/>
    <x v="0"/>
    <s v="1 hr 52 min"/>
    <x v="0"/>
  </r>
  <r>
    <n v="165"/>
    <x v="162"/>
    <x v="12"/>
    <x v="5"/>
    <x v="35"/>
    <n v="35258145"/>
    <n v="270578425"/>
    <n v="363759959"/>
    <n v="634338384"/>
    <d v="2016-12-02T00:00:00"/>
    <x v="8"/>
    <s v="1 hr 48 min"/>
    <x v="1"/>
  </r>
  <r>
    <n v="166"/>
    <x v="163"/>
    <x v="20"/>
    <x v="8"/>
    <x v="39"/>
    <n v="60239130"/>
    <n v="215771591"/>
    <n v="416311606"/>
    <n v="632083197"/>
    <d v="2008-06-05T00:00:00"/>
    <x v="0"/>
    <s v="1 hr 32 min"/>
    <x v="1"/>
  </r>
  <r>
    <n v="167"/>
    <x v="164"/>
    <x v="24"/>
    <x v="1"/>
    <x v="58"/>
    <n v="70467623"/>
    <n v="261441092"/>
    <n v="370165961"/>
    <n v="631607053"/>
    <d v="2004-11-05T00:00:00"/>
    <x v="0"/>
    <s v="1 hr 55 min"/>
    <x v="1"/>
  </r>
  <r>
    <n v="168"/>
    <x v="165"/>
    <x v="4"/>
    <x v="0"/>
    <x v="59"/>
    <n v="54308575"/>
    <n v="228433663"/>
    <n v="402187155"/>
    <n v="630620818"/>
    <d v="2015-09-30T00:00:00"/>
    <x v="2"/>
    <s v="2 hr 24 min"/>
    <x v="0"/>
  </r>
  <r>
    <n v="169"/>
    <x v="166"/>
    <x v="20"/>
    <x v="4"/>
    <x v="5"/>
    <n v="62603879"/>
    <n v="227946274"/>
    <n v="401497154"/>
    <n v="629443428"/>
    <d v="2008-07-02T00:00:00"/>
    <x v="0"/>
    <s v="1 hr 32 min"/>
    <x v="0"/>
  </r>
  <r>
    <n v="170"/>
    <x v="167"/>
    <x v="2"/>
    <x v="10"/>
    <x v="2"/>
    <n v="42707"/>
    <n v="117294"/>
    <n v="626454403"/>
    <n v="626571697"/>
    <d v="2008-07-02T00:00:00"/>
    <x v="0"/>
    <s v="1 hr 32 min"/>
    <x v="0"/>
  </r>
  <r>
    <n v="171"/>
    <x v="168"/>
    <x v="9"/>
    <x v="5"/>
    <x v="24"/>
    <n v="86198765"/>
    <n v="209837675"/>
    <n v="416300000"/>
    <n v="626137675"/>
    <d v="2011-04-20T00:00:00"/>
    <x v="0"/>
    <s v="2 hr 10 min"/>
    <x v="0"/>
  </r>
  <r>
    <n v="172"/>
    <x v="169"/>
    <x v="16"/>
    <x v="3"/>
    <x v="3"/>
    <n v="128122480"/>
    <n v="312433331"/>
    <n v="311500000"/>
    <n v="623933331"/>
    <d v="2010-04-28T00:00:00"/>
    <x v="0"/>
    <s v="2 hr 4 min"/>
    <x v="0"/>
  </r>
  <r>
    <n v="173"/>
    <x v="170"/>
    <x v="22"/>
    <x v="1"/>
    <x v="5"/>
    <n v="47027395"/>
    <n v="206445654"/>
    <n v="417280431"/>
    <n v="623726085"/>
    <d v="2007-06-28T00:00:00"/>
    <x v="2"/>
    <s v="1 hr 51 min"/>
    <x v="3"/>
  </r>
  <r>
    <n v="174"/>
    <x v="171"/>
    <x v="5"/>
    <x v="1"/>
    <x v="2"/>
    <n v="75812205"/>
    <n v="216648740"/>
    <n v="406025399"/>
    <n v="622674139"/>
    <d v="2007-06-28T00:00:00"/>
    <x v="2"/>
    <s v="1 hr 51 min"/>
    <x v="3"/>
  </r>
  <r>
    <n v="175"/>
    <x v="172"/>
    <x v="15"/>
    <x v="0"/>
    <x v="51"/>
    <n v="49451322"/>
    <n v="177002924"/>
    <n v="444534595"/>
    <n v="621537519"/>
    <d v="2014-06-05T00:00:00"/>
    <x v="0"/>
    <s v="1 hr 42 min"/>
    <x v="1"/>
  </r>
  <r>
    <n v="176"/>
    <x v="173"/>
    <x v="10"/>
    <x v="0"/>
    <x v="60"/>
    <n v="88411916"/>
    <n v="226277068"/>
    <n v="392902882"/>
    <n v="619179950"/>
    <d v="2017-03-01T00:00:00"/>
    <x v="0"/>
    <s v="2 hr 17 min"/>
    <x v="2"/>
  </r>
  <r>
    <n v="177"/>
    <x v="174"/>
    <x v="3"/>
    <x v="5"/>
    <x v="61"/>
    <n v="72132785"/>
    <n v="229086679"/>
    <n v="389552320"/>
    <n v="618638999"/>
    <d v="1997-05-23T00:00:00"/>
    <x v="0"/>
    <s v="2 hr 9 min"/>
    <x v="0"/>
  </r>
  <r>
    <n v="178"/>
    <x v="175"/>
    <x v="17"/>
    <x v="4"/>
    <x v="5"/>
    <n v="40833156"/>
    <n v="167445960"/>
    <n v="449059202"/>
    <n v="616505162"/>
    <d v="2006-11-15T00:00:00"/>
    <x v="0"/>
    <s v="2 hr 24 min"/>
    <x v="0"/>
  </r>
  <r>
    <n v="179"/>
    <x v="176"/>
    <x v="24"/>
    <x v="17"/>
    <x v="62"/>
    <n v="83848082"/>
    <n v="370782930"/>
    <n v="241271576"/>
    <n v="612054506"/>
    <d v="2004-02-25T00:00:00"/>
    <x v="1"/>
    <s v="2 hr 7 min"/>
    <x v="2"/>
  </r>
  <r>
    <n v="180"/>
    <x v="177"/>
    <x v="7"/>
    <x v="0"/>
    <x v="41"/>
    <n v="22451514"/>
    <n v="124987023"/>
    <n v="484029542"/>
    <n v="609016565"/>
    <d v="2012-11-21T00:00:00"/>
    <x v="2"/>
    <s v="2 hr 7 min"/>
    <x v="1"/>
  </r>
  <r>
    <n v="181"/>
    <x v="178"/>
    <x v="5"/>
    <x v="6"/>
    <x v="29"/>
    <n v="41764050"/>
    <n v="137715350"/>
    <n v="469558784"/>
    <n v="607274134"/>
    <d v="2018-03-28T00:00:00"/>
    <x v="0"/>
    <s v="2 hr 20 min"/>
    <x v="0"/>
  </r>
  <r>
    <n v="182"/>
    <x v="179"/>
    <x v="10"/>
    <x v="3"/>
    <x v="63"/>
    <n v="44680073"/>
    <n v="130168683"/>
    <n v="475256474"/>
    <n v="605425157"/>
    <d v="2017-06-21T00:00:00"/>
    <x v="0"/>
    <s v="2 hr 34 min"/>
    <x v="0"/>
  </r>
  <r>
    <n v="183"/>
    <x v="180"/>
    <x v="20"/>
    <x v="8"/>
    <x v="5"/>
    <n v="63106589"/>
    <n v="180010950"/>
    <n v="423889404"/>
    <n v="603900354"/>
    <d v="2008-10-30T00:00:00"/>
    <x v="2"/>
    <s v="1 hr 29 min"/>
    <x v="1"/>
  </r>
  <r>
    <n v="184"/>
    <x v="181"/>
    <x v="25"/>
    <x v="3"/>
    <x v="64"/>
    <n v="64878725"/>
    <n v="234280354"/>
    <n v="369592765"/>
    <n v="603873119"/>
    <d v="2005-06-29T00:00:00"/>
    <x v="0"/>
    <s v="1 hr 56 min"/>
    <x v="0"/>
  </r>
  <r>
    <n v="185"/>
    <x v="182"/>
    <x v="16"/>
    <x v="1"/>
    <x v="6"/>
    <n v="48767052"/>
    <n v="200821936"/>
    <n v="391640880"/>
    <n v="592462816"/>
    <d v="2010-11-24T00:00:00"/>
    <x v="2"/>
    <s v="1 hr 40 min"/>
    <x v="1"/>
  </r>
  <r>
    <n v="186"/>
    <x v="183"/>
    <x v="20"/>
    <x v="4"/>
    <x v="3"/>
    <n v="67528882"/>
    <n v="168368427"/>
    <n v="421212055"/>
    <n v="589580482"/>
    <d v="2008-10-31T00:00:00"/>
    <x v="0"/>
    <s v="1 hr 46 min"/>
    <x v="0"/>
  </r>
  <r>
    <n v="187"/>
    <x v="184"/>
    <x v="3"/>
    <x v="4"/>
    <x v="26"/>
    <n v="51068455"/>
    <n v="250690539"/>
    <n v="338700000"/>
    <n v="589390539"/>
    <d v="1997-07-02T00:00:00"/>
    <x v="0"/>
    <s v="1 hr 38 min"/>
    <x v="0"/>
  </r>
  <r>
    <n v="188"/>
    <x v="185"/>
    <x v="11"/>
    <x v="0"/>
    <x v="65"/>
    <n v="43639736"/>
    <n v="187168425"/>
    <n v="400067558"/>
    <n v="587235983"/>
    <d v="2013-03-15T00:00:00"/>
    <x v="0"/>
    <s v="1 hr 38 min"/>
    <x v="1"/>
  </r>
  <r>
    <n v="189"/>
    <x v="186"/>
    <x v="9"/>
    <x v="6"/>
    <x v="22"/>
    <n v="85946294"/>
    <n v="254464305"/>
    <n v="332300000"/>
    <n v="586764305"/>
    <d v="2011-05-25T00:00:00"/>
    <x v="7"/>
    <s v="1 hr 42 min"/>
    <x v="2"/>
  </r>
  <r>
    <n v="190"/>
    <x v="187"/>
    <x v="20"/>
    <x v="3"/>
    <x v="57"/>
    <n v="98618668"/>
    <n v="319034126"/>
    <n v="266762121"/>
    <n v="585796247"/>
    <d v="2008-04-30T00:00:00"/>
    <x v="0"/>
    <s v="2 hr 6 min"/>
    <x v="0"/>
  </r>
  <r>
    <n v="191"/>
    <x v="188"/>
    <x v="22"/>
    <x v="6"/>
    <x v="5"/>
    <n v="77211321"/>
    <n v="256393010"/>
    <n v="329017042"/>
    <n v="585410052"/>
    <d v="2007-12-12T00:00:00"/>
    <x v="0"/>
    <s v="1 hr 41 min"/>
    <x v="0"/>
  </r>
  <r>
    <n v="192"/>
    <x v="189"/>
    <x v="19"/>
    <x v="1"/>
    <x v="23"/>
    <n v="62577067"/>
    <n v="290642256"/>
    <n v="289065482"/>
    <n v="579707738"/>
    <d v="2001-11-02T00:00:00"/>
    <x v="2"/>
    <s v="1 hr 32 min"/>
    <x v="3"/>
  </r>
  <r>
    <n v="193"/>
    <x v="190"/>
    <x v="5"/>
    <x v="14"/>
    <x v="2"/>
    <n v="436059"/>
    <n v="1543547"/>
    <n v="577786879"/>
    <n v="579330426"/>
    <d v="2001-11-02T00:00:00"/>
    <x v="2"/>
    <s v="1 hr 32 min"/>
    <x v="3"/>
  </r>
  <r>
    <n v="194"/>
    <x v="191"/>
    <x v="17"/>
    <x v="0"/>
    <x v="2"/>
    <n v="30433781"/>
    <n v="250863268"/>
    <n v="323617961"/>
    <n v="574481229"/>
    <d v="2001-11-02T00:00:00"/>
    <x v="2"/>
    <s v="1 hr 32 min"/>
    <x v="3"/>
  </r>
  <r>
    <n v="195"/>
    <x v="192"/>
    <x v="4"/>
    <x v="5"/>
    <x v="56"/>
    <n v="85171450"/>
    <n v="166167230"/>
    <n v="403484237"/>
    <n v="569651467"/>
    <d v="2015-02-11T00:00:00"/>
    <x v="1"/>
    <s v="2 hr 5 min"/>
    <x v="2"/>
  </r>
  <r>
    <n v="196"/>
    <x v="193"/>
    <x v="8"/>
    <x v="1"/>
    <x v="2"/>
    <n v="95578040"/>
    <n v="298172056"/>
    <n v="271420242"/>
    <n v="569592298"/>
    <d v="2015-02-11T00:00:00"/>
    <x v="1"/>
    <s v="2 hr 5 min"/>
    <x v="2"/>
  </r>
  <r>
    <n v="197"/>
    <x v="194"/>
    <x v="8"/>
    <x v="3"/>
    <x v="66"/>
    <n v="54688347"/>
    <n v="172135383"/>
    <n v="395400000"/>
    <n v="567535383"/>
    <d v="2023-07-08T00:00:00"/>
    <x v="0"/>
    <s v="2 hr 43 min"/>
    <x v="0"/>
  </r>
  <r>
    <n v="198"/>
    <x v="195"/>
    <x v="10"/>
    <x v="6"/>
    <x v="25"/>
    <n v="61025472"/>
    <n v="168052812"/>
    <n v="398600000"/>
    <n v="566652812"/>
    <d v="2017-03-08T00:00:00"/>
    <x v="0"/>
    <s v="1 hr 58 min"/>
    <x v="0"/>
  </r>
  <r>
    <n v="199"/>
    <x v="196"/>
    <x v="9"/>
    <x v="4"/>
    <x v="47"/>
    <n v="35611637"/>
    <n v="142614158"/>
    <n v="421135165"/>
    <n v="563749323"/>
    <d v="2011-07-27T00:00:00"/>
    <x v="2"/>
    <s v="1 hr 43 min"/>
    <x v="1"/>
  </r>
  <r>
    <n v="200"/>
    <x v="197"/>
    <x v="9"/>
    <x v="1"/>
    <x v="3"/>
    <n v="66135507"/>
    <n v="191452396"/>
    <n v="368400000"/>
    <n v="559852396"/>
    <d v="2011-06-22T00:00:00"/>
    <x v="2"/>
    <s v="1 hr 46 min"/>
    <x v="3"/>
  </r>
  <r>
    <n v="201"/>
    <x v="198"/>
    <x v="25"/>
    <x v="5"/>
    <x v="67"/>
    <n v="50130145"/>
    <n v="218080025"/>
    <n v="338826353"/>
    <n v="556906378"/>
    <d v="2005-12-14T00:00:00"/>
    <x v="0"/>
    <s v="3 hr 7 min"/>
    <x v="0"/>
  </r>
  <r>
    <n v="202"/>
    <x v="199"/>
    <x v="9"/>
    <x v="8"/>
    <x v="39"/>
    <n v="34077439"/>
    <n v="149260504"/>
    <n v="405726973"/>
    <n v="554987477"/>
    <d v="2011-10-27T00:00:00"/>
    <x v="2"/>
    <s v="1 hr 30 min"/>
    <x v="1"/>
  </r>
  <r>
    <n v="203"/>
    <x v="200"/>
    <x v="12"/>
    <x v="4"/>
    <x v="2"/>
    <n v="985052"/>
    <n v="3232685"/>
    <n v="550577543"/>
    <n v="553810228"/>
    <d v="2011-10-27T00:00:00"/>
    <x v="2"/>
    <s v="1 hr 30 min"/>
    <x v="1"/>
  </r>
  <r>
    <n v="204"/>
    <x v="201"/>
    <x v="29"/>
    <x v="1"/>
    <x v="57"/>
    <n v="36089972"/>
    <n v="201578182"/>
    <n v="352131606"/>
    <n v="553709788"/>
    <d v="1998-07-01T00:00:00"/>
    <x v="0"/>
    <s v="2 hr 31 min"/>
    <x v="0"/>
  </r>
  <r>
    <n v="205"/>
    <x v="202"/>
    <x v="24"/>
    <x v="0"/>
    <x v="24"/>
    <n v="68743584"/>
    <n v="186740799"/>
    <n v="365898772"/>
    <n v="552639571"/>
    <d v="2004-05-26T00:00:00"/>
    <x v="0"/>
    <s v="2 hr 4 min"/>
    <x v="0"/>
  </r>
  <r>
    <n v="206"/>
    <x v="203"/>
    <x v="7"/>
    <x v="5"/>
    <x v="52"/>
    <n v="54415205"/>
    <n v="218815487"/>
    <n v="330552828"/>
    <n v="549368315"/>
    <d v="2012-06-29T00:00:00"/>
    <x v="7"/>
    <s v="1 hr 46 min"/>
    <x v="2"/>
  </r>
  <r>
    <n v="207"/>
    <x v="204"/>
    <x v="15"/>
    <x v="6"/>
    <x v="68"/>
    <n v="633456"/>
    <n v="350159020"/>
    <n v="197300000"/>
    <n v="547459020"/>
    <d v="2014-12-25T00:00:00"/>
    <x v="0"/>
    <s v="2 hr 13 min"/>
    <x v="2"/>
  </r>
  <r>
    <n v="208"/>
    <x v="205"/>
    <x v="30"/>
    <x v="3"/>
    <x v="24"/>
    <n v="57845297"/>
    <n v="215409889"/>
    <n v="330978219"/>
    <n v="546388108"/>
    <d v="2000-05-24T00:00:00"/>
    <x v="0"/>
    <s v="2 hr 3 min"/>
    <x v="0"/>
  </r>
  <r>
    <n v="209"/>
    <x v="206"/>
    <x v="5"/>
    <x v="6"/>
    <x v="2"/>
    <n v="704047"/>
    <n v="1983984"/>
    <n v="542201172"/>
    <n v="544185156"/>
    <d v="2000-05-24T00:00:00"/>
    <x v="0"/>
    <s v="2 hr 3 min"/>
    <x v="0"/>
  </r>
  <r>
    <n v="210"/>
    <x v="207"/>
    <x v="12"/>
    <x v="0"/>
    <x v="46"/>
    <n v="65769562"/>
    <n v="155442489"/>
    <n v="388491616"/>
    <n v="543934105"/>
    <d v="2016-05-18T00:00:00"/>
    <x v="0"/>
    <s v="2 hr 24 min"/>
    <x v="0"/>
  </r>
  <r>
    <n v="211"/>
    <x v="208"/>
    <x v="9"/>
    <x v="6"/>
    <x v="2"/>
    <n v="39637079"/>
    <n v="186848418"/>
    <n v="357000000"/>
    <n v="543848418"/>
    <d v="2016-05-18T00:00:00"/>
    <x v="0"/>
    <s v="2 hr 24 min"/>
    <x v="0"/>
  </r>
  <r>
    <n v="212"/>
    <x v="209"/>
    <x v="16"/>
    <x v="5"/>
    <x v="69"/>
    <n v="56397125"/>
    <n v="251557985"/>
    <n v="291600000"/>
    <n v="543157985"/>
    <d v="2010-07-08T00:00:00"/>
    <x v="2"/>
    <s v="1 hr 35 min"/>
    <x v="1"/>
  </r>
  <r>
    <n v="213"/>
    <x v="210"/>
    <x v="4"/>
    <x v="1"/>
    <x v="36"/>
    <n v="67877361"/>
    <n v="201151353"/>
    <n v="341206978"/>
    <n v="542358331"/>
    <d v="2015-03-11T00:00:00"/>
    <x v="2"/>
    <s v="1 hr 45 min"/>
    <x v="1"/>
  </r>
  <r>
    <n v="214"/>
    <x v="211"/>
    <x v="25"/>
    <x v="9"/>
    <x v="2"/>
    <n v="47224594"/>
    <n v="193595521"/>
    <n v="348468325"/>
    <n v="542063846"/>
    <d v="2015-03-11T00:00:00"/>
    <x v="2"/>
    <s v="1 hr 45 min"/>
    <x v="1"/>
  </r>
  <r>
    <n v="215"/>
    <x v="212"/>
    <x v="11"/>
    <x v="3"/>
    <x v="8"/>
    <n v="66411834"/>
    <n v="202807711"/>
    <n v="337648165"/>
    <n v="540455876"/>
    <d v="2013-06-19T00:00:00"/>
    <x v="0"/>
    <s v="1 hr 56 min"/>
    <x v="0"/>
  </r>
  <r>
    <n v="216"/>
    <x v="213"/>
    <x v="7"/>
    <x v="1"/>
    <x v="25"/>
    <n v="66323594"/>
    <n v="237283207"/>
    <n v="301700000"/>
    <n v="538983207"/>
    <d v="2012-06-21T00:00:00"/>
    <x v="0"/>
    <s v="1 hr 33 min"/>
    <x v="1"/>
  </r>
  <r>
    <n v="217"/>
    <x v="214"/>
    <x v="31"/>
    <x v="0"/>
    <x v="70"/>
    <n v="4910483"/>
    <n v="292753960"/>
    <n v="190685234"/>
    <n v="538375067"/>
    <d v="1980-05-21T00:00:00"/>
    <x v="0"/>
    <s v="2 hr 4 min"/>
    <x v="1"/>
  </r>
  <r>
    <n v="218"/>
    <x v="215"/>
    <x v="22"/>
    <x v="0"/>
    <x v="35"/>
    <n v="74036787"/>
    <n v="183135014"/>
    <n v="353279279"/>
    <n v="536414293"/>
    <d v="2007-07-25T00:00:00"/>
    <x v="2"/>
    <s v="1 hr 27 min"/>
    <x v="0"/>
  </r>
  <r>
    <n v="219"/>
    <x v="216"/>
    <x v="4"/>
    <x v="0"/>
    <x v="65"/>
    <n v="474560"/>
    <n v="183637894"/>
    <n v="349312609"/>
    <n v="532950503"/>
    <d v="2015-12-25T00:00:00"/>
    <x v="0"/>
    <s v="2 hr 36 min"/>
    <x v="2"/>
  </r>
  <r>
    <n v="220"/>
    <x v="217"/>
    <x v="5"/>
    <x v="6"/>
    <x v="39"/>
    <n v="45402195"/>
    <n v="145522784"/>
    <n v="383815731"/>
    <n v="529338515"/>
    <d v="2018-08-08T00:00:00"/>
    <x v="0"/>
    <s v="1 hr 53 min"/>
    <x v="0"/>
  </r>
  <r>
    <n v="221"/>
    <x v="218"/>
    <x v="5"/>
    <x v="1"/>
    <x v="29"/>
    <n v="56237634"/>
    <n v="201091711"/>
    <n v="328232251"/>
    <n v="529323962"/>
    <d v="2018-11-21T00:00:00"/>
    <x v="2"/>
    <s v="1 hr 52 min"/>
    <x v="1"/>
  </r>
  <r>
    <n v="222"/>
    <x v="219"/>
    <x v="5"/>
    <x v="4"/>
    <x v="22"/>
    <n v="44076225"/>
    <n v="167510016"/>
    <n v="361073758"/>
    <n v="528583774"/>
    <d v="2018-06-28T00:00:00"/>
    <x v="2"/>
    <s v="1 hr 37 min"/>
    <x v="1"/>
  </r>
  <r>
    <n v="223"/>
    <x v="220"/>
    <x v="10"/>
    <x v="0"/>
    <x v="2"/>
    <n v="50198902"/>
    <n v="175003033"/>
    <n v="352962903"/>
    <n v="527965936"/>
    <d v="2018-06-28T00:00:00"/>
    <x v="2"/>
    <s v="1 hr 37 min"/>
    <x v="1"/>
  </r>
  <r>
    <n v="224"/>
    <x v="221"/>
    <x v="10"/>
    <x v="6"/>
    <x v="31"/>
    <n v="50513488"/>
    <n v="189740665"/>
    <n v="337275642"/>
    <n v="527016307"/>
    <d v="2017-07-19T00:00:00"/>
    <x v="0"/>
    <s v="1 hr 46 min"/>
    <x v="0"/>
  </r>
  <r>
    <n v="225"/>
    <x v="222"/>
    <x v="5"/>
    <x v="5"/>
    <x v="35"/>
    <n v="67572855"/>
    <n v="271384731"/>
    <n v="255375901"/>
    <n v="526760632"/>
    <d v="2018-11-07T00:00:00"/>
    <x v="8"/>
    <s v="1 hr 25 min"/>
    <x v="1"/>
  </r>
  <r>
    <n v="226"/>
    <x v="223"/>
    <x v="15"/>
    <x v="6"/>
    <x v="12"/>
    <n v="93188384"/>
    <n v="200676069"/>
    <n v="324300000"/>
    <n v="524976069"/>
    <d v="2014-05-14T00:00:00"/>
    <x v="0"/>
    <s v="2 hr 3 min"/>
    <x v="0"/>
  </r>
  <r>
    <n v="227"/>
    <x v="224"/>
    <x v="1"/>
    <x v="5"/>
    <x v="71"/>
    <n v="55022245"/>
    <n v="160945505"/>
    <n v="363635087"/>
    <n v="524580592"/>
    <d v="2019-01-03T00:00:00"/>
    <x v="0"/>
    <s v="1 hr 44 min"/>
    <x v="1"/>
  </r>
  <r>
    <n v="228"/>
    <x v="225"/>
    <x v="0"/>
    <x v="6"/>
    <x v="26"/>
    <n v="62304277"/>
    <n v="209028679"/>
    <n v="315000000"/>
    <n v="524028679"/>
    <d v="2009-01-01T00:00:00"/>
    <x v="0"/>
    <s v="2 hr 8 min"/>
    <x v="0"/>
  </r>
  <r>
    <n v="229"/>
    <x v="226"/>
    <x v="24"/>
    <x v="5"/>
    <x v="22"/>
    <n v="46120980"/>
    <n v="279261160"/>
    <n v="243396776"/>
    <n v="522657936"/>
    <d v="2004-12-22T00:00:00"/>
    <x v="7"/>
    <s v="1 hr 55 min"/>
    <x v="0"/>
  </r>
  <r>
    <n v="230"/>
    <x v="227"/>
    <x v="20"/>
    <x v="1"/>
    <x v="40"/>
    <n v="63087526"/>
    <n v="223808164"/>
    <n v="297503726"/>
    <n v="521311890"/>
    <d v="2008-06-26T00:00:00"/>
    <x v="2"/>
    <s v="1 hr 38 min"/>
    <x v="4"/>
  </r>
  <r>
    <n v="231"/>
    <x v="228"/>
    <x v="12"/>
    <x v="0"/>
    <x v="51"/>
    <n v="41282042"/>
    <n v="143528619"/>
    <n v="377642206"/>
    <n v="521170825"/>
    <d v="2016-01-28T00:00:00"/>
    <x v="0"/>
    <s v="1 hr 35 min"/>
    <x v="1"/>
  </r>
  <r>
    <n v="232"/>
    <x v="229"/>
    <x v="32"/>
    <x v="18"/>
    <x v="72"/>
    <n v="31765506"/>
    <n v="205881154"/>
    <n v="312106698"/>
    <n v="520881154"/>
    <d v="1991-07-03T00:00:00"/>
    <x v="0"/>
    <s v="2 hr 17 min"/>
    <x v="2"/>
  </r>
  <r>
    <n v="233"/>
    <x v="230"/>
    <x v="4"/>
    <x v="1"/>
    <x v="39"/>
    <n v="57225526"/>
    <n v="180202163"/>
    <n v="339109802"/>
    <n v="519311965"/>
    <d v="2015-07-10T00:00:00"/>
    <x v="0"/>
    <s v="1 hr 57 min"/>
    <x v="0"/>
  </r>
  <r>
    <n v="234"/>
    <x v="231"/>
    <x v="6"/>
    <x v="4"/>
    <x v="2"/>
    <n v="90033210"/>
    <n v="213550366"/>
    <n v="293313226"/>
    <n v="506863592"/>
    <d v="2015-07-10T00:00:00"/>
    <x v="0"/>
    <s v="1 hr 57 min"/>
    <x v="0"/>
  </r>
  <r>
    <n v="235"/>
    <x v="232"/>
    <x v="33"/>
    <x v="3"/>
    <x v="73"/>
    <n v="12191540"/>
    <n v="217631306"/>
    <n v="288072251"/>
    <n v="505703557"/>
    <d v="1990-07-13T00:00:00"/>
    <x v="1"/>
    <s v="2 hr 7 min"/>
    <x v="4"/>
  </r>
  <r>
    <n v="236"/>
    <x v="42"/>
    <x v="34"/>
    <x v="1"/>
    <x v="74"/>
    <n v="196664"/>
    <n v="217350219"/>
    <n v="286700000"/>
    <n v="504050219"/>
    <d v="1992-11-13T00:00:00"/>
    <x v="2"/>
    <s v="1 hr 30 min"/>
    <x v="4"/>
  </r>
  <r>
    <n v="237"/>
    <x v="233"/>
    <x v="30"/>
    <x v="9"/>
    <x v="75"/>
    <n v="34819017"/>
    <n v="187705427"/>
    <n v="315456886"/>
    <n v="503162313"/>
    <d v="2000-05-04T00:00:00"/>
    <x v="0"/>
    <s v="2 hr 35 min"/>
    <x v="2"/>
  </r>
  <r>
    <n v="238"/>
    <x v="234"/>
    <x v="15"/>
    <x v="0"/>
    <x v="75"/>
    <n v="39327869"/>
    <n v="131538435"/>
    <n v="367242682"/>
    <n v="498781117"/>
    <d v="2014-03-20T00:00:00"/>
    <x v="2"/>
    <s v="1 hr 41 min"/>
    <x v="3"/>
  </r>
  <r>
    <n v="239"/>
    <x v="235"/>
    <x v="24"/>
    <x v="6"/>
    <x v="29"/>
    <n v="46865412"/>
    <n v="133378256"/>
    <n v="364031596"/>
    <n v="497409852"/>
    <d v="2004-05-12T00:00:00"/>
    <x v="1"/>
    <s v="2 hr 43 min"/>
    <x v="2"/>
  </r>
  <r>
    <n v="240"/>
    <x v="236"/>
    <x v="18"/>
    <x v="1"/>
    <x v="26"/>
    <n v="300163"/>
    <n v="245852179"/>
    <n v="251523202"/>
    <n v="497375381"/>
    <d v="1999-11-19T00:00:00"/>
    <x v="2"/>
    <s v="1 hr 32 min"/>
    <x v="4"/>
  </r>
  <r>
    <n v="241"/>
    <x v="237"/>
    <x v="16"/>
    <x v="8"/>
    <x v="50"/>
    <n v="43732319"/>
    <n v="217581231"/>
    <n v="277298240"/>
    <n v="494879471"/>
    <d v="2010-03-18T00:00:00"/>
    <x v="0"/>
    <s v="1 hr 38 min"/>
    <x v="1"/>
  </r>
  <r>
    <n v="242"/>
    <x v="238"/>
    <x v="26"/>
    <x v="6"/>
    <x v="58"/>
    <n v="41059405"/>
    <n v="241830615"/>
    <n v="252750000"/>
    <n v="494580615"/>
    <d v="1996-05-10T00:00:00"/>
    <x v="0"/>
    <s v="1 hr 53 min"/>
    <x v="4"/>
  </r>
  <r>
    <n v="243"/>
    <x v="239"/>
    <x v="11"/>
    <x v="1"/>
    <x v="76"/>
    <n v="79110453"/>
    <n v="234911825"/>
    <n v="258400000"/>
    <n v="493311825"/>
    <d v="2013-03-06T00:00:00"/>
    <x v="2"/>
    <s v="2 hr 10 min"/>
    <x v="1"/>
  </r>
  <r>
    <n v="244"/>
    <x v="240"/>
    <x v="16"/>
    <x v="6"/>
    <x v="24"/>
    <n v="61235105"/>
    <n v="163214888"/>
    <n v="330000105"/>
    <n v="493214993"/>
    <d v="2010-03-31T00:00:00"/>
    <x v="0"/>
    <s v="1 hr 46 min"/>
    <x v="0"/>
  </r>
  <r>
    <n v="245"/>
    <x v="241"/>
    <x v="1"/>
    <x v="1"/>
    <x v="25"/>
    <n v="36948713"/>
    <n v="113929605"/>
    <n v="377800484"/>
    <n v="491730089"/>
    <d v="2019-10-16T00:00:00"/>
    <x v="2"/>
    <s v="1 hr 59 min"/>
    <x v="1"/>
  </r>
  <r>
    <n v="246"/>
    <x v="242"/>
    <x v="10"/>
    <x v="0"/>
    <x v="5"/>
    <n v="56262929"/>
    <n v="146880162"/>
    <n v="343839601"/>
    <n v="490719763"/>
    <d v="2017-07-11T00:00:00"/>
    <x v="0"/>
    <s v="2 hr 20 min"/>
    <x v="0"/>
  </r>
  <r>
    <n v="247"/>
    <x v="243"/>
    <x v="19"/>
    <x v="9"/>
    <x v="77"/>
    <n v="42347760"/>
    <n v="268163011"/>
    <n v="220278357"/>
    <n v="488441368"/>
    <d v="2001-05-16T00:00:00"/>
    <x v="2"/>
    <s v="1 hr 30 min"/>
    <x v="1"/>
  </r>
  <r>
    <n v="248"/>
    <x v="244"/>
    <x v="25"/>
    <x v="0"/>
    <x v="47"/>
    <n v="50342878"/>
    <n v="186336279"/>
    <n v="300951367"/>
    <n v="487287646"/>
    <d v="2005-06-08T00:00:00"/>
    <x v="0"/>
    <s v="2 hr"/>
    <x v="0"/>
  </r>
  <r>
    <n v="249"/>
    <x v="245"/>
    <x v="8"/>
    <x v="1"/>
    <x v="2"/>
    <n v="29602429"/>
    <n v="154409516"/>
    <n v="332388472"/>
    <n v="486797988"/>
    <d v="2005-06-08T00:00:00"/>
    <x v="0"/>
    <s v="2 hr"/>
    <x v="0"/>
  </r>
  <r>
    <n v="250"/>
    <x v="246"/>
    <x v="0"/>
    <x v="4"/>
    <x v="5"/>
    <n v="46204168"/>
    <n v="133375846"/>
    <n v="352554970"/>
    <n v="485930816"/>
    <d v="2009-05-13T00:00:00"/>
    <x v="0"/>
    <s v="2 hr 18 min"/>
    <x v="0"/>
  </r>
  <r>
    <n v="251"/>
    <x v="247"/>
    <x v="15"/>
    <x v="3"/>
    <x v="24"/>
    <n v="65575105"/>
    <n v="191204754"/>
    <n v="293800000"/>
    <n v="485004754"/>
    <d v="2014-08-07T00:00:00"/>
    <x v="0"/>
    <s v="1 hr 41 min"/>
    <x v="0"/>
  </r>
  <r>
    <n v="252"/>
    <x v="248"/>
    <x v="13"/>
    <x v="5"/>
    <x v="78"/>
    <n v="67953330"/>
    <n v="242829261"/>
    <n v="241763613"/>
    <n v="484592874"/>
    <d v="2003-05-23T00:00:00"/>
    <x v="7"/>
    <s v="1 hr 41 min"/>
    <x v="0"/>
  </r>
  <r>
    <n v="253"/>
    <x v="249"/>
    <x v="16"/>
    <x v="19"/>
    <x v="79"/>
    <n v="355450"/>
    <n v="138797449"/>
    <n v="345271412"/>
    <n v="484068861"/>
    <d v="2010-11-26T00:00:00"/>
    <x v="4"/>
    <s v="1 hr 58 min"/>
    <x v="2"/>
  </r>
  <r>
    <n v="254"/>
    <x v="250"/>
    <x v="9"/>
    <x v="0"/>
    <x v="26"/>
    <n v="39225962"/>
    <n v="143619809"/>
    <n v="340246963"/>
    <n v="483866772"/>
    <d v="2011-04-04T00:00:00"/>
    <x v="2"/>
    <s v="1 hr 36 min"/>
    <x v="1"/>
  </r>
  <r>
    <n v="255"/>
    <x v="251"/>
    <x v="29"/>
    <x v="9"/>
    <x v="80"/>
    <n v="30576104"/>
    <n v="217049603"/>
    <n v="265300000"/>
    <n v="482349603"/>
    <d v="1998-07-24T00:00:00"/>
    <x v="1"/>
    <s v="2 hr 49 min"/>
    <x v="2"/>
  </r>
  <r>
    <n v="256"/>
    <x v="252"/>
    <x v="9"/>
    <x v="0"/>
    <x v="33"/>
    <n v="54806191"/>
    <n v="176760185"/>
    <n v="305040688"/>
    <n v="481800873"/>
    <d v="2011-08-03T00:00:00"/>
    <x v="0"/>
    <s v="1 hr 45 min"/>
    <x v="0"/>
  </r>
  <r>
    <n v="257"/>
    <x v="253"/>
    <x v="2"/>
    <x v="5"/>
    <x v="2"/>
    <n v="12429515"/>
    <n v="185535345"/>
    <n v="295510492"/>
    <n v="481045837"/>
    <d v="2011-08-03T00:00:00"/>
    <x v="0"/>
    <s v="1 hr 45 min"/>
    <x v="0"/>
  </r>
  <r>
    <n v="258"/>
    <x v="254"/>
    <x v="33"/>
    <x v="0"/>
    <x v="70"/>
    <n v="17081997"/>
    <n v="285761243"/>
    <n v="190923432"/>
    <n v="476684675"/>
    <d v="1990-11-16T00:00:00"/>
    <x v="7"/>
    <s v="1 hr 43 min"/>
    <x v="4"/>
  </r>
  <r>
    <n v="259"/>
    <x v="255"/>
    <x v="35"/>
    <x v="5"/>
    <x v="81"/>
    <n v="7061513"/>
    <n v="265859065"/>
    <n v="210653000"/>
    <n v="476512065"/>
    <d v="1975-06-20T00:00:00"/>
    <x v="2"/>
    <s v="2 hr 4 min"/>
    <x v="4"/>
  </r>
  <r>
    <n v="260"/>
    <x v="256"/>
    <x v="8"/>
    <x v="1"/>
    <x v="2"/>
    <n v="106109650"/>
    <n v="214504909"/>
    <n v="261566271"/>
    <n v="476071180"/>
    <d v="1975-06-20T00:00:00"/>
    <x v="2"/>
    <s v="2 hr 4 min"/>
    <x v="4"/>
  </r>
  <r>
    <n v="261"/>
    <x v="257"/>
    <x v="4"/>
    <x v="4"/>
    <x v="22"/>
    <n v="48464322"/>
    <n v="169700110"/>
    <n v="305486596"/>
    <n v="475186706"/>
    <d v="2015-09-21T00:00:00"/>
    <x v="2"/>
    <s v="1 hr 29 min"/>
    <x v="1"/>
  </r>
  <r>
    <n v="262"/>
    <x v="258"/>
    <x v="36"/>
    <x v="0"/>
    <x v="82"/>
    <n v="23019618"/>
    <n v="316566101"/>
    <n v="122009457"/>
    <n v="475106177"/>
    <d v="1983-05-25T00:00:00"/>
    <x v="0"/>
    <s v="2 hr 11 min"/>
    <x v="1"/>
  </r>
  <r>
    <n v="263"/>
    <x v="259"/>
    <x v="25"/>
    <x v="6"/>
    <x v="5"/>
    <n v="56178450"/>
    <n v="206459076"/>
    <n v="268509687"/>
    <n v="474968763"/>
    <d v="2005-07-14T00:00:00"/>
    <x v="2"/>
    <s v="1 hr 55 min"/>
    <x v="1"/>
  </r>
  <r>
    <n v="264"/>
    <x v="260"/>
    <x v="37"/>
    <x v="3"/>
    <x v="83"/>
    <n v="29355021"/>
    <n v="197171806"/>
    <n v="277000000"/>
    <n v="474171806"/>
    <d v="1989-05-24T00:00:00"/>
    <x v="0"/>
    <s v="2 hr 7 min"/>
    <x v="0"/>
  </r>
  <r>
    <n v="265"/>
    <x v="261"/>
    <x v="4"/>
    <x v="6"/>
    <x v="47"/>
    <n v="54588173"/>
    <n v="155190832"/>
    <n v="318818322"/>
    <n v="474009154"/>
    <d v="2015-05-22T00:00:00"/>
    <x v="0"/>
    <s v="1 hr 54 min"/>
    <x v="0"/>
  </r>
  <r>
    <n v="266"/>
    <x v="262"/>
    <x v="1"/>
    <x v="6"/>
    <x v="84"/>
    <n v="91062152"/>
    <n v="211622525"/>
    <n v="261500000"/>
    <n v="473122525"/>
    <d v="2019-09-04T00:00:00"/>
    <x v="1"/>
    <s v="2 hr 49 min"/>
    <x v="2"/>
  </r>
  <r>
    <n v="267"/>
    <x v="263"/>
    <x v="12"/>
    <x v="12"/>
    <x v="62"/>
    <n v="881104"/>
    <n v="151101803"/>
    <n v="320875533"/>
    <n v="471977336"/>
    <d v="2016-12-08T00:00:00"/>
    <x v="7"/>
    <s v="2 hr 8 min"/>
    <x v="0"/>
  </r>
  <r>
    <n v="268"/>
    <x v="264"/>
    <x v="7"/>
    <x v="1"/>
    <x v="50"/>
    <n v="49038712"/>
    <n v="189422889"/>
    <n v="281800000"/>
    <n v="471222889"/>
    <d v="2012-11-01T00:00:00"/>
    <x v="2"/>
    <s v="1 hr 41 min"/>
    <x v="1"/>
  </r>
  <r>
    <n v="269"/>
    <x v="265"/>
    <x v="6"/>
    <x v="6"/>
    <x v="2"/>
    <n v="31625971"/>
    <n v="100916094"/>
    <n v="369200000"/>
    <n v="470116094"/>
    <d v="2012-11-01T00:00:00"/>
    <x v="2"/>
    <s v="1 hr 41 min"/>
    <x v="1"/>
  </r>
  <r>
    <n v="270"/>
    <x v="266"/>
    <x v="0"/>
    <x v="6"/>
    <x v="53"/>
    <n v="44979319"/>
    <n v="277339746"/>
    <n v="191988333"/>
    <n v="469328079"/>
    <d v="2009-06-05T00:00:00"/>
    <x v="7"/>
    <s v="1 hr 40 min"/>
    <x v="2"/>
  </r>
  <r>
    <n v="271"/>
    <x v="267"/>
    <x v="15"/>
    <x v="5"/>
    <x v="56"/>
    <n v="43899340"/>
    <n v="126663600"/>
    <n v="342394974"/>
    <n v="469058574"/>
    <d v="2014-07-25T00:00:00"/>
    <x v="0"/>
    <s v="1 hr 29 min"/>
    <x v="2"/>
  </r>
  <r>
    <n v="272"/>
    <x v="268"/>
    <x v="15"/>
    <x v="6"/>
    <x v="77"/>
    <n v="69050279"/>
    <n v="257966122"/>
    <n v="210300000"/>
    <n v="468266122"/>
    <d v="2014-02-06T00:00:00"/>
    <x v="0"/>
    <s v="1 hr 40 min"/>
    <x v="1"/>
  </r>
  <r>
    <n v="273"/>
    <x v="269"/>
    <x v="5"/>
    <x v="3"/>
    <x v="65"/>
    <n v="21654047"/>
    <n v="127195589"/>
    <n v="340794056"/>
    <n v="467989645"/>
    <d v="2018-12-19T00:00:00"/>
    <x v="0"/>
    <s v="1 hr 54 min"/>
    <x v="0"/>
  </r>
  <r>
    <n v="274"/>
    <x v="270"/>
    <x v="11"/>
    <x v="3"/>
    <x v="8"/>
    <n v="70165559"/>
    <n v="228778661"/>
    <n v="238586585"/>
    <n v="467365246"/>
    <d v="2013-05-08T00:00:00"/>
    <x v="0"/>
    <s v="2 hr 12 min"/>
    <x v="0"/>
  </r>
  <r>
    <n v="275"/>
    <x v="271"/>
    <x v="18"/>
    <x v="6"/>
    <x v="16"/>
    <n v="27788331"/>
    <n v="172076928"/>
    <n v="295145800"/>
    <n v="467222728"/>
    <d v="1999-03-31T00:00:00"/>
    <x v="0"/>
    <s v="2 hr 16 min"/>
    <x v="2"/>
  </r>
  <r>
    <n v="276"/>
    <x v="272"/>
    <x v="33"/>
    <x v="1"/>
    <x v="85"/>
    <n v="11280591"/>
    <n v="178406268"/>
    <n v="285000000"/>
    <n v="463406268"/>
    <d v="1990-03-23T00:00:00"/>
    <x v="7"/>
    <s v="1 hr 59 min"/>
    <x v="2"/>
  </r>
  <r>
    <n v="277"/>
    <x v="273"/>
    <x v="17"/>
    <x v="1"/>
    <x v="41"/>
    <n v="60119509"/>
    <n v="244082982"/>
    <n v="217908885"/>
    <n v="461991867"/>
    <d v="2006-06-08T00:00:00"/>
    <x v="2"/>
    <s v="1 hr 57 min"/>
    <x v="4"/>
  </r>
  <r>
    <n v="278"/>
    <x v="274"/>
    <x v="38"/>
    <x v="10"/>
    <x v="2"/>
    <n v="118161"/>
    <n v="372755"/>
    <n v="461048804"/>
    <n v="461421559"/>
    <d v="2006-06-08T00:00:00"/>
    <x v="2"/>
    <s v="1 hr 57 min"/>
    <x v="4"/>
  </r>
  <r>
    <n v="279"/>
    <x v="275"/>
    <x v="17"/>
    <x v="0"/>
    <x v="17"/>
    <n v="102750665"/>
    <n v="234362462"/>
    <n v="226072829"/>
    <n v="460435291"/>
    <d v="2006-05-24T00:00:00"/>
    <x v="0"/>
    <s v="1 hr 44 min"/>
    <x v="0"/>
  </r>
  <r>
    <n v="281"/>
    <x v="276"/>
    <x v="22"/>
    <x v="1"/>
    <x v="2"/>
    <n v="44783772"/>
    <n v="219964115"/>
    <n v="239278134"/>
    <n v="459242249"/>
    <d v="2006-05-24T00:00:00"/>
    <x v="0"/>
    <s v="1 hr 44 min"/>
    <x v="0"/>
  </r>
  <r>
    <n v="282"/>
    <x v="277"/>
    <x v="26"/>
    <x v="3"/>
    <x v="22"/>
    <n v="45436830"/>
    <n v="180981856"/>
    <n v="276714535"/>
    <n v="457696391"/>
    <d v="1996-05-22T00:00:00"/>
    <x v="0"/>
    <s v="1 hr 50 min"/>
    <x v="0"/>
  </r>
  <r>
    <n v="283"/>
    <x v="278"/>
    <x v="17"/>
    <x v="6"/>
    <x v="86"/>
    <n v="70885301"/>
    <n v="210629101"/>
    <n v="245453242"/>
    <n v="456082343"/>
    <d v="2007-03-07T00:00:00"/>
    <x v="0"/>
    <s v="1 hr 57 min"/>
    <x v="2"/>
  </r>
  <r>
    <n v="284"/>
    <x v="279"/>
    <x v="13"/>
    <x v="6"/>
    <x v="57"/>
    <n v="24271354"/>
    <n v="111127263"/>
    <n v="343500000"/>
    <n v="454627263"/>
    <d v="2003-12-05T00:00:00"/>
    <x v="0"/>
    <s v="2 hr 34 min"/>
    <x v="2"/>
  </r>
  <r>
    <n v="285"/>
    <x v="280"/>
    <x v="38"/>
    <x v="20"/>
    <x v="2"/>
    <n v="21234994"/>
    <n v="49505008"/>
    <n v="403705951"/>
    <n v="453210959"/>
    <d v="2003-12-05T00:00:00"/>
    <x v="0"/>
    <s v="2 hr 34 min"/>
    <x v="2"/>
  </r>
  <r>
    <n v="287"/>
    <x v="281"/>
    <x v="19"/>
    <x v="6"/>
    <x v="87"/>
    <n v="38107822"/>
    <n v="183417150"/>
    <n v="267300000"/>
    <n v="450717150"/>
    <d v="2001-12-07T00:00:00"/>
    <x v="3"/>
    <s v="1 hr 56 min"/>
    <x v="0"/>
  </r>
  <r>
    <n v="288"/>
    <x v="282"/>
    <x v="1"/>
    <x v="10"/>
    <x v="2"/>
    <n v="876001"/>
    <n v="2356683"/>
    <n v="447708310"/>
    <n v="450064993"/>
    <d v="2001-12-07T00:00:00"/>
    <x v="3"/>
    <s v="1 hr 56 min"/>
    <x v="0"/>
  </r>
  <r>
    <n v="289"/>
    <x v="283"/>
    <x v="1"/>
    <x v="6"/>
    <x v="5"/>
    <n v="54365242"/>
    <n v="144174568"/>
    <n v="305588070"/>
    <n v="449762638"/>
    <d v="2019-05-03T00:00:00"/>
    <x v="0"/>
    <s v="1 hr 44 min"/>
    <x v="1"/>
  </r>
  <r>
    <n v="290"/>
    <x v="284"/>
    <x v="9"/>
    <x v="3"/>
    <x v="5"/>
    <n v="65723338"/>
    <n v="181030624"/>
    <n v="268295994"/>
    <n v="449326618"/>
    <d v="2011-04-21T00:00:00"/>
    <x v="0"/>
    <s v="1 hr 55 min"/>
    <x v="0"/>
  </r>
  <r>
    <n v="291"/>
    <x v="285"/>
    <x v="19"/>
    <x v="1"/>
    <x v="57"/>
    <n v="59078912"/>
    <n v="198542554"/>
    <n v="250678391"/>
    <n v="449220945"/>
    <d v="2001-05-25T00:00:00"/>
    <x v="0"/>
    <s v="3 hr 3 min"/>
    <x v="0"/>
  </r>
  <r>
    <n v="292"/>
    <x v="286"/>
    <x v="18"/>
    <x v="1"/>
    <x v="39"/>
    <n v="34221968"/>
    <n v="171091819"/>
    <n v="277100000"/>
    <n v="448191819"/>
    <d v="1999-06-16T00:00:00"/>
    <x v="2"/>
    <s v="1 hr 28 min"/>
    <x v="3"/>
  </r>
  <r>
    <n v="293"/>
    <x v="287"/>
    <x v="23"/>
    <x v="4"/>
    <x v="57"/>
    <n v="52148751"/>
    <n v="193735288"/>
    <n v="251400000"/>
    <n v="445135288"/>
    <d v="2002-07-03T00:00:00"/>
    <x v="0"/>
    <s v="1 hr 28 min"/>
    <x v="0"/>
  </r>
  <r>
    <n v="294"/>
    <x v="288"/>
    <x v="22"/>
    <x v="5"/>
    <x v="47"/>
    <n v="69283690"/>
    <n v="227471070"/>
    <n v="216628965"/>
    <n v="444100035"/>
    <d v="2007-08-03T00:00:00"/>
    <x v="0"/>
    <s v="1 hr 55 min"/>
    <x v="0"/>
  </r>
  <r>
    <n v="295"/>
    <x v="289"/>
    <x v="19"/>
    <x v="5"/>
    <x v="88"/>
    <n v="68139035"/>
    <n v="202019785"/>
    <n v="241261119"/>
    <n v="443280904"/>
    <d v="2001-05-04T00:00:00"/>
    <x v="0"/>
    <s v="2 hr 10 min"/>
    <x v="0"/>
  </r>
  <r>
    <n v="296"/>
    <x v="290"/>
    <x v="0"/>
    <x v="0"/>
    <x v="35"/>
    <n v="48875415"/>
    <n v="219614612"/>
    <n v="223525393"/>
    <n v="443140005"/>
    <d v="2009-12-21T00:00:00"/>
    <x v="2"/>
    <s v="1 hr 28 min"/>
    <x v="1"/>
  </r>
  <r>
    <n v="297"/>
    <x v="291"/>
    <x v="7"/>
    <x v="5"/>
    <x v="89"/>
    <n v="27281735"/>
    <n v="148809770"/>
    <n v="293489539"/>
    <n v="442299309"/>
    <d v="2012-12-19T00:00:00"/>
    <x v="1"/>
    <s v="2 hr 38 min"/>
    <x v="0"/>
  </r>
  <r>
    <n v="298"/>
    <x v="292"/>
    <x v="39"/>
    <x v="6"/>
    <x v="2"/>
    <n v="11000000"/>
    <n v="233005644"/>
    <n v="136017945"/>
    <n v="441306145"/>
    <d v="2012-12-19T00:00:00"/>
    <x v="1"/>
    <s v="2 hr 38 min"/>
    <x v="0"/>
  </r>
  <r>
    <n v="299"/>
    <x v="293"/>
    <x v="14"/>
    <x v="0"/>
    <x v="90"/>
    <n v="20468847"/>
    <n v="219195243"/>
    <n v="222090952"/>
    <n v="441286195"/>
    <d v="1993-11-24T00:00:00"/>
    <x v="7"/>
    <s v="2 hr 5 min"/>
    <x v="0"/>
  </r>
  <r>
    <n v="300"/>
    <x v="294"/>
    <x v="4"/>
    <x v="3"/>
    <x v="91"/>
    <n v="27018486"/>
    <n v="89760956"/>
    <n v="350842581"/>
    <n v="440603537"/>
    <d v="2015-06-25T00:00:00"/>
    <x v="0"/>
    <s v="2 hr 6 min"/>
    <x v="0"/>
  </r>
  <r>
    <n v="301"/>
    <x v="295"/>
    <x v="12"/>
    <x v="5"/>
    <x v="12"/>
    <n v="24166110"/>
    <n v="47365290"/>
    <n v="391683624"/>
    <n v="439048914"/>
    <d v="2016-05-25T00:00:00"/>
    <x v="0"/>
    <s v="2 hr 3 min"/>
    <x v="0"/>
  </r>
  <r>
    <n v="302"/>
    <x v="296"/>
    <x v="8"/>
    <x v="3"/>
    <x v="2"/>
    <n v="61045464"/>
    <n v="157066392"/>
    <n v="281900000"/>
    <n v="438966392"/>
    <d v="2016-05-25T00:00:00"/>
    <x v="0"/>
    <s v="2 hr 3 min"/>
    <x v="0"/>
  </r>
  <r>
    <n v="303"/>
    <x v="297"/>
    <x v="5"/>
    <x v="6"/>
    <x v="92"/>
    <n v="42908051"/>
    <n v="215333122"/>
    <n v="220900000"/>
    <n v="436233122"/>
    <d v="2018-10-03T00:00:00"/>
    <x v="1"/>
    <s v="2 hr 16 min"/>
    <x v="2"/>
  </r>
  <r>
    <n v="304"/>
    <x v="298"/>
    <x v="10"/>
    <x v="0"/>
    <x v="93"/>
    <n v="8805843"/>
    <n v="174340174"/>
    <n v="261392355"/>
    <n v="435732529"/>
    <d v="2017-12-15T00:00:00"/>
    <x v="4"/>
    <s v="1 hr 45 min"/>
    <x v="1"/>
  </r>
  <r>
    <n v="305"/>
    <x v="299"/>
    <x v="13"/>
    <x v="6"/>
    <x v="3"/>
    <n v="44041440"/>
    <n v="150371112"/>
    <n v="283000000"/>
    <n v="433371112"/>
    <d v="2003-07-02T00:00:00"/>
    <x v="0"/>
    <s v="1 hr 49 min"/>
    <x v="2"/>
  </r>
  <r>
    <n v="306"/>
    <x v="300"/>
    <x v="6"/>
    <x v="1"/>
    <x v="2"/>
    <n v="75388688"/>
    <n v="224543292"/>
    <n v="207700000"/>
    <n v="432243292"/>
    <d v="2003-07-02T00:00:00"/>
    <x v="0"/>
    <s v="1 hr 49 min"/>
    <x v="2"/>
  </r>
  <r>
    <n v="307"/>
    <x v="301"/>
    <x v="23"/>
    <x v="13"/>
    <x v="94"/>
    <n v="47072040"/>
    <n v="160942139"/>
    <n v="271028977"/>
    <n v="431971116"/>
    <d v="2002-11-20T00:00:00"/>
    <x v="0"/>
    <s v="2 hr 13 min"/>
    <x v="0"/>
  </r>
  <r>
    <n v="308"/>
    <x v="302"/>
    <x v="1"/>
    <x v="5"/>
    <x v="22"/>
    <n v="46652680"/>
    <n v="158874395"/>
    <n v="272184209"/>
    <n v="431058604"/>
    <d v="2019-05-24T00:00:00"/>
    <x v="2"/>
    <s v="1 hr 26 min"/>
    <x v="1"/>
  </r>
  <r>
    <n v="309"/>
    <x v="303"/>
    <x v="30"/>
    <x v="0"/>
    <x v="26"/>
    <n v="28883406"/>
    <n v="233632142"/>
    <n v="196000000"/>
    <n v="429632142"/>
    <d v="2000-12-22T00:00:00"/>
    <x v="2"/>
    <s v="2 hr 23 min"/>
    <x v="0"/>
  </r>
  <r>
    <n v="310"/>
    <x v="304"/>
    <x v="5"/>
    <x v="6"/>
    <x v="41"/>
    <n v="35753093"/>
    <n v="101028233"/>
    <n v="327000000"/>
    <n v="428028233"/>
    <d v="2018-04-11T00:00:00"/>
    <x v="0"/>
    <s v="1 hr 47 min"/>
    <x v="0"/>
  </r>
  <r>
    <n v="311"/>
    <x v="305"/>
    <x v="13"/>
    <x v="6"/>
    <x v="5"/>
    <n v="48475154"/>
    <n v="139313948"/>
    <n v="288030377"/>
    <n v="427344325"/>
    <d v="2003-11-05T00:00:00"/>
    <x v="0"/>
    <s v="2 hr 9 min"/>
    <x v="2"/>
  </r>
  <r>
    <n v="312"/>
    <x v="306"/>
    <x v="9"/>
    <x v="19"/>
    <x v="2"/>
    <n v="103507"/>
    <n v="10198820"/>
    <n v="416389690"/>
    <n v="426588510"/>
    <d v="2003-11-05T00:00:00"/>
    <x v="0"/>
    <s v="2 hr 9 min"/>
    <x v="2"/>
  </r>
  <r>
    <n v="313"/>
    <x v="307"/>
    <x v="8"/>
    <x v="12"/>
    <x v="2"/>
    <n v="73817950"/>
    <n v="187131806"/>
    <n v="239400091"/>
    <n v="426531897"/>
    <d v="2003-11-05T00:00:00"/>
    <x v="0"/>
    <s v="2 hr 9 min"/>
    <x v="2"/>
  </r>
  <r>
    <n v="314"/>
    <x v="308"/>
    <x v="38"/>
    <x v="4"/>
    <x v="26"/>
    <n v="62504105"/>
    <n v="206305244"/>
    <n v="220200000"/>
    <n v="426505244"/>
    <d v="2020-01-15T00:00:00"/>
    <x v="0"/>
    <s v="2 hr 4 min"/>
    <x v="2"/>
  </r>
  <r>
    <n v="315"/>
    <x v="309"/>
    <x v="7"/>
    <x v="19"/>
    <x v="31"/>
    <n v="30122888"/>
    <n v="162805434"/>
    <n v="263268939"/>
    <n v="426074373"/>
    <d v="2012-12-25T00:00:00"/>
    <x v="1"/>
    <s v="2 hr 45 min"/>
    <x v="2"/>
  </r>
  <r>
    <n v="316"/>
    <x v="21"/>
    <x v="32"/>
    <x v="1"/>
    <x v="90"/>
    <n v="162146"/>
    <n v="218967620"/>
    <n v="186043788"/>
    <n v="424967620"/>
    <d v="1991-11-15T00:00:00"/>
    <x v="8"/>
    <s v="1 hr 24 min"/>
    <x v="4"/>
  </r>
  <r>
    <n v="317"/>
    <x v="310"/>
    <x v="33"/>
    <x v="21"/>
    <x v="73"/>
    <n v="598257"/>
    <n v="184208848"/>
    <n v="240000000"/>
    <n v="424208848"/>
    <d v="1990-11-09T00:00:00"/>
    <x v="2"/>
    <s v="3 hr 1 min"/>
    <x v="4"/>
  </r>
  <r>
    <n v="319"/>
    <x v="311"/>
    <x v="20"/>
    <x v="1"/>
    <x v="20"/>
    <n v="55034805"/>
    <n v="141621490"/>
    <n v="278044078"/>
    <n v="419665568"/>
    <d v="2008-05-15T00:00:00"/>
    <x v="0"/>
    <s v="2 hr 30 min"/>
    <x v="1"/>
  </r>
  <r>
    <n v="320"/>
    <x v="312"/>
    <x v="20"/>
    <x v="6"/>
    <x v="86"/>
    <n v="57038404"/>
    <n v="152647258"/>
    <n v="266118261"/>
    <n v="418765519"/>
    <d v="2008-05-28T00:00:00"/>
    <x v="7"/>
    <s v="2 hr 25 min"/>
    <x v="2"/>
  </r>
  <r>
    <n v="321"/>
    <x v="313"/>
    <x v="1"/>
    <x v="14"/>
    <x v="2"/>
    <n v="324769"/>
    <n v="706572"/>
    <n v="416575449"/>
    <n v="417282021"/>
    <d v="2008-05-28T00:00:00"/>
    <x v="7"/>
    <s v="2 hr 25 min"/>
    <x v="2"/>
  </r>
  <r>
    <n v="322"/>
    <x v="314"/>
    <x v="18"/>
    <x v="5"/>
    <x v="22"/>
    <n v="43369635"/>
    <n v="155385488"/>
    <n v="260547918"/>
    <n v="415933406"/>
    <d v="1999-05-07T00:00:00"/>
    <x v="0"/>
    <s v="2 hr 4 min"/>
    <x v="0"/>
  </r>
  <r>
    <n v="323"/>
    <x v="315"/>
    <x v="16"/>
    <x v="0"/>
    <x v="91"/>
    <n v="24005069"/>
    <n v="104386950"/>
    <n v="311299267"/>
    <n v="415686217"/>
    <d v="2010-12-02T00:00:00"/>
    <x v="2"/>
    <s v="1 hr 53 min"/>
    <x v="1"/>
  </r>
  <r>
    <n v="324"/>
    <x v="316"/>
    <x v="12"/>
    <x v="5"/>
    <x v="41"/>
    <n v="59215365"/>
    <n v="162434410"/>
    <n v="253050504"/>
    <n v="415484914"/>
    <d v="2016-07-27T00:00:00"/>
    <x v="0"/>
    <s v="2 hr 3 min"/>
    <x v="0"/>
  </r>
  <r>
    <n v="325"/>
    <x v="317"/>
    <x v="11"/>
    <x v="0"/>
    <x v="41"/>
    <n v="53113752"/>
    <n v="132556852"/>
    <n v="282271394"/>
    <n v="414828246"/>
    <d v="2013-07-24T00:00:00"/>
    <x v="0"/>
    <s v="2 hr 6 min"/>
    <x v="0"/>
  </r>
  <r>
    <n v="326"/>
    <x v="318"/>
    <x v="15"/>
    <x v="0"/>
    <x v="78"/>
    <n v="36206331"/>
    <n v="128261724"/>
    <n v="286089822"/>
    <n v="414351546"/>
    <d v="2015-01-30T00:00:00"/>
    <x v="0"/>
    <s v="2 hr 9 min"/>
    <x v="2"/>
  </r>
  <r>
    <n v="327"/>
    <x v="319"/>
    <x v="0"/>
    <x v="0"/>
    <x v="5"/>
    <n v="54173286"/>
    <n v="177243721"/>
    <n v="235862449"/>
    <n v="413106170"/>
    <d v="2009-05-20T00:00:00"/>
    <x v="2"/>
    <s v="1 hr 45 min"/>
    <x v="1"/>
  </r>
  <r>
    <n v="328"/>
    <x v="320"/>
    <x v="37"/>
    <x v="6"/>
    <x v="53"/>
    <n v="40489746"/>
    <n v="251409241"/>
    <n v="160160000"/>
    <n v="411569241"/>
    <d v="1989-06-23T00:00:00"/>
    <x v="0"/>
    <s v="2 hr 6 min"/>
    <x v="4"/>
  </r>
  <r>
    <n v="329"/>
    <x v="321"/>
    <x v="34"/>
    <x v="6"/>
    <x v="2"/>
    <n v="16611793"/>
    <n v="122046449"/>
    <n v="289000000"/>
    <n v="411046449"/>
    <d v="1989-06-23T00:00:00"/>
    <x v="0"/>
    <s v="2 hr 6 min"/>
    <x v="4"/>
  </r>
  <r>
    <n v="330"/>
    <x v="322"/>
    <x v="11"/>
    <x v="6"/>
    <x v="8"/>
    <n v="37285325"/>
    <n v="101802906"/>
    <n v="309200000"/>
    <n v="411002906"/>
    <d v="2013-07-11T00:00:00"/>
    <x v="0"/>
    <s v="2 hr 11 min"/>
    <x v="0"/>
  </r>
  <r>
    <n v="331"/>
    <x v="323"/>
    <x v="10"/>
    <x v="0"/>
    <x v="95"/>
    <n v="39023010"/>
    <n v="100234838"/>
    <n v="310667824"/>
    <n v="410902662"/>
    <d v="2017-09-20T00:00:00"/>
    <x v="0"/>
    <s v="2 hr 21 min"/>
    <x v="2"/>
  </r>
  <r>
    <n v="332"/>
    <x v="314"/>
    <x v="10"/>
    <x v="5"/>
    <x v="24"/>
    <n v="31688375"/>
    <n v="80227895"/>
    <n v="329003712"/>
    <n v="409231607"/>
    <d v="2017-06-06T00:00:00"/>
    <x v="0"/>
    <s v="1 hr 51 min"/>
    <x v="0"/>
  </r>
  <r>
    <n v="333"/>
    <x v="324"/>
    <x v="12"/>
    <x v="0"/>
    <x v="96"/>
    <n v="21373064"/>
    <n v="64063008"/>
    <n v="344691967"/>
    <n v="408754975"/>
    <d v="2016-06-30T00:00:00"/>
    <x v="2"/>
    <s v="1 hr 34 min"/>
    <x v="1"/>
  </r>
  <r>
    <n v="334"/>
    <x v="325"/>
    <x v="20"/>
    <x v="15"/>
    <x v="97"/>
    <n v="69637740"/>
    <n v="193962473"/>
    <n v="214467942"/>
    <n v="408430415"/>
    <d v="2008-11-20T00:00:00"/>
    <x v="1"/>
    <s v="2 hr 2 min"/>
    <x v="0"/>
  </r>
  <r>
    <n v="335"/>
    <x v="326"/>
    <x v="6"/>
    <x v="5"/>
    <x v="2"/>
    <n v="22326230"/>
    <n v="162790990"/>
    <n v="245611151"/>
    <n v="408402141"/>
    <d v="2008-11-20T00:00:00"/>
    <x v="1"/>
    <s v="2 hr 2 min"/>
    <x v="0"/>
  </r>
  <r>
    <n v="336"/>
    <x v="327"/>
    <x v="23"/>
    <x v="1"/>
    <x v="98"/>
    <n v="60117080"/>
    <n v="227966634"/>
    <n v="180281283"/>
    <n v="408247917"/>
    <d v="2002-08-02T00:00:00"/>
    <x v="1"/>
    <s v="1 hr 46 min"/>
    <x v="0"/>
  </r>
  <r>
    <n v="337"/>
    <x v="328"/>
    <x v="13"/>
    <x v="0"/>
    <x v="47"/>
    <n v="85558731"/>
    <n v="214949694"/>
    <n v="192761855"/>
    <n v="407711549"/>
    <d v="2003-04-30T00:00:00"/>
    <x v="0"/>
    <s v="2 hr 14 min"/>
    <x v="0"/>
  </r>
  <r>
    <n v="338"/>
    <x v="329"/>
    <x v="2"/>
    <x v="6"/>
    <x v="2"/>
    <n v="42151256"/>
    <n v="95850844"/>
    <n v="311300000"/>
    <n v="407150844"/>
    <d v="2003-04-30T00:00:00"/>
    <x v="0"/>
    <s v="2 hr 14 min"/>
    <x v="0"/>
  </r>
  <r>
    <n v="339"/>
    <x v="330"/>
    <x v="2"/>
    <x v="4"/>
    <x v="2"/>
    <n v="44010155"/>
    <n v="148648820"/>
    <n v="258492438"/>
    <n v="407141258"/>
    <d v="2003-04-30T00:00:00"/>
    <x v="0"/>
    <s v="2 hr 14 min"/>
    <x v="0"/>
  </r>
  <r>
    <n v="340"/>
    <x v="331"/>
    <x v="11"/>
    <x v="3"/>
    <x v="31"/>
    <n v="18361578"/>
    <n v="116900694"/>
    <n v="289977539"/>
    <n v="406878233"/>
    <d v="2013-12-25T00:00:00"/>
    <x v="4"/>
    <s v="3 hr"/>
    <x v="2"/>
  </r>
  <r>
    <n v="341"/>
    <x v="332"/>
    <x v="2"/>
    <x v="3"/>
    <x v="2"/>
    <n v="72105176"/>
    <n v="190872904"/>
    <n v="214548614"/>
    <n v="405421518"/>
    <d v="2013-12-25T00:00:00"/>
    <x v="4"/>
    <s v="3 hr"/>
    <x v="2"/>
  </r>
  <r>
    <n v="342"/>
    <x v="333"/>
    <x v="1"/>
    <x v="0"/>
    <x v="11"/>
    <n v="28525613"/>
    <n v="85838210"/>
    <n v="319142333"/>
    <n v="404980543"/>
    <d v="2019-02-05T00:00:00"/>
    <x v="0"/>
    <s v="2 hr 2 min"/>
    <x v="0"/>
  </r>
  <r>
    <n v="343"/>
    <x v="334"/>
    <x v="20"/>
    <x v="5"/>
    <x v="51"/>
    <n v="40457770"/>
    <n v="102491776"/>
    <n v="300958054"/>
    <n v="403449830"/>
    <d v="2008-07-30T00:00:00"/>
    <x v="0"/>
    <s v="1 hr 52 min"/>
    <x v="0"/>
  </r>
  <r>
    <n v="344"/>
    <x v="335"/>
    <x v="7"/>
    <x v="0"/>
    <x v="39"/>
    <n v="51050101"/>
    <n v="126477084"/>
    <n v="276877385"/>
    <n v="403354469"/>
    <d v="2012-05-30T00:00:00"/>
    <x v="2"/>
    <s v="2 hr 4 min"/>
    <x v="2"/>
  </r>
  <r>
    <n v="345"/>
    <x v="336"/>
    <x v="40"/>
    <x v="13"/>
    <x v="39"/>
    <m/>
    <n v="200882193"/>
    <n v="201500000"/>
    <n v="402382193"/>
    <d v="2012-05-30T00:00:00"/>
    <x v="2"/>
    <s v="2 hr 4 min"/>
    <x v="2"/>
  </r>
  <r>
    <n v="346"/>
    <x v="337"/>
    <x v="5"/>
    <x v="5"/>
    <x v="35"/>
    <n v="34952180"/>
    <n v="120634935"/>
    <n v="281629908"/>
    <n v="402264843"/>
    <d v="2018-07-18T00:00:00"/>
    <x v="7"/>
    <s v="1 hr 54 min"/>
    <x v="0"/>
  </r>
  <r>
    <n v="347"/>
    <x v="338"/>
    <x v="6"/>
    <x v="1"/>
    <x v="2"/>
    <n v="71297219"/>
    <n v="164870234"/>
    <n v="237194665"/>
    <n v="402064899"/>
    <d v="2018-07-18T00:00:00"/>
    <x v="7"/>
    <s v="1 hr 54 min"/>
    <x v="0"/>
  </r>
  <r>
    <n v="348"/>
    <x v="339"/>
    <x v="6"/>
    <x v="6"/>
    <x v="2"/>
    <n v="41011174"/>
    <n v="108327830"/>
    <n v="293700000"/>
    <n v="402027830"/>
    <d v="2018-07-18T00:00:00"/>
    <x v="7"/>
    <s v="1 hr 54 min"/>
    <x v="0"/>
  </r>
  <r>
    <n v="349"/>
    <x v="340"/>
    <x v="16"/>
    <x v="1"/>
    <x v="11"/>
    <n v="44026211"/>
    <n v="172062763"/>
    <n v="228001089"/>
    <n v="400063852"/>
    <d v="2010-12-16T00:00:00"/>
    <x v="0"/>
    <s v="2 hr 5 min"/>
    <x v="1"/>
  </r>
  <r>
    <n v="350"/>
    <x v="341"/>
    <x v="17"/>
    <x v="3"/>
    <x v="5"/>
    <n v="47743273"/>
    <n v="134029801"/>
    <n v="264449696"/>
    <n v="398479497"/>
    <d v="2006-05-03T00:00:00"/>
    <x v="0"/>
    <s v="2 hr 6 min"/>
    <x v="0"/>
  </r>
  <r>
    <n v="351"/>
    <x v="342"/>
    <x v="7"/>
    <x v="5"/>
    <x v="11"/>
    <n v="56217700"/>
    <n v="155332381"/>
    <n v="241260448"/>
    <n v="396592829"/>
    <d v="2012-05-30T00:00:00"/>
    <x v="0"/>
    <s v="2 hr 7 min"/>
    <x v="0"/>
  </r>
  <r>
    <n v="352"/>
    <x v="343"/>
    <x v="41"/>
    <x v="3"/>
    <x v="99"/>
    <n v="8941717"/>
    <n v="190071103"/>
    <n v="206200000"/>
    <n v="396271103"/>
    <d v="1978-06-16T00:00:00"/>
    <x v="7"/>
    <s v="1 hr 50 min"/>
    <x v="1"/>
  </r>
  <r>
    <n v="353"/>
    <x v="344"/>
    <x v="42"/>
    <x v="1"/>
    <x v="2"/>
    <n v="29140617"/>
    <n v="223225679"/>
    <n v="171210907"/>
    <n v="394436586"/>
    <d v="1978-06-16T00:00:00"/>
    <x v="7"/>
    <s v="1 hr 50 min"/>
    <x v="1"/>
  </r>
  <r>
    <n v="354"/>
    <x v="345"/>
    <x v="2"/>
    <x v="6"/>
    <x v="2"/>
    <n v="67004323"/>
    <n v="168152111"/>
    <n v="225100000"/>
    <n v="393252111"/>
    <d v="1978-06-16T00:00:00"/>
    <x v="7"/>
    <s v="1 hr 50 min"/>
    <x v="1"/>
  </r>
  <r>
    <n v="355"/>
    <x v="346"/>
    <x v="5"/>
    <x v="1"/>
    <x v="18"/>
    <n v="84420489"/>
    <n v="213767512"/>
    <n v="179157295"/>
    <n v="392924807"/>
    <d v="2018-05-23T00:00:00"/>
    <x v="0"/>
    <s v="2 hr 15 min"/>
    <x v="0"/>
  </r>
  <r>
    <n v="356"/>
    <x v="347"/>
    <x v="17"/>
    <x v="6"/>
    <x v="100"/>
    <n v="52535096"/>
    <n v="200081192"/>
    <n v="191000000"/>
    <n v="391081192"/>
    <d v="2006-06-28T00:00:00"/>
    <x v="0"/>
    <s v="2 hr 34 min"/>
    <x v="0"/>
  </r>
  <r>
    <n v="357"/>
    <x v="348"/>
    <x v="8"/>
    <x v="6"/>
    <x v="2"/>
    <n v="30002735"/>
    <n v="81893895"/>
    <n v="308900000"/>
    <n v="390793895"/>
    <d v="2006-06-28T00:00:00"/>
    <x v="0"/>
    <s v="2 hr 34 min"/>
    <x v="0"/>
  </r>
  <r>
    <n v="358"/>
    <x v="349"/>
    <x v="32"/>
    <x v="6"/>
    <x v="83"/>
    <n v="25625602"/>
    <n v="165493908"/>
    <n v="225000000"/>
    <n v="390493908"/>
    <d v="1991-06-14T00:00:00"/>
    <x v="0"/>
    <s v="2 hr 23 min"/>
    <x v="4"/>
  </r>
  <r>
    <n v="359"/>
    <x v="350"/>
    <x v="43"/>
    <x v="3"/>
    <x v="70"/>
    <n v="8305823"/>
    <n v="248159971"/>
    <n v="141766000"/>
    <n v="389925971"/>
    <d v="1981-06-12T00:00:00"/>
    <x v="0"/>
    <s v="1 hr 55 min"/>
    <x v="1"/>
  </r>
  <r>
    <n v="360"/>
    <x v="351"/>
    <x v="12"/>
    <x v="0"/>
    <x v="50"/>
    <n v="41039944"/>
    <n v="103144286"/>
    <n v="286537649"/>
    <n v="389681935"/>
    <d v="2016-06-22T00:00:00"/>
    <x v="0"/>
    <s v="2 hr"/>
    <x v="0"/>
  </r>
  <r>
    <n v="361"/>
    <x v="352"/>
    <x v="22"/>
    <x v="0"/>
    <x v="47"/>
    <n v="33369559"/>
    <n v="134529403"/>
    <n v="253626608"/>
    <n v="388156011"/>
    <d v="2007-06-26T00:00:00"/>
    <x v="0"/>
    <s v="2 hr 8 min"/>
    <x v="0"/>
  </r>
  <r>
    <n v="362"/>
    <x v="353"/>
    <x v="4"/>
    <x v="22"/>
    <x v="2"/>
    <n v="21074"/>
    <n v="32766"/>
    <n v="387020740"/>
    <n v="387053506"/>
    <d v="2007-06-26T00:00:00"/>
    <x v="0"/>
    <s v="2 hr 8 min"/>
    <x v="0"/>
  </r>
  <r>
    <n v="363"/>
    <x v="354"/>
    <x v="1"/>
    <x v="6"/>
    <x v="11"/>
    <n v="47776293"/>
    <n v="110500138"/>
    <n v="276100000"/>
    <n v="386600138"/>
    <d v="2019-05-29T00:00:00"/>
    <x v="0"/>
    <s v="2 hr 12 min"/>
    <x v="0"/>
  </r>
  <r>
    <n v="364"/>
    <x v="355"/>
    <x v="4"/>
    <x v="0"/>
    <x v="65"/>
    <n v="52107731"/>
    <n v="177397510"/>
    <n v="208644097"/>
    <n v="386041607"/>
    <d v="2015-03-19T00:00:00"/>
    <x v="2"/>
    <s v="1 hr 34 min"/>
    <x v="1"/>
  </r>
  <r>
    <n v="365"/>
    <x v="356"/>
    <x v="0"/>
    <x v="3"/>
    <x v="5"/>
    <n v="75204289"/>
    <n v="257730019"/>
    <n v="127950427"/>
    <n v="385680446"/>
    <d v="2009-05-06T00:00:00"/>
    <x v="0"/>
    <s v="2 hr 7 min"/>
    <x v="0"/>
  </r>
  <r>
    <n v="366"/>
    <x v="357"/>
    <x v="1"/>
    <x v="5"/>
    <x v="36"/>
    <n v="576216"/>
    <n v="159227644"/>
    <n v="225351828"/>
    <n v="384579472"/>
    <d v="2019-12-25T00:00:00"/>
    <x v="0"/>
    <s v="1 hr 59 min"/>
    <x v="2"/>
  </r>
  <r>
    <n v="367"/>
    <x v="358"/>
    <x v="17"/>
    <x v="6"/>
    <x v="31"/>
    <n v="41533432"/>
    <n v="198000317"/>
    <n v="186335791"/>
    <n v="384336108"/>
    <d v="2006-11-17T00:00:00"/>
    <x v="2"/>
    <s v="1 hr 48 min"/>
    <x v="1"/>
  </r>
  <r>
    <n v="368"/>
    <x v="359"/>
    <x v="5"/>
    <x v="4"/>
    <x v="26"/>
    <n v="35363376"/>
    <n v="190241310"/>
    <n v="194057426"/>
    <n v="384298736"/>
    <d v="2018-12-12T00:00:00"/>
    <x v="0"/>
    <s v="1 hr 57 min"/>
    <x v="1"/>
  </r>
  <r>
    <n v="369"/>
    <x v="360"/>
    <x v="10"/>
    <x v="1"/>
    <x v="2"/>
    <n v="53688680"/>
    <n v="152901115"/>
    <n v="231029541"/>
    <n v="383930656"/>
    <d v="2018-12-12T00:00:00"/>
    <x v="0"/>
    <s v="1 hr 57 min"/>
    <x v="1"/>
  </r>
  <r>
    <n v="370"/>
    <x v="361"/>
    <x v="44"/>
    <x v="5"/>
    <x v="101"/>
    <n v="11152500"/>
    <n v="212836762"/>
    <n v="170500000"/>
    <n v="383336762"/>
    <d v="1985-07-03T00:00:00"/>
    <x v="2"/>
    <s v="1 hr 56 min"/>
    <x v="4"/>
  </r>
  <r>
    <n v="371"/>
    <x v="362"/>
    <x v="23"/>
    <x v="0"/>
    <x v="102"/>
    <n v="46312454"/>
    <n v="176387405"/>
    <n v="206869731"/>
    <n v="383257136"/>
    <d v="2002-03-14T00:00:00"/>
    <x v="2"/>
    <s v="1 hr 21 min"/>
    <x v="1"/>
  </r>
  <r>
    <n v="372"/>
    <x v="363"/>
    <x v="8"/>
    <x v="1"/>
    <x v="2"/>
    <n v="60368101"/>
    <n v="174480468"/>
    <n v="208410636"/>
    <n v="382891104"/>
    <d v="2002-03-14T00:00:00"/>
    <x v="2"/>
    <s v="1 hr 21 min"/>
    <x v="1"/>
  </r>
  <r>
    <n v="373"/>
    <x v="364"/>
    <x v="12"/>
    <x v="20"/>
    <x v="2"/>
    <n v="1813781"/>
    <n v="5017246"/>
    <n v="377220935"/>
    <n v="382238181"/>
    <d v="2002-03-14T00:00:00"/>
    <x v="2"/>
    <s v="1 hr 21 min"/>
    <x v="1"/>
  </r>
  <r>
    <n v="374"/>
    <x v="365"/>
    <x v="10"/>
    <x v="5"/>
    <x v="19"/>
    <n v="46607250"/>
    <n v="114581250"/>
    <n v="266964596"/>
    <n v="381545846"/>
    <d v="2017-02-08T00:00:00"/>
    <x v="1"/>
    <s v="1 hr 58 min"/>
    <x v="2"/>
  </r>
  <r>
    <n v="375"/>
    <x v="366"/>
    <x v="0"/>
    <x v="8"/>
    <x v="29"/>
    <n v="59321095"/>
    <n v="198351526"/>
    <n v="183158344"/>
    <n v="381509870"/>
    <d v="2009-03-19T00:00:00"/>
    <x v="0"/>
    <s v="1 hr 34 min"/>
    <x v="1"/>
  </r>
  <r>
    <n v="376"/>
    <x v="367"/>
    <x v="4"/>
    <x v="6"/>
    <x v="5"/>
    <n v="45428128"/>
    <n v="154280290"/>
    <n v="225800000"/>
    <n v="380080290"/>
    <d v="2015-05-07T00:00:00"/>
    <x v="0"/>
    <s v="2 hr"/>
    <x v="2"/>
  </r>
  <r>
    <n v="377"/>
    <x v="368"/>
    <x v="6"/>
    <x v="1"/>
    <x v="2"/>
    <n v="80366312"/>
    <n v="183651655"/>
    <n v="196100000"/>
    <n v="379751655"/>
    <d v="2015-05-07T00:00:00"/>
    <x v="0"/>
    <s v="2 hr"/>
    <x v="2"/>
  </r>
  <r>
    <n v="378"/>
    <x v="223"/>
    <x v="29"/>
    <x v="4"/>
    <x v="39"/>
    <n v="44047541"/>
    <n v="136314294"/>
    <n v="242700000"/>
    <n v="379014294"/>
    <d v="1998-05-20T00:00:00"/>
    <x v="0"/>
    <s v="2 hr 19 min"/>
    <x v="0"/>
  </r>
  <r>
    <n v="379"/>
    <x v="369"/>
    <x v="21"/>
    <x v="0"/>
    <x v="23"/>
    <n v="25869770"/>
    <n v="146282411"/>
    <n v="232600000"/>
    <n v="378882411"/>
    <d v="1994-07-15T00:00:00"/>
    <x v="0"/>
    <s v="2 hr 21 min"/>
    <x v="2"/>
  </r>
  <r>
    <n v="380"/>
    <x v="370"/>
    <x v="20"/>
    <x v="23"/>
    <x v="79"/>
    <n v="360018"/>
    <n v="141319928"/>
    <n v="237090614"/>
    <n v="378410542"/>
    <d v="2008-11-12T00:00:00"/>
    <x v="3"/>
    <s v="2 hr"/>
    <x v="2"/>
  </r>
  <r>
    <n v="381"/>
    <x v="371"/>
    <x v="1"/>
    <x v="4"/>
    <x v="26"/>
    <n v="41082018"/>
    <n v="142502728"/>
    <n v="235114870"/>
    <n v="377617598"/>
    <d v="2019-07-25T00:00:00"/>
    <x v="7"/>
    <s v="2 hr 41 min"/>
    <x v="2"/>
  </r>
  <r>
    <n v="382"/>
    <x v="372"/>
    <x v="7"/>
    <x v="0"/>
    <x v="28"/>
    <n v="49514769"/>
    <n v="139854287"/>
    <n v="236298168"/>
    <n v="376152455"/>
    <d v="2012-09-27T00:00:00"/>
    <x v="0"/>
    <s v="1 hr 32 min"/>
    <x v="0"/>
  </r>
  <r>
    <n v="383"/>
    <x v="373"/>
    <x v="11"/>
    <x v="3"/>
    <x v="39"/>
    <n v="40501814"/>
    <n v="122523060"/>
    <n v="253217645"/>
    <n v="375740705"/>
    <d v="2013-03-27T00:00:00"/>
    <x v="0"/>
    <s v="1 hr 50 min"/>
    <x v="0"/>
  </r>
  <r>
    <n v="384"/>
    <x v="374"/>
    <x v="24"/>
    <x v="9"/>
    <x v="35"/>
    <n v="47604606"/>
    <n v="160861908"/>
    <n v="213721971"/>
    <n v="374583879"/>
    <d v="2004-09-23T00:00:00"/>
    <x v="2"/>
    <s v="1 hr 30 min"/>
    <x v="1"/>
  </r>
  <r>
    <n v="385"/>
    <x v="375"/>
    <x v="30"/>
    <x v="3"/>
    <x v="80"/>
    <n v="33614543"/>
    <n v="182811707"/>
    <n v="191300000"/>
    <n v="374111707"/>
    <d v="2000-12-15T00:00:00"/>
    <x v="7"/>
    <s v="2 hr 7 min"/>
    <x v="0"/>
  </r>
  <r>
    <n v="386"/>
    <x v="376"/>
    <x v="9"/>
    <x v="3"/>
    <x v="2"/>
    <n v="9720993"/>
    <n v="77591831"/>
    <n v="296402120"/>
    <n v="373993951"/>
    <d v="2000-12-15T00:00:00"/>
    <x v="7"/>
    <s v="2 hr 7 min"/>
    <x v="0"/>
  </r>
  <r>
    <n v="387"/>
    <x v="377"/>
    <x v="25"/>
    <x v="6"/>
    <x v="5"/>
    <n v="48745440"/>
    <n v="206863479"/>
    <n v="166809514"/>
    <n v="373672993"/>
    <d v="2005-06-15T00:00:00"/>
    <x v="0"/>
    <s v="2 hr 20 min"/>
    <x v="0"/>
  </r>
  <r>
    <n v="388"/>
    <x v="378"/>
    <x v="15"/>
    <x v="0"/>
    <x v="64"/>
    <n v="25447444"/>
    <n v="83850911"/>
    <n v="289664710"/>
    <n v="373515621"/>
    <d v="2014-11-14T00:00:00"/>
    <x v="0"/>
    <s v="1 hr 32 min"/>
    <x v="1"/>
  </r>
  <r>
    <n v="389"/>
    <x v="379"/>
    <x v="0"/>
    <x v="0"/>
    <x v="5"/>
    <n v="85058003"/>
    <n v="179883157"/>
    <n v="193179707"/>
    <n v="373062864"/>
    <d v="2009-04-29T00:00:00"/>
    <x v="0"/>
    <s v="1 hr 47 min"/>
    <x v="0"/>
  </r>
  <r>
    <n v="390"/>
    <x v="380"/>
    <x v="22"/>
    <x v="7"/>
    <x v="40"/>
    <n v="26125000"/>
    <n v="70107728"/>
    <n v="302127136"/>
    <n v="372234864"/>
    <d v="2007-12-05T00:00:00"/>
    <x v="2"/>
    <s v="1 hr 53 min"/>
    <x v="0"/>
  </r>
  <r>
    <n v="391"/>
    <x v="381"/>
    <x v="5"/>
    <x v="5"/>
    <x v="19"/>
    <n v="38560195"/>
    <n v="100407760"/>
    <n v="271577258"/>
    <n v="371985018"/>
    <d v="2018-02-07T00:00:00"/>
    <x v="1"/>
    <s v="1 hr 45 min"/>
    <x v="2"/>
  </r>
  <r>
    <n v="392"/>
    <x v="382"/>
    <x v="25"/>
    <x v="4"/>
    <x v="80"/>
    <n v="43142214"/>
    <n v="179495555"/>
    <n v="192098655"/>
    <n v="371594210"/>
    <d v="2005-02-11T00:00:00"/>
    <x v="7"/>
    <s v="1 hr 58 min"/>
    <x v="0"/>
  </r>
  <r>
    <n v="393"/>
    <x v="383"/>
    <x v="0"/>
    <x v="6"/>
    <x v="3"/>
    <n v="42558390"/>
    <n v="125322469"/>
    <n v="246030532"/>
    <n v="371353001"/>
    <d v="2009-05-20T00:00:00"/>
    <x v="0"/>
    <s v="1 hr 55 min"/>
    <x v="0"/>
  </r>
  <r>
    <n v="394"/>
    <x v="384"/>
    <x v="9"/>
    <x v="3"/>
    <x v="57"/>
    <n v="65058524"/>
    <n v="176654505"/>
    <n v="193915269"/>
    <n v="370569774"/>
    <d v="2011-07-22T00:00:00"/>
    <x v="0"/>
    <s v="2 hr 4 min"/>
    <x v="0"/>
  </r>
  <r>
    <n v="395"/>
    <x v="385"/>
    <x v="15"/>
    <x v="6"/>
    <x v="46"/>
    <n v="28760246"/>
    <n v="100206256"/>
    <n v="270335000"/>
    <n v="370541256"/>
    <d v="2014-05-28T00:00:00"/>
    <x v="0"/>
    <s v="1 hr 53 min"/>
    <x v="0"/>
  </r>
  <r>
    <n v="396"/>
    <x v="386"/>
    <x v="29"/>
    <x v="0"/>
    <x v="103"/>
    <n v="13740644"/>
    <n v="176484651"/>
    <n v="193400000"/>
    <n v="369884651"/>
    <d v="1998-07-15T00:00:00"/>
    <x v="7"/>
    <s v="1 hr 59 min"/>
    <x v="2"/>
  </r>
  <r>
    <n v="397"/>
    <x v="387"/>
    <x v="15"/>
    <x v="0"/>
    <x v="89"/>
    <n v="37513109"/>
    <n v="167767189"/>
    <n v="201563174"/>
    <n v="369330363"/>
    <d v="2014-10-02T00:00:00"/>
    <x v="1"/>
    <s v="2 hr 29 min"/>
    <x v="2"/>
  </r>
  <r>
    <n v="398"/>
    <x v="388"/>
    <x v="14"/>
    <x v="6"/>
    <x v="2"/>
    <n v="23758855"/>
    <n v="183875760"/>
    <n v="185000000"/>
    <n v="368875760"/>
    <d v="2014-10-02T00:00:00"/>
    <x v="1"/>
    <s v="2 hr 29 min"/>
    <x v="2"/>
  </r>
  <r>
    <n v="399"/>
    <x v="389"/>
    <x v="19"/>
    <x v="5"/>
    <x v="33"/>
    <n v="50771645"/>
    <n v="181171875"/>
    <n v="187608934"/>
    <n v="368780809"/>
    <d v="2001-07-05T00:00:00"/>
    <x v="0"/>
    <s v="1 hr 32 min"/>
    <x v="0"/>
  </r>
  <r>
    <n v="400"/>
    <x v="390"/>
    <x v="23"/>
    <x v="24"/>
    <x v="104"/>
    <n v="597362"/>
    <n v="241438208"/>
    <n v="127305836"/>
    <n v="368744044"/>
    <d v="2002-04-19T00:00:00"/>
    <x v="7"/>
    <s v="1 hr 35 min"/>
    <x v="1"/>
  </r>
  <r>
    <n v="401"/>
    <x v="391"/>
    <x v="1"/>
    <x v="6"/>
    <x v="31"/>
    <n v="53505326"/>
    <n v="140480049"/>
    <n v="227318962"/>
    <n v="367799011"/>
    <d v="2019-04-03T00:00:00"/>
    <x v="0"/>
    <s v="2 hr 12 min"/>
    <x v="0"/>
  </r>
  <r>
    <n v="403"/>
    <x v="392"/>
    <x v="42"/>
    <x v="0"/>
    <x v="26"/>
    <n v="22162245"/>
    <n v="100012499"/>
    <n v="266089167"/>
    <n v="366101666"/>
    <d v="1995-05-19T00:00:00"/>
    <x v="0"/>
    <s v="2 hr 8 min"/>
    <x v="2"/>
  </r>
  <r>
    <n v="404"/>
    <x v="393"/>
    <x v="5"/>
    <x v="6"/>
    <x v="73"/>
    <n v="53807379"/>
    <n v="117481222"/>
    <n v="248101575"/>
    <n v="365582797"/>
    <d v="2018-09-05T00:00:00"/>
    <x v="6"/>
    <s v="1 hr 36 min"/>
    <x v="2"/>
  </r>
  <r>
    <n v="405"/>
    <x v="394"/>
    <x v="22"/>
    <x v="0"/>
    <x v="77"/>
    <n v="44307417"/>
    <n v="217326974"/>
    <n v="148025572"/>
    <n v="365352546"/>
    <d v="2007-12-12T00:00:00"/>
    <x v="2"/>
    <s v="1 hr 32 min"/>
    <x v="1"/>
  </r>
  <r>
    <n v="406"/>
    <x v="395"/>
    <x v="38"/>
    <x v="6"/>
    <x v="2"/>
    <n v="9353090"/>
    <n v="58504105"/>
    <n v="306800000"/>
    <n v="365304105"/>
    <d v="2007-12-12T00:00:00"/>
    <x v="2"/>
    <s v="1 hr 32 min"/>
    <x v="1"/>
  </r>
  <r>
    <n v="407"/>
    <x v="396"/>
    <x v="18"/>
    <x v="5"/>
    <x v="105"/>
    <n v="21811180"/>
    <n v="116089678"/>
    <n v="247800000"/>
    <n v="363889678"/>
    <d v="1999-05-28T00:00:00"/>
    <x v="7"/>
    <s v="2 hr 4 min"/>
    <x v="0"/>
  </r>
  <r>
    <n v="408"/>
    <x v="397"/>
    <x v="29"/>
    <x v="1"/>
    <x v="41"/>
    <n v="291121"/>
    <n v="162798565"/>
    <n v="200460294"/>
    <n v="363258859"/>
    <d v="1998-11-20T00:00:00"/>
    <x v="2"/>
    <s v="1 hr 35 min"/>
    <x v="4"/>
  </r>
  <r>
    <n v="409"/>
    <x v="398"/>
    <x v="15"/>
    <x v="0"/>
    <x v="106"/>
    <n v="17100520"/>
    <n v="113746621"/>
    <n v="249458014"/>
    <n v="363204635"/>
    <d v="2014-12-17T00:00:00"/>
    <x v="2"/>
    <s v="1 hr 38 min"/>
    <x v="1"/>
  </r>
  <r>
    <n v="410"/>
    <x v="399"/>
    <x v="24"/>
    <x v="6"/>
    <x v="47"/>
    <n v="39153380"/>
    <n v="125544280"/>
    <n v="237200000"/>
    <n v="362744280"/>
    <d v="2004-12-09T00:00:00"/>
    <x v="3"/>
    <s v="2 hr 5 min"/>
    <x v="0"/>
  </r>
  <r>
    <n v="411"/>
    <x v="400"/>
    <x v="19"/>
    <x v="0"/>
    <x v="31"/>
    <n v="68532960"/>
    <n v="180011740"/>
    <n v="182200000"/>
    <n v="362211740"/>
    <d v="2001-07-27T00:00:00"/>
    <x v="0"/>
    <s v="2 hr"/>
    <x v="0"/>
  </r>
  <r>
    <n v="412"/>
    <x v="401"/>
    <x v="11"/>
    <x v="6"/>
    <x v="75"/>
    <n v="41671198"/>
    <n v="112200072"/>
    <n v="249800000"/>
    <n v="362000072"/>
    <d v="2013-05-23T00:00:00"/>
    <x v="7"/>
    <s v="1 hr 40 min"/>
    <x v="2"/>
  </r>
  <r>
    <n v="413"/>
    <x v="402"/>
    <x v="18"/>
    <x v="13"/>
    <x v="65"/>
    <n v="35519007"/>
    <n v="126943684"/>
    <n v="234888716"/>
    <n v="361832400"/>
    <d v="1999-11-19T00:00:00"/>
    <x v="0"/>
    <s v="2 hr 8 min"/>
    <x v="0"/>
  </r>
  <r>
    <n v="414"/>
    <x v="403"/>
    <x v="5"/>
    <x v="12"/>
    <x v="2"/>
    <n v="341834"/>
    <n v="706153"/>
    <n v="360976465"/>
    <n v="361682618"/>
    <d v="1999-11-19T00:00:00"/>
    <x v="0"/>
    <s v="2 hr 8 min"/>
    <x v="0"/>
  </r>
  <r>
    <n v="415"/>
    <x v="404"/>
    <x v="0"/>
    <x v="5"/>
    <x v="87"/>
    <n v="70950500"/>
    <n v="155064265"/>
    <n v="205302605"/>
    <n v="360366870"/>
    <d v="2009-04-02T00:00:00"/>
    <x v="0"/>
    <s v="1 hr 47 min"/>
    <x v="0"/>
  </r>
  <r>
    <n v="416"/>
    <x v="405"/>
    <x v="15"/>
    <x v="3"/>
    <x v="24"/>
    <n v="43720472"/>
    <n v="101200044"/>
    <n v="258000000"/>
    <n v="359200044"/>
    <d v="2014-03-20T00:00:00"/>
    <x v="0"/>
    <s v="2 hr 18 min"/>
    <x v="0"/>
  </r>
  <r>
    <n v="417"/>
    <x v="406"/>
    <x v="16"/>
    <x v="4"/>
    <x v="56"/>
    <n v="55665805"/>
    <n v="176591618"/>
    <n v="182534404"/>
    <n v="359126022"/>
    <d v="2010-06-10T00:00:00"/>
    <x v="0"/>
    <s v="2 hr 20 min"/>
    <x v="1"/>
  </r>
  <r>
    <n v="418"/>
    <x v="407"/>
    <x v="34"/>
    <x v="0"/>
    <x v="2"/>
    <n v="31126882"/>
    <n v="173585516"/>
    <n v="185409334"/>
    <n v="358994850"/>
    <d v="2010-06-10T00:00:00"/>
    <x v="0"/>
    <s v="2 hr 20 min"/>
    <x v="1"/>
  </r>
  <r>
    <n v="419"/>
    <x v="408"/>
    <x v="7"/>
    <x v="4"/>
    <x v="87"/>
    <n v="42522194"/>
    <n v="148313048"/>
    <n v="210062555"/>
    <n v="358375603"/>
    <d v="2012-09-20T00:00:00"/>
    <x v="2"/>
    <s v="1 hr 31 min"/>
    <x v="1"/>
  </r>
  <r>
    <n v="420"/>
    <x v="409"/>
    <x v="23"/>
    <x v="0"/>
    <x v="72"/>
    <n v="35677125"/>
    <n v="132072926"/>
    <n v="226300000"/>
    <n v="358372926"/>
    <d v="2002-06-20T00:00:00"/>
    <x v="0"/>
    <s v="2 hr 25 min"/>
    <x v="0"/>
  </r>
  <r>
    <n v="421"/>
    <x v="410"/>
    <x v="45"/>
    <x v="3"/>
    <x v="2"/>
    <n v="8193052"/>
    <n v="180258178"/>
    <n v="177030000"/>
    <n v="357288178"/>
    <d v="2002-06-20T00:00:00"/>
    <x v="0"/>
    <s v="2 hr 25 min"/>
    <x v="0"/>
  </r>
  <r>
    <n v="422"/>
    <x v="411"/>
    <x v="19"/>
    <x v="1"/>
    <x v="2"/>
    <n v="449839"/>
    <n v="15205725"/>
    <n v="342071675"/>
    <n v="357277400"/>
    <d v="2002-06-20T00:00:00"/>
    <x v="0"/>
    <s v="2 hr 25 min"/>
    <x v="0"/>
  </r>
  <r>
    <n v="423"/>
    <x v="412"/>
    <x v="12"/>
    <x v="6"/>
    <x v="40"/>
    <n v="38527856"/>
    <n v="126643061"/>
    <n v="230057296"/>
    <n v="356700357"/>
    <d v="2016-06-29T00:00:00"/>
    <x v="0"/>
    <s v="1 hr 50 min"/>
    <x v="0"/>
  </r>
  <r>
    <n v="424"/>
    <x v="413"/>
    <x v="18"/>
    <x v="9"/>
    <x v="79"/>
    <n v="861531"/>
    <n v="130096601"/>
    <n v="226200000"/>
    <n v="356296601"/>
    <d v="1999-09-15T00:00:00"/>
    <x v="1"/>
    <s v="2 hr 2 min"/>
    <x v="2"/>
  </r>
  <r>
    <n v="425"/>
    <x v="414"/>
    <x v="42"/>
    <x v="5"/>
    <x v="2"/>
    <n v="25353380"/>
    <n v="173837933"/>
    <n v="181077570"/>
    <n v="355237933"/>
    <d v="1999-09-15T00:00:00"/>
    <x v="1"/>
    <s v="2 hr 2 min"/>
    <x v="2"/>
  </r>
  <r>
    <n v="426"/>
    <x v="415"/>
    <x v="46"/>
    <x v="13"/>
    <x v="90"/>
    <n v="7005719"/>
    <n v="172825435"/>
    <n v="182000000"/>
    <n v="354825435"/>
    <d v="1988-12-16T00:00:00"/>
    <x v="1"/>
    <s v="2 hr 13 min"/>
    <x v="4"/>
  </r>
  <r>
    <n v="427"/>
    <x v="416"/>
    <x v="11"/>
    <x v="6"/>
    <x v="96"/>
    <n v="50085185"/>
    <n v="144857996"/>
    <n v="208801855"/>
    <n v="353659851"/>
    <d v="2013-05-10T00:00:00"/>
    <x v="1"/>
    <s v="2 hr 23 min"/>
    <x v="0"/>
  </r>
  <r>
    <n v="428"/>
    <x v="417"/>
    <x v="1"/>
    <x v="1"/>
    <x v="11"/>
    <n v="45990748"/>
    <n v="114766307"/>
    <n v="238518314"/>
    <n v="353284621"/>
    <d v="2019-03-27T00:00:00"/>
    <x v="2"/>
    <s v="1 hr 52 min"/>
    <x v="1"/>
  </r>
  <r>
    <n v="429"/>
    <x v="418"/>
    <x v="24"/>
    <x v="0"/>
    <x v="41"/>
    <n v="52179887"/>
    <n v="144801023"/>
    <n v="208332875"/>
    <n v="353133898"/>
    <d v="2004-07-15T00:00:00"/>
    <x v="0"/>
    <s v="1 hr 55 min"/>
    <x v="0"/>
  </r>
  <r>
    <n v="430"/>
    <x v="419"/>
    <x v="34"/>
    <x v="18"/>
    <x v="107"/>
    <n v="15129385"/>
    <n v="117727224"/>
    <n v="235200000"/>
    <n v="352927224"/>
    <d v="1992-03-20T00:00:00"/>
    <x v="1"/>
    <s v="2 hr 7 min"/>
    <x v="2"/>
  </r>
  <r>
    <n v="431"/>
    <x v="420"/>
    <x v="10"/>
    <x v="0"/>
    <x v="19"/>
    <n v="28681472"/>
    <n v="102826543"/>
    <n v="249967538"/>
    <n v="352794081"/>
    <d v="2017-11-03T00:00:00"/>
    <x v="3"/>
    <s v="1 hr 54 min"/>
    <x v="0"/>
  </r>
  <r>
    <n v="432"/>
    <x v="421"/>
    <x v="9"/>
    <x v="0"/>
    <x v="12"/>
    <n v="55101604"/>
    <n v="146408305"/>
    <n v="206208385"/>
    <n v="352616690"/>
    <d v="2011-06-01T00:00:00"/>
    <x v="0"/>
    <s v="2 hr 11 min"/>
    <x v="0"/>
  </r>
  <r>
    <n v="433"/>
    <x v="422"/>
    <x v="12"/>
    <x v="4"/>
    <x v="61"/>
    <n v="38155177"/>
    <n v="107509366"/>
    <n v="244824563"/>
    <n v="352333929"/>
    <d v="2016-05-11T00:00:00"/>
    <x v="0"/>
    <s v="1 hr 37 min"/>
    <x v="1"/>
  </r>
  <r>
    <n v="434"/>
    <x v="423"/>
    <x v="42"/>
    <x v="13"/>
    <x v="2"/>
    <n v="26205007"/>
    <n v="106429941"/>
    <n v="245764093"/>
    <n v="352194034"/>
    <d v="2016-05-11T00:00:00"/>
    <x v="0"/>
    <s v="1 hr 37 min"/>
    <x v="1"/>
  </r>
  <r>
    <n v="435"/>
    <x v="424"/>
    <x v="23"/>
    <x v="9"/>
    <x v="32"/>
    <n v="30053627"/>
    <n v="164615351"/>
    <n v="187498961"/>
    <n v="352114312"/>
    <d v="2002-12-25T00:00:00"/>
    <x v="4"/>
    <s v="2 hr 21 min"/>
    <x v="0"/>
  </r>
  <r>
    <n v="436"/>
    <x v="425"/>
    <x v="11"/>
    <x v="12"/>
    <x v="35"/>
    <n v="29350389"/>
    <n v="117723989"/>
    <n v="234000000"/>
    <n v="351723989"/>
    <d v="2013-05-29T00:00:00"/>
    <x v="3"/>
    <s v="1 hr 55 min"/>
    <x v="0"/>
  </r>
  <r>
    <n v="437"/>
    <x v="426"/>
    <x v="19"/>
    <x v="13"/>
    <x v="108"/>
    <n v="58003121"/>
    <n v="165092268"/>
    <n v="186600000"/>
    <n v="351692268"/>
    <d v="2001-02-09T00:00:00"/>
    <x v="3"/>
    <s v="2 hr 11 min"/>
    <x v="2"/>
  </r>
  <r>
    <n v="438"/>
    <x v="427"/>
    <x v="21"/>
    <x v="7"/>
    <x v="103"/>
    <n v="23117068"/>
    <n v="119938730"/>
    <n v="231644677"/>
    <n v="351583407"/>
    <d v="1994-07-29T00:00:00"/>
    <x v="0"/>
    <s v="1 hr 41 min"/>
    <x v="0"/>
  </r>
  <r>
    <n v="439"/>
    <x v="428"/>
    <x v="5"/>
    <x v="4"/>
    <x v="52"/>
    <n v="25010928"/>
    <n v="115253424"/>
    <n v="236242642"/>
    <n v="351496066"/>
    <d v="2018-02-08T00:00:00"/>
    <x v="2"/>
    <s v="1 hr 35 min"/>
    <x v="1"/>
  </r>
  <r>
    <n v="440"/>
    <x v="429"/>
    <x v="21"/>
    <x v="0"/>
    <x v="62"/>
    <n v="14456194"/>
    <n v="121248145"/>
    <n v="229200000"/>
    <n v="350448145"/>
    <d v="1994-06-10T00:00:00"/>
    <x v="0"/>
    <s v="1 hr 56 min"/>
    <x v="2"/>
  </r>
  <r>
    <n v="441"/>
    <x v="430"/>
    <x v="30"/>
    <x v="1"/>
    <x v="109"/>
    <n v="38854851"/>
    <n v="137748063"/>
    <n v="212074702"/>
    <n v="349822765"/>
    <d v="2000-05-19T00:00:00"/>
    <x v="2"/>
    <s v="1 hr 22 min"/>
    <x v="1"/>
  </r>
  <r>
    <n v="442"/>
    <x v="431"/>
    <x v="5"/>
    <x v="1"/>
    <x v="39"/>
    <n v="23523121"/>
    <n v="171958438"/>
    <n v="177587704"/>
    <n v="349546142"/>
    <d v="2018-12-19T00:00:00"/>
    <x v="2"/>
    <s v="2 hr 10 min"/>
    <x v="1"/>
  </r>
  <r>
    <n v="443"/>
    <x v="432"/>
    <x v="29"/>
    <x v="3"/>
    <x v="2"/>
    <n v="41152375"/>
    <n v="140464664"/>
    <n v="209000000"/>
    <n v="349464664"/>
    <d v="2018-12-19T00:00:00"/>
    <x v="2"/>
    <s v="2 hr 10 min"/>
    <x v="1"/>
  </r>
  <r>
    <n v="444"/>
    <x v="433"/>
    <x v="7"/>
    <x v="5"/>
    <x v="80"/>
    <n v="70217070"/>
    <n v="214373500"/>
    <n v="134809816"/>
    <n v="349183316"/>
    <d v="2012-03-01T00:00:00"/>
    <x v="2"/>
    <s v="1 hr 26 min"/>
    <x v="1"/>
  </r>
  <r>
    <n v="445"/>
    <x v="434"/>
    <x v="15"/>
    <x v="0"/>
    <x v="110"/>
    <n v="32512804"/>
    <n v="102427862"/>
    <n v="245891999"/>
    <n v="348319861"/>
    <d v="2014-09-11T00:00:00"/>
    <x v="0"/>
    <s v="1 hr 53 min"/>
    <x v="0"/>
  </r>
  <r>
    <n v="446"/>
    <x v="435"/>
    <x v="11"/>
    <x v="4"/>
    <x v="96"/>
    <n v="17548389"/>
    <n v="71017784"/>
    <n v="276527576"/>
    <n v="347545360"/>
    <d v="2013-07-31T00:00:00"/>
    <x v="2"/>
    <s v="1 hr 45 min"/>
    <x v="1"/>
  </r>
  <r>
    <n v="447"/>
    <x v="436"/>
    <x v="24"/>
    <x v="1"/>
    <x v="31"/>
    <n v="35142554"/>
    <n v="173008894"/>
    <n v="174503424"/>
    <n v="347512318"/>
    <d v="2004-11-19T00:00:00"/>
    <x v="0"/>
    <s v="2 hr 11 min"/>
    <x v="1"/>
  </r>
  <r>
    <n v="448"/>
    <x v="437"/>
    <x v="19"/>
    <x v="7"/>
    <x v="26"/>
    <n v="67408222"/>
    <n v="226164286"/>
    <n v="121161516"/>
    <n v="347325802"/>
    <d v="2001-08-03T00:00:00"/>
    <x v="0"/>
    <s v="1 hr 30 min"/>
    <x v="0"/>
  </r>
  <r>
    <n v="449"/>
    <x v="438"/>
    <x v="12"/>
    <x v="0"/>
    <x v="24"/>
    <n v="46581142"/>
    <n v="154025064"/>
    <n v="193157822"/>
    <n v="347182886"/>
    <d v="2016-10-13T00:00:00"/>
    <x v="2"/>
    <s v="1 hr 32 min"/>
    <x v="1"/>
  </r>
  <r>
    <n v="450"/>
    <x v="439"/>
    <x v="10"/>
    <x v="3"/>
    <x v="87"/>
    <n v="20130142"/>
    <n v="44898413"/>
    <n v="301219864"/>
    <n v="346118277"/>
    <d v="2017-01-18T00:00:00"/>
    <x v="0"/>
    <s v="1 hr 47 min"/>
    <x v="0"/>
  </r>
  <r>
    <n v="451"/>
    <x v="440"/>
    <x v="42"/>
    <x v="1"/>
    <x v="2"/>
    <n v="2689714"/>
    <n v="141579773"/>
    <n v="204500000"/>
    <n v="346079773"/>
    <d v="2017-01-18T00:00:00"/>
    <x v="0"/>
    <s v="1 hr 47 min"/>
    <x v="0"/>
  </r>
  <r>
    <n v="452"/>
    <x v="441"/>
    <x v="30"/>
    <x v="5"/>
    <x v="111"/>
    <n v="55082330"/>
    <n v="260715005"/>
    <n v="85108027"/>
    <n v="345823032"/>
    <d v="2000-11-17T00:00:00"/>
    <x v="7"/>
    <s v="1 hr 44 min"/>
    <x v="1"/>
  </r>
  <r>
    <n v="453"/>
    <x v="442"/>
    <x v="12"/>
    <x v="3"/>
    <x v="25"/>
    <n v="59253211"/>
    <n v="158848340"/>
    <n v="184623476"/>
    <n v="343471816"/>
    <d v="2016-07-20T00:00:00"/>
    <x v="0"/>
    <s v="2 hr 2 min"/>
    <x v="0"/>
  </r>
  <r>
    <n v="454"/>
    <x v="443"/>
    <x v="9"/>
    <x v="0"/>
    <x v="35"/>
    <n v="23244744"/>
    <n v="133110742"/>
    <n v="209584693"/>
    <n v="342695435"/>
    <d v="2011-12-14T00:00:00"/>
    <x v="2"/>
    <s v="1 hr 27 min"/>
    <x v="3"/>
  </r>
  <r>
    <n v="455"/>
    <x v="444"/>
    <x v="20"/>
    <x v="5"/>
    <x v="35"/>
    <n v="50927085"/>
    <n v="134508551"/>
    <n v="207954512"/>
    <n v="342463063"/>
    <d v="2008-06-26T00:00:00"/>
    <x v="0"/>
    <s v="1 hr 50 min"/>
    <x v="2"/>
  </r>
  <r>
    <n v="456"/>
    <x v="445"/>
    <x v="21"/>
    <x v="5"/>
    <x v="112"/>
    <n v="29688730"/>
    <n v="130531208"/>
    <n v="211100000"/>
    <n v="341631208"/>
    <d v="1994-05-27T00:00:00"/>
    <x v="7"/>
    <s v="1 hr 31 min"/>
    <x v="1"/>
  </r>
  <r>
    <n v="457"/>
    <x v="446"/>
    <x v="5"/>
    <x v="3"/>
    <x v="113"/>
    <n v="50203562"/>
    <n v="188024361"/>
    <n v="152928610"/>
    <n v="340952971"/>
    <d v="2018-04-04T00:00:00"/>
    <x v="1"/>
    <s v="1 hr 30 min"/>
    <x v="0"/>
  </r>
  <r>
    <n v="458"/>
    <x v="447"/>
    <x v="22"/>
    <x v="1"/>
    <x v="87"/>
    <n v="34440317"/>
    <n v="127807262"/>
    <n v="212680600"/>
    <n v="340487862"/>
    <d v="2007-11-21T00:00:00"/>
    <x v="2"/>
    <s v="1 hr 47 min"/>
    <x v="1"/>
  </r>
  <r>
    <n v="459"/>
    <x v="448"/>
    <x v="17"/>
    <x v="8"/>
    <x v="2"/>
    <n v="38457003"/>
    <n v="155019340"/>
    <n v="184776550"/>
    <n v="339795890"/>
    <d v="2007-11-21T00:00:00"/>
    <x v="2"/>
    <s v="1 hr 47 min"/>
    <x v="1"/>
  </r>
  <r>
    <n v="460"/>
    <x v="449"/>
    <x v="15"/>
    <x v="6"/>
    <x v="47"/>
    <n v="45038460"/>
    <n v="106580051"/>
    <n v="231000000"/>
    <n v="337580051"/>
    <d v="2014-03-05T00:00:00"/>
    <x v="0"/>
    <s v="1 hr 42 min"/>
    <x v="2"/>
  </r>
  <r>
    <n v="461"/>
    <x v="450"/>
    <x v="42"/>
    <x v="6"/>
    <x v="31"/>
    <n v="52784433"/>
    <n v="184069126"/>
    <n v="152498032"/>
    <n v="336567158"/>
    <d v="1995-06-16T00:00:00"/>
    <x v="0"/>
    <s v="2 hr 1 min"/>
    <x v="0"/>
  </r>
  <r>
    <n v="462"/>
    <x v="451"/>
    <x v="16"/>
    <x v="1"/>
    <x v="3"/>
    <n v="30095259"/>
    <n v="90759676"/>
    <n v="245606000"/>
    <n v="336365676"/>
    <d v="2009-07-16T00:00:00"/>
    <x v="0"/>
    <s v="1 hr 56 min"/>
    <x v="0"/>
  </r>
  <r>
    <n v="463"/>
    <x v="452"/>
    <x v="20"/>
    <x v="3"/>
    <x v="5"/>
    <n v="26853816"/>
    <n v="127509326"/>
    <n v="208293460"/>
    <n v="335802786"/>
    <d v="2008-12-25T00:00:00"/>
    <x v="1"/>
    <s v="2 hr 46 min"/>
    <x v="0"/>
  </r>
  <r>
    <n v="464"/>
    <x v="453"/>
    <x v="7"/>
    <x v="6"/>
    <x v="84"/>
    <n v="27335363"/>
    <n v="103887748"/>
    <n v="231400000"/>
    <n v="335287748"/>
    <d v="2012-01-19T00:00:00"/>
    <x v="0"/>
    <s v="1 hr 34 min"/>
    <x v="1"/>
  </r>
  <r>
    <n v="465"/>
    <x v="454"/>
    <x v="26"/>
    <x v="1"/>
    <x v="35"/>
    <n v="25069525"/>
    <n v="134069511"/>
    <n v="200993110"/>
    <n v="335062621"/>
    <d v="1996-06-07T00:00:00"/>
    <x v="0"/>
    <s v="2 hr 16 min"/>
    <x v="2"/>
  </r>
  <r>
    <n v="466"/>
    <x v="455"/>
    <x v="12"/>
    <x v="5"/>
    <x v="5"/>
    <n v="18469620"/>
    <n v="45540830"/>
    <n v="289393001"/>
    <n v="334933831"/>
    <d v="2016-12-16T00:00:00"/>
    <x v="0"/>
    <s v="1 hr 43 min"/>
    <x v="0"/>
  </r>
  <r>
    <n v="467"/>
    <x v="456"/>
    <x v="12"/>
    <x v="12"/>
    <x v="2"/>
    <n v="22383146"/>
    <n v="65075540"/>
    <n v="269822066"/>
    <n v="334897606"/>
    <d v="2016-12-16T00:00:00"/>
    <x v="0"/>
    <s v="1 hr 43 min"/>
    <x v="0"/>
  </r>
  <r>
    <n v="469"/>
    <x v="457"/>
    <x v="19"/>
    <x v="25"/>
    <x v="90"/>
    <n v="10733933"/>
    <n v="71543427"/>
    <n v="262729136"/>
    <n v="334272563"/>
    <d v="2001-04-13T00:00:00"/>
    <x v="7"/>
    <s v="1 hr 37 min"/>
    <x v="2"/>
  </r>
  <r>
    <n v="470"/>
    <x v="458"/>
    <x v="25"/>
    <x v="0"/>
    <x v="31"/>
    <n v="56061504"/>
    <n v="154696080"/>
    <n v="178839854"/>
    <n v="333535934"/>
    <d v="2005-07-06T00:00:00"/>
    <x v="0"/>
    <s v="1 hr 46 min"/>
    <x v="0"/>
  </r>
  <r>
    <n v="471"/>
    <x v="459"/>
    <x v="47"/>
    <x v="3"/>
    <x v="74"/>
    <n v="25337110"/>
    <n v="179870271"/>
    <n v="153237000"/>
    <n v="333107271"/>
    <d v="1984-05-23T00:00:00"/>
    <x v="0"/>
    <s v="1 hr 58 min"/>
    <x v="4"/>
  </r>
  <r>
    <n v="472"/>
    <x v="460"/>
    <x v="3"/>
    <x v="13"/>
    <x v="2"/>
    <n v="25143007"/>
    <n v="125304276"/>
    <n v="207706792"/>
    <n v="333011068"/>
    <d v="1984-05-23T00:00:00"/>
    <x v="0"/>
    <s v="1 hr 58 min"/>
    <x v="4"/>
  </r>
  <r>
    <n v="473"/>
    <x v="461"/>
    <x v="37"/>
    <x v="5"/>
    <x v="56"/>
    <n v="27835125"/>
    <n v="119000002"/>
    <n v="213500000"/>
    <n v="332500002"/>
    <d v="1989-11-22T00:00:00"/>
    <x v="2"/>
    <s v="1 hr 48 min"/>
    <x v="4"/>
  </r>
  <r>
    <n v="474"/>
    <x v="462"/>
    <x v="4"/>
    <x v="1"/>
    <x v="2"/>
    <n v="39155217"/>
    <n v="123087120"/>
    <n v="209120551"/>
    <n v="332207671"/>
    <d v="1989-11-22T00:00:00"/>
    <x v="2"/>
    <s v="1 hr 48 min"/>
    <x v="4"/>
  </r>
  <r>
    <n v="475"/>
    <x v="463"/>
    <x v="6"/>
    <x v="2"/>
    <x v="2"/>
    <n v="28365416"/>
    <n v="121626598"/>
    <n v="209900000"/>
    <n v="331526598"/>
    <d v="1989-11-22T00:00:00"/>
    <x v="2"/>
    <s v="1 hr 48 min"/>
    <x v="4"/>
  </r>
  <r>
    <n v="476"/>
    <x v="464"/>
    <x v="15"/>
    <x v="4"/>
    <x v="52"/>
    <n v="57071445"/>
    <n v="191719337"/>
    <n v="139614539"/>
    <n v="331333876"/>
    <d v="2014-06-05T00:00:00"/>
    <x v="0"/>
    <s v="1 hr 52 min"/>
    <x v="2"/>
  </r>
  <r>
    <n v="477"/>
    <x v="465"/>
    <x v="30"/>
    <x v="5"/>
    <x v="19"/>
    <n v="28623300"/>
    <n v="166244045"/>
    <n v="164200000"/>
    <n v="330444045"/>
    <d v="2000-10-06T00:00:00"/>
    <x v="7"/>
    <s v="1 hr 48 min"/>
    <x v="0"/>
  </r>
  <r>
    <n v="478"/>
    <x v="466"/>
    <x v="46"/>
    <x v="1"/>
    <x v="80"/>
    <n v="11226239"/>
    <n v="156452370"/>
    <n v="173351588"/>
    <n v="329803958"/>
    <d v="1988-06-24T00:00:00"/>
    <x v="2"/>
    <s v="1 hr 44 min"/>
    <x v="4"/>
  </r>
  <r>
    <n v="479"/>
    <x v="467"/>
    <x v="16"/>
    <x v="23"/>
    <x v="114"/>
    <n v="1443809"/>
    <n v="106954678"/>
    <n v="222443368"/>
    <n v="329398046"/>
    <d v="2010-12-03T00:00:00"/>
    <x v="1"/>
    <s v="1 hr 48 min"/>
    <x v="2"/>
  </r>
  <r>
    <n v="480"/>
    <x v="468"/>
    <x v="30"/>
    <x v="6"/>
    <x v="57"/>
    <n v="41325042"/>
    <n v="182618434"/>
    <n v="146100000"/>
    <n v="328718434"/>
    <d v="2000-06-30T00:00:00"/>
    <x v="0"/>
    <s v="2 hr 10 min"/>
    <x v="0"/>
  </r>
  <r>
    <n v="481"/>
    <x v="469"/>
    <x v="1"/>
    <x v="12"/>
    <x v="35"/>
    <n v="56818067"/>
    <n v="171015687"/>
    <n v="157333700"/>
    <n v="328349387"/>
    <d v="2019-05-15T00:00:00"/>
    <x v="0"/>
    <s v="2 hr 10 min"/>
    <x v="2"/>
  </r>
  <r>
    <n v="482"/>
    <x v="470"/>
    <x v="45"/>
    <x v="3"/>
    <x v="2"/>
    <n v="8038855"/>
    <n v="174803506"/>
    <n v="153400000"/>
    <n v="328203506"/>
    <d v="2019-05-15T00:00:00"/>
    <x v="0"/>
    <s v="2 hr 10 min"/>
    <x v="2"/>
  </r>
  <r>
    <n v="484"/>
    <x v="471"/>
    <x v="42"/>
    <x v="7"/>
    <x v="115"/>
    <n v="13949807"/>
    <n v="100125643"/>
    <n v="227207916"/>
    <n v="327333559"/>
    <d v="1995-09-22T00:00:00"/>
    <x v="3"/>
    <s v="2 hr 7 min"/>
    <x v="2"/>
  </r>
  <r>
    <n v="485"/>
    <x v="472"/>
    <x v="17"/>
    <x v="0"/>
    <x v="53"/>
    <n v="27537244"/>
    <n v="124740460"/>
    <n v="201965655"/>
    <n v="326706115"/>
    <d v="2006-06-30T00:00:00"/>
    <x v="7"/>
    <s v="1 hr 49 min"/>
    <x v="0"/>
  </r>
  <r>
    <n v="486"/>
    <x v="473"/>
    <x v="15"/>
    <x v="0"/>
    <x v="83"/>
    <n v="39201657"/>
    <n v="89256424"/>
    <n v="237222717"/>
    <n v="326479141"/>
    <d v="2015-01-01T00:00:00"/>
    <x v="0"/>
    <s v="1 hr 48 min"/>
    <x v="0"/>
  </r>
  <r>
    <n v="487"/>
    <x v="474"/>
    <x v="26"/>
    <x v="1"/>
    <x v="31"/>
    <n v="21037414"/>
    <n v="100138851"/>
    <n v="225200000"/>
    <n v="325338851"/>
    <d v="1996-06-21T00:00:00"/>
    <x v="8"/>
    <s v="1 hr 31 min"/>
    <x v="4"/>
  </r>
  <r>
    <n v="488"/>
    <x v="475"/>
    <x v="0"/>
    <x v="1"/>
    <x v="3"/>
    <n v="30051075"/>
    <n v="137855863"/>
    <n v="187430783"/>
    <n v="325286646"/>
    <d v="2009-09-09T00:00:00"/>
    <x v="2"/>
    <s v="1 hr 36 min"/>
    <x v="1"/>
  </r>
  <r>
    <n v="489"/>
    <x v="476"/>
    <x v="4"/>
    <x v="3"/>
    <x v="13"/>
    <n v="55365012"/>
    <n v="162994032"/>
    <n v="162192000"/>
    <n v="325186032"/>
    <d v="2015-01-28T00:00:00"/>
    <x v="2"/>
    <s v="1 hr 32 min"/>
    <x v="1"/>
  </r>
  <r>
    <n v="490"/>
    <x v="477"/>
    <x v="14"/>
    <x v="5"/>
    <x v="73"/>
    <n v="656636"/>
    <n v="96898818"/>
    <n v="225262427"/>
    <n v="322161245"/>
    <d v="1993-12-15T00:00:00"/>
    <x v="4"/>
    <s v="3 hr 15 min"/>
    <x v="2"/>
  </r>
  <r>
    <n v="491"/>
    <x v="478"/>
    <x v="16"/>
    <x v="8"/>
    <x v="39"/>
    <n v="46016833"/>
    <n v="148415853"/>
    <n v="173469912"/>
    <n v="321885765"/>
    <d v="2010-10-28T00:00:00"/>
    <x v="0"/>
    <s v="1 hr 35 min"/>
    <x v="1"/>
  </r>
  <r>
    <n v="492"/>
    <x v="479"/>
    <x v="12"/>
    <x v="6"/>
    <x v="56"/>
    <n v="40406314"/>
    <n v="102516140"/>
    <n v="219318211"/>
    <n v="321834351"/>
    <d v="2016-06-08T00:00:00"/>
    <x v="6"/>
    <s v="2 hr 14 min"/>
    <x v="2"/>
  </r>
  <r>
    <n v="493"/>
    <x v="480"/>
    <x v="5"/>
    <x v="5"/>
    <x v="103"/>
    <n v="320429"/>
    <n v="85080171"/>
    <n v="236672485"/>
    <n v="321752656"/>
    <d v="2018-11-16T00:00:00"/>
    <x v="4"/>
    <s v="2 hr 10 min"/>
    <x v="0"/>
  </r>
  <r>
    <n v="494"/>
    <x v="481"/>
    <x v="34"/>
    <x v="6"/>
    <x v="53"/>
    <n v="33243086"/>
    <n v="144731527"/>
    <n v="177000000"/>
    <n v="321731527"/>
    <d v="1992-05-15T00:00:00"/>
    <x v="0"/>
    <s v="1 hr 58 min"/>
    <x v="2"/>
  </r>
  <r>
    <n v="495"/>
    <x v="482"/>
    <x v="16"/>
    <x v="5"/>
    <x v="3"/>
    <n v="36063385"/>
    <n v="105269730"/>
    <n v="216400011"/>
    <n v="321669741"/>
    <d v="2010-05-12T00:00:00"/>
    <x v="0"/>
    <s v="2 hr 20 min"/>
    <x v="0"/>
  </r>
  <r>
    <n v="496"/>
    <x v="483"/>
    <x v="0"/>
    <x v="19"/>
    <x v="80"/>
    <n v="38054676"/>
    <n v="120540719"/>
    <n v="200917028"/>
    <n v="321457747"/>
    <d v="2009-08-19T00:00:00"/>
    <x v="2"/>
    <s v="2 hr 33 min"/>
    <x v="2"/>
  </r>
  <r>
    <n v="497"/>
    <x v="484"/>
    <x v="26"/>
    <x v="1"/>
    <x v="2"/>
    <n v="33504025"/>
    <n v="136189294"/>
    <n v="184500000"/>
    <n v="320689294"/>
    <d v="2009-08-19T00:00:00"/>
    <x v="2"/>
    <s v="2 hr 33 min"/>
    <x v="2"/>
  </r>
  <r>
    <n v="498"/>
    <x v="485"/>
    <x v="11"/>
    <x v="6"/>
    <x v="116"/>
    <n v="41855326"/>
    <n v="137446368"/>
    <n v="182959874"/>
    <n v="320406242"/>
    <d v="2013-07-18T00:00:00"/>
    <x v="6"/>
    <s v="1 hr 52 min"/>
    <x v="2"/>
  </r>
  <r>
    <n v="499"/>
    <x v="486"/>
    <x v="48"/>
    <x v="3"/>
    <x v="2"/>
    <n v="7602740"/>
    <n v="156645693"/>
    <n v="163500000"/>
    <n v="320145693"/>
    <d v="2013-07-18T00:00:00"/>
    <x v="6"/>
    <s v="1 hr 52 min"/>
    <x v="2"/>
  </r>
  <r>
    <n v="500"/>
    <x v="487"/>
    <x v="38"/>
    <x v="3"/>
    <x v="87"/>
    <n v="58018348"/>
    <n v="148974665"/>
    <n v="170741018"/>
    <n v="319715683"/>
    <d v="2020-02-12T00:00:00"/>
    <x v="0"/>
    <s v="1 hr 39 min"/>
    <x v="1"/>
  </r>
  <r>
    <n v="501"/>
    <x v="488"/>
    <x v="16"/>
    <x v="3"/>
    <x v="5"/>
    <n v="40325019"/>
    <n v="131772187"/>
    <n v="187941694"/>
    <n v="319713881"/>
    <d v="2010-07-01T00:00:00"/>
    <x v="0"/>
    <s v="1 hr 43 min"/>
    <x v="1"/>
  </r>
  <r>
    <n v="502"/>
    <x v="489"/>
    <x v="0"/>
    <x v="1"/>
    <x v="56"/>
    <n v="33627598"/>
    <n v="163958031"/>
    <n v="153417000"/>
    <n v="317375031"/>
    <d v="2009-06-17T00:00:00"/>
    <x v="7"/>
    <s v="1 hr 48 min"/>
    <x v="0"/>
  </r>
  <r>
    <n v="503"/>
    <x v="490"/>
    <x v="24"/>
    <x v="6"/>
    <x v="50"/>
    <n v="23323463"/>
    <n v="189528738"/>
    <n v="127369049"/>
    <n v="316897787"/>
    <d v="2004-11-10T00:00:00"/>
    <x v="2"/>
    <s v="1 hr 40 min"/>
    <x v="4"/>
  </r>
  <r>
    <n v="504"/>
    <x v="491"/>
    <x v="19"/>
    <x v="5"/>
    <x v="48"/>
    <n v="367151"/>
    <n v="170742341"/>
    <n v="146048916"/>
    <n v="316791257"/>
    <d v="2001-12-21T00:00:00"/>
    <x v="4"/>
    <s v="2 hr 15 min"/>
    <x v="0"/>
  </r>
  <r>
    <n v="505"/>
    <x v="492"/>
    <x v="47"/>
    <x v="3"/>
    <x v="2"/>
    <n v="15214805"/>
    <n v="234760478"/>
    <n v="81600000"/>
    <n v="316360478"/>
    <d v="2001-12-21T00:00:00"/>
    <x v="4"/>
    <s v="2 hr 15 min"/>
    <x v="0"/>
  </r>
  <r>
    <n v="506"/>
    <x v="493"/>
    <x v="3"/>
    <x v="4"/>
    <x v="87"/>
    <n v="37132505"/>
    <n v="172956409"/>
    <n v="142200000"/>
    <n v="315156409"/>
    <d v="1997-07-25T00:00:00"/>
    <x v="0"/>
    <s v="2 hr 4 min"/>
    <x v="2"/>
  </r>
  <r>
    <n v="507"/>
    <x v="494"/>
    <x v="10"/>
    <x v="12"/>
    <x v="2"/>
    <n v="27547866"/>
    <n v="132422809"/>
    <n v="182603121"/>
    <n v="315025930"/>
    <d v="1997-07-25T00:00:00"/>
    <x v="0"/>
    <s v="2 hr 4 min"/>
    <x v="2"/>
  </r>
  <r>
    <n v="508"/>
    <x v="495"/>
    <x v="7"/>
    <x v="12"/>
    <x v="31"/>
    <n v="28591370"/>
    <n v="85028192"/>
    <n v="229947763"/>
    <n v="314975955"/>
    <d v="2012-08-15T00:00:00"/>
    <x v="0"/>
    <s v="1 hr 43 min"/>
    <x v="2"/>
  </r>
  <r>
    <n v="509"/>
    <x v="496"/>
    <x v="25"/>
    <x v="1"/>
    <x v="5"/>
    <n v="40049778"/>
    <n v="135386665"/>
    <n v="179046172"/>
    <n v="314432837"/>
    <d v="2005-11-04T00:00:00"/>
    <x v="2"/>
    <s v="1 hr 21 min"/>
    <x v="3"/>
  </r>
  <r>
    <n v="510"/>
    <x v="497"/>
    <x v="3"/>
    <x v="4"/>
    <x v="52"/>
    <n v="12606928"/>
    <n v="148478011"/>
    <n v="165700000"/>
    <n v="314178011"/>
    <d v="1997-12-23T00:00:00"/>
    <x v="7"/>
    <s v="2 hr 19 min"/>
    <x v="0"/>
  </r>
  <r>
    <n v="511"/>
    <x v="498"/>
    <x v="18"/>
    <x v="7"/>
    <x v="115"/>
    <n v="54917604"/>
    <n v="206040086"/>
    <n v="107661208"/>
    <n v="313701294"/>
    <d v="1999-06-09T00:00:00"/>
    <x v="0"/>
    <s v="1 hr 35 min"/>
    <x v="0"/>
  </r>
  <r>
    <n v="512"/>
    <x v="499"/>
    <x v="1"/>
    <x v="12"/>
    <x v="56"/>
    <n v="26769548"/>
    <n v="165363234"/>
    <n v="147534686"/>
    <n v="312897920"/>
    <d v="2019-11-21T00:00:00"/>
    <x v="7"/>
    <s v="2 hr 10 min"/>
    <x v="0"/>
  </r>
  <r>
    <n v="513"/>
    <x v="500"/>
    <x v="4"/>
    <x v="0"/>
    <x v="89"/>
    <n v="30316510"/>
    <n v="81697192"/>
    <n v="230598864"/>
    <n v="312296056"/>
    <d v="2015-09-09T00:00:00"/>
    <x v="0"/>
    <s v="2 hr 11 min"/>
    <x v="0"/>
  </r>
  <r>
    <n v="514"/>
    <x v="501"/>
    <x v="12"/>
    <x v="26"/>
    <x v="56"/>
    <n v="13601682"/>
    <n v="26830068"/>
    <n v="285412558"/>
    <n v="312242626"/>
    <d v="2016-12-23T00:00:00"/>
    <x v="0"/>
    <s v="1 hr 47 min"/>
    <x v="2"/>
  </r>
  <r>
    <n v="515"/>
    <x v="502"/>
    <x v="10"/>
    <x v="6"/>
    <x v="22"/>
    <n v="53003468"/>
    <n v="175936671"/>
    <n v="136200000"/>
    <n v="312136671"/>
    <d v="2017-02-02T00:00:00"/>
    <x v="0"/>
    <s v="1 hr 44 min"/>
    <x v="1"/>
  </r>
  <r>
    <n v="516"/>
    <x v="503"/>
    <x v="22"/>
    <x v="6"/>
    <x v="2"/>
    <n v="36133403"/>
    <n v="117154724"/>
    <n v="194157900"/>
    <n v="311312624"/>
    <d v="2017-02-02T00:00:00"/>
    <x v="0"/>
    <s v="1 hr 44 min"/>
    <x v="1"/>
  </r>
  <r>
    <n v="517"/>
    <x v="504"/>
    <x v="16"/>
    <x v="5"/>
    <x v="31"/>
    <n v="30833665"/>
    <n v="148438600"/>
    <n v="162211985"/>
    <n v="310650585"/>
    <d v="2010-12-22T00:00:00"/>
    <x v="7"/>
    <s v="1 hr 38 min"/>
    <x v="0"/>
  </r>
  <r>
    <n v="518"/>
    <x v="505"/>
    <x v="20"/>
    <x v="1"/>
    <x v="5"/>
    <n v="26223128"/>
    <n v="114053579"/>
    <n v="195926415"/>
    <n v="309979994"/>
    <d v="2008-11-21T00:00:00"/>
    <x v="2"/>
    <s v="1 hr 36 min"/>
    <x v="1"/>
  </r>
  <r>
    <n v="519"/>
    <x v="506"/>
    <x v="26"/>
    <x v="1"/>
    <x v="2"/>
    <n v="34216088"/>
    <n v="136492681"/>
    <n v="173000000"/>
    <n v="309492681"/>
    <d v="2008-11-21T00:00:00"/>
    <x v="2"/>
    <s v="1 hr 36 min"/>
    <x v="1"/>
  </r>
  <r>
    <n v="520"/>
    <x v="507"/>
    <x v="18"/>
    <x v="3"/>
    <x v="80"/>
    <n v="35055556"/>
    <n v="152257509"/>
    <n v="157202783"/>
    <n v="309460292"/>
    <d v="1999-07-30T00:00:00"/>
    <x v="7"/>
    <s v="1 hr 56 min"/>
    <x v="1"/>
  </r>
  <r>
    <n v="521"/>
    <x v="508"/>
    <x v="0"/>
    <x v="6"/>
    <x v="117"/>
    <n v="34119372"/>
    <n v="255982860"/>
    <n v="53248834"/>
    <n v="309231694"/>
    <d v="2009-11-20T00:00:00"/>
    <x v="4"/>
    <s v="2 hr 9 min"/>
    <x v="0"/>
  </r>
  <r>
    <n v="522"/>
    <x v="509"/>
    <x v="10"/>
    <x v="27"/>
    <x v="2"/>
    <n v="125291"/>
    <n v="838959"/>
    <n v="306753468"/>
    <n v="307592427"/>
    <d v="2009-11-20T00:00:00"/>
    <x v="4"/>
    <s v="2 hr 9 min"/>
    <x v="0"/>
  </r>
  <r>
    <n v="523"/>
    <x v="510"/>
    <x v="15"/>
    <x v="0"/>
    <x v="118"/>
    <n v="48002523"/>
    <n v="124872350"/>
    <n v="182294484"/>
    <n v="307166834"/>
    <d v="2014-06-04T00:00:00"/>
    <x v="1"/>
    <s v="2 hr 6 min"/>
    <x v="0"/>
  </r>
  <r>
    <n v="524"/>
    <x v="511"/>
    <x v="17"/>
    <x v="4"/>
    <x v="19"/>
    <n v="26541709"/>
    <n v="163566459"/>
    <n v="143561166"/>
    <n v="307127625"/>
    <d v="2006-12-15T00:00:00"/>
    <x v="4"/>
    <s v="1 hr 57 min"/>
    <x v="0"/>
  </r>
  <r>
    <n v="525"/>
    <x v="512"/>
    <x v="7"/>
    <x v="8"/>
    <x v="51"/>
    <n v="23773465"/>
    <n v="103412758"/>
    <n v="203528912"/>
    <n v="306941670"/>
    <d v="2012-11-21T00:00:00"/>
    <x v="0"/>
    <s v="1 hr 37 min"/>
    <x v="1"/>
  </r>
  <r>
    <n v="526"/>
    <x v="513"/>
    <x v="28"/>
    <x v="16"/>
    <x v="2"/>
    <n v="20000000"/>
    <n v="135189114"/>
    <n v="171700000"/>
    <n v="306889114"/>
    <d v="2012-11-21T00:00:00"/>
    <x v="0"/>
    <s v="1 hr 37 min"/>
    <x v="1"/>
  </r>
  <r>
    <n v="527"/>
    <x v="514"/>
    <x v="23"/>
    <x v="25"/>
    <x v="28"/>
    <n v="2074929"/>
    <n v="170687518"/>
    <n v="136089214"/>
    <n v="306776732"/>
    <d v="2002-02-26T00:00:00"/>
    <x v="7"/>
    <s v="1 hr 53 min"/>
    <x v="0"/>
  </r>
  <r>
    <n v="528"/>
    <x v="515"/>
    <x v="10"/>
    <x v="6"/>
    <x v="79"/>
    <n v="35006404"/>
    <n v="102092201"/>
    <n v="204423683"/>
    <n v="306515884"/>
    <d v="2017-08-03T00:00:00"/>
    <x v="6"/>
    <s v="1 hr 49 min"/>
    <x v="2"/>
  </r>
  <r>
    <n v="529"/>
    <x v="516"/>
    <x v="9"/>
    <x v="5"/>
    <x v="82"/>
    <n v="26247410"/>
    <n v="169106725"/>
    <n v="137335360"/>
    <n v="306442085"/>
    <d v="2011-05-12T00:00:00"/>
    <x v="7"/>
    <s v="2 hr 5 min"/>
    <x v="2"/>
  </r>
  <r>
    <n v="530"/>
    <x v="517"/>
    <x v="5"/>
    <x v="5"/>
    <x v="24"/>
    <n v="24905015"/>
    <n v="68420120"/>
    <n v="236448841"/>
    <n v="304868961"/>
    <d v="2018-07-11T00:00:00"/>
    <x v="0"/>
    <s v="1 hr 42 min"/>
    <x v="0"/>
  </r>
  <r>
    <n v="531"/>
    <x v="518"/>
    <x v="11"/>
    <x v="0"/>
    <x v="58"/>
    <n v="24834845"/>
    <n v="67349198"/>
    <n v="237304984"/>
    <n v="304654182"/>
    <d v="2013-02-06T00:00:00"/>
    <x v="0"/>
    <s v="1 hr 38 min"/>
    <x v="2"/>
  </r>
  <r>
    <n v="532"/>
    <x v="519"/>
    <x v="29"/>
    <x v="1"/>
    <x v="2"/>
    <n v="22745143"/>
    <n v="120620254"/>
    <n v="183700000"/>
    <n v="304320254"/>
    <d v="2013-02-06T00:00:00"/>
    <x v="0"/>
    <s v="1 hr 38 min"/>
    <x v="2"/>
  </r>
  <r>
    <n v="533"/>
    <x v="520"/>
    <x v="12"/>
    <x v="28"/>
    <x v="2"/>
    <n v="3248481"/>
    <n v="12391761"/>
    <n v="291331875"/>
    <n v="303723636"/>
    <d v="2013-02-06T00:00:00"/>
    <x v="0"/>
    <s v="1 hr 38 min"/>
    <x v="2"/>
  </r>
  <r>
    <n v="534"/>
    <x v="521"/>
    <x v="12"/>
    <x v="4"/>
    <x v="47"/>
    <n v="14869736"/>
    <n v="100014699"/>
    <n v="203129453"/>
    <n v="303144152"/>
    <d v="2016-12-21T00:00:00"/>
    <x v="1"/>
    <s v="1 hr 56 min"/>
    <x v="0"/>
  </r>
  <r>
    <n v="535"/>
    <x v="522"/>
    <x v="7"/>
    <x v="5"/>
    <x v="119"/>
    <n v="25534825"/>
    <n v="65422625"/>
    <n v="237602860"/>
    <n v="303025485"/>
    <d v="2012-04-11T00:00:00"/>
    <x v="0"/>
    <s v="2 hr 11 min"/>
    <x v="0"/>
  </r>
  <r>
    <n v="536"/>
    <x v="523"/>
    <x v="3"/>
    <x v="5"/>
    <x v="2"/>
    <n v="31423025"/>
    <n v="181410615"/>
    <n v="121300000"/>
    <n v="302710615"/>
    <d v="2012-04-11T00:00:00"/>
    <x v="0"/>
    <s v="2 hr 11 min"/>
    <x v="0"/>
  </r>
  <r>
    <n v="537"/>
    <x v="524"/>
    <x v="0"/>
    <x v="3"/>
    <x v="29"/>
    <n v="54713046"/>
    <n v="150201498"/>
    <n v="152267519"/>
    <n v="302469017"/>
    <d v="2009-08-05T00:00:00"/>
    <x v="0"/>
    <s v="1 hr 58 min"/>
    <x v="0"/>
  </r>
  <r>
    <n v="538"/>
    <x v="525"/>
    <x v="7"/>
    <x v="6"/>
    <x v="5"/>
    <n v="33457188"/>
    <n v="83670083"/>
    <n v="218300000"/>
    <n v="301970083"/>
    <d v="2012-03-28T00:00:00"/>
    <x v="0"/>
    <s v="1 hr 39 min"/>
    <x v="0"/>
  </r>
  <r>
    <n v="539"/>
    <x v="526"/>
    <x v="22"/>
    <x v="0"/>
    <x v="39"/>
    <n v="58051684"/>
    <n v="131921738"/>
    <n v="169991393"/>
    <n v="301913131"/>
    <d v="2007-06-13T00:00:00"/>
    <x v="0"/>
    <s v="1 hr 32 min"/>
    <x v="1"/>
  </r>
  <r>
    <n v="540"/>
    <x v="527"/>
    <x v="32"/>
    <x v="18"/>
    <x v="80"/>
    <n v="13522535"/>
    <n v="119654823"/>
    <n v="181200000"/>
    <n v="300854823"/>
    <d v="1991-12-11T00:00:00"/>
    <x v="2"/>
    <s v="2 hr 22 min"/>
    <x v="4"/>
  </r>
  <r>
    <n v="541"/>
    <x v="528"/>
    <x v="41"/>
    <x v="6"/>
    <x v="19"/>
    <n v="7465343"/>
    <n v="134478449"/>
    <n v="166000000"/>
    <n v="300478449"/>
    <d v="1978-12-15T00:00:00"/>
    <x v="0"/>
    <s v="2 hr 23 min"/>
    <x v="1"/>
  </r>
  <r>
    <n v="542"/>
    <x v="529"/>
    <x v="44"/>
    <x v="29"/>
    <x v="2"/>
    <n v="19991537"/>
    <n v="127873716"/>
    <n v="172600000"/>
    <n v="300473716"/>
    <d v="1978-12-15T00:00:00"/>
    <x v="0"/>
    <s v="2 hr 23 min"/>
    <x v="1"/>
  </r>
  <r>
    <n v="543"/>
    <x v="530"/>
    <x v="44"/>
    <x v="18"/>
    <x v="2"/>
    <n v="20176217"/>
    <n v="150415432"/>
    <n v="149985000"/>
    <n v="300400432"/>
    <d v="1978-12-15T00:00:00"/>
    <x v="0"/>
    <s v="2 hr 23 min"/>
    <x v="1"/>
  </r>
  <r>
    <n v="544"/>
    <x v="531"/>
    <x v="16"/>
    <x v="26"/>
    <x v="77"/>
    <n v="26650264"/>
    <n v="60128566"/>
    <n v="240099518"/>
    <n v="300228084"/>
    <d v="2010-09-09T00:00:00"/>
    <x v="0"/>
    <s v="1 hr 36 min"/>
    <x v="2"/>
  </r>
  <r>
    <n v="545"/>
    <x v="532"/>
    <x v="24"/>
    <x v="5"/>
    <x v="12"/>
    <n v="51748040"/>
    <n v="120177084"/>
    <n v="179980554"/>
    <n v="300157638"/>
    <d v="2004-05-05T00:00:00"/>
    <x v="0"/>
    <s v="2 hr 11 min"/>
    <x v="0"/>
  </r>
  <r>
    <n v="546"/>
    <x v="533"/>
    <x v="18"/>
    <x v="4"/>
    <x v="120"/>
    <n v="15018223"/>
    <n v="140035367"/>
    <n v="160100000"/>
    <n v="300135367"/>
    <d v="1999-12-17T00:00:00"/>
    <x v="2"/>
    <s v="1 hr 24 min"/>
    <x v="1"/>
  </r>
  <r>
    <n v="547"/>
    <x v="534"/>
    <x v="48"/>
    <x v="3"/>
    <x v="2"/>
    <n v="26348555"/>
    <n v="153665036"/>
    <n v="146300000"/>
    <n v="299965036"/>
    <d v="1999-12-17T00:00:00"/>
    <x v="2"/>
    <s v="1 hr 24 min"/>
    <x v="1"/>
  </r>
  <r>
    <n v="548"/>
    <x v="535"/>
    <x v="12"/>
    <x v="1"/>
    <x v="11"/>
    <n v="26858726"/>
    <n v="77041381"/>
    <n v="222779417"/>
    <n v="299820798"/>
    <d v="2016-05-25T00:00:00"/>
    <x v="2"/>
    <s v="1 hr 53 min"/>
    <x v="1"/>
  </r>
  <r>
    <n v="549"/>
    <x v="536"/>
    <x v="3"/>
    <x v="4"/>
    <x v="121"/>
    <n v="21678377"/>
    <n v="127120029"/>
    <n v="172168576"/>
    <n v="299288605"/>
    <d v="1997-06-20T00:00:00"/>
    <x v="7"/>
    <s v="1 hr 45 min"/>
    <x v="0"/>
  </r>
  <r>
    <n v="550"/>
    <x v="537"/>
    <x v="9"/>
    <x v="1"/>
    <x v="2"/>
    <n v="27319677"/>
    <n v="85468508"/>
    <n v="213800000"/>
    <n v="299268508"/>
    <d v="1997-06-20T00:00:00"/>
    <x v="7"/>
    <s v="1 hr 45 min"/>
    <x v="0"/>
  </r>
  <r>
    <n v="551"/>
    <x v="538"/>
    <x v="20"/>
    <x v="0"/>
    <x v="87"/>
    <n v="45012998"/>
    <n v="154529439"/>
    <n v="144043360"/>
    <n v="298572799"/>
    <d v="2008-03-12T00:00:00"/>
    <x v="2"/>
    <s v="1 hr 26 min"/>
    <x v="4"/>
  </r>
  <r>
    <n v="552"/>
    <x v="539"/>
    <x v="5"/>
    <x v="6"/>
    <x v="80"/>
    <n v="41607378"/>
    <n v="140295726"/>
    <n v="157500000"/>
    <n v="297795726"/>
    <d v="2018-06-07T00:00:00"/>
    <x v="0"/>
    <s v="1 hr 50 min"/>
    <x v="0"/>
  </r>
  <r>
    <n v="553"/>
    <x v="540"/>
    <x v="38"/>
    <x v="3"/>
    <x v="2"/>
    <n v="47547231"/>
    <n v="160072261"/>
    <n v="137300000"/>
    <n v="297372261"/>
    <d v="2018-06-07T00:00:00"/>
    <x v="0"/>
    <s v="1 hr 50 min"/>
    <x v="0"/>
  </r>
  <r>
    <n v="554"/>
    <x v="541"/>
    <x v="4"/>
    <x v="12"/>
    <x v="47"/>
    <n v="52263680"/>
    <n v="130179072"/>
    <n v="166823455"/>
    <n v="297002527"/>
    <d v="2015-03-18T00:00:00"/>
    <x v="0"/>
    <s v="1 hr 59 min"/>
    <x v="0"/>
  </r>
  <r>
    <n v="555"/>
    <x v="542"/>
    <x v="37"/>
    <x v="18"/>
    <x v="2"/>
    <n v="12107784"/>
    <n v="140088813"/>
    <n v="156911000"/>
    <n v="296999813"/>
    <d v="2015-03-18T00:00:00"/>
    <x v="0"/>
    <s v="1 hr 59 min"/>
    <x v="0"/>
  </r>
  <r>
    <n v="556"/>
    <x v="543"/>
    <x v="23"/>
    <x v="7"/>
    <x v="16"/>
    <n v="73071188"/>
    <n v="213307889"/>
    <n v="83630912"/>
    <n v="296938801"/>
    <d v="2002-07-26T00:00:00"/>
    <x v="0"/>
    <s v="1 hr 34 min"/>
    <x v="0"/>
  </r>
  <r>
    <n v="557"/>
    <x v="544"/>
    <x v="47"/>
    <x v="16"/>
    <x v="62"/>
    <n v="13578151"/>
    <n v="243578797"/>
    <n v="53000000"/>
    <n v="296578797"/>
    <d v="1984-06-08T00:00:00"/>
    <x v="0"/>
    <s v="1 hr 45 min"/>
    <x v="4"/>
  </r>
  <r>
    <n v="558"/>
    <x v="545"/>
    <x v="12"/>
    <x v="0"/>
    <x v="47"/>
    <n v="28871140"/>
    <n v="87242834"/>
    <n v="209239612"/>
    <n v="296482446"/>
    <d v="2016-09-28T00:00:00"/>
    <x v="2"/>
    <s v="2 hr 7 min"/>
    <x v="0"/>
  </r>
  <r>
    <n v="559"/>
    <x v="546"/>
    <x v="30"/>
    <x v="0"/>
    <x v="35"/>
    <n v="54471475"/>
    <n v="157299718"/>
    <n v="139039810"/>
    <n v="296339528"/>
    <d v="2000-07-13T00:00:00"/>
    <x v="0"/>
    <s v="1 hr 44 min"/>
    <x v="0"/>
  </r>
  <r>
    <n v="560"/>
    <x v="547"/>
    <x v="10"/>
    <x v="0"/>
    <x v="122"/>
    <n v="13401586"/>
    <n v="84410380"/>
    <n v="211658819"/>
    <n v="296069199"/>
    <d v="2017-12-13T00:00:00"/>
    <x v="2"/>
    <s v="1 hr 48 min"/>
    <x v="1"/>
  </r>
  <r>
    <n v="561"/>
    <x v="548"/>
    <x v="16"/>
    <x v="3"/>
    <x v="22"/>
    <n v="41062440"/>
    <n v="128012934"/>
    <n v="166792763"/>
    <n v="294805697"/>
    <d v="2010-02-18T00:00:00"/>
    <x v="5"/>
    <s v="2 hr 18 min"/>
    <x v="2"/>
  </r>
  <r>
    <n v="562"/>
    <x v="549"/>
    <x v="29"/>
    <x v="0"/>
    <x v="2"/>
    <n v="29014324"/>
    <n v="144156605"/>
    <n v="150300000"/>
    <n v="294456605"/>
    <d v="2010-02-18T00:00:00"/>
    <x v="5"/>
    <s v="2 hr 18 min"/>
    <x v="2"/>
  </r>
  <r>
    <n v="563"/>
    <x v="550"/>
    <x v="22"/>
    <x v="8"/>
    <x v="5"/>
    <n v="38021044"/>
    <n v="126631277"/>
    <n v="166883059"/>
    <n v="293514336"/>
    <d v="2007-11-01T00:00:00"/>
    <x v="2"/>
    <s v="1 hr 31 min"/>
    <x v="1"/>
  </r>
  <r>
    <n v="564"/>
    <x v="551"/>
    <x v="16"/>
    <x v="4"/>
    <x v="47"/>
    <n v="36011243"/>
    <n v="118311368"/>
    <n v="175191986"/>
    <n v="293503354"/>
    <d v="2010-07-21T00:00:00"/>
    <x v="0"/>
    <s v="1 hr 40 min"/>
    <x v="0"/>
  </r>
  <r>
    <n v="565"/>
    <x v="552"/>
    <x v="0"/>
    <x v="1"/>
    <x v="5"/>
    <n v="31706934"/>
    <n v="119436770"/>
    <n v="173381128"/>
    <n v="292817898"/>
    <d v="2009-07-23T00:00:00"/>
    <x v="0"/>
    <s v="1 hr 28 min"/>
    <x v="1"/>
  </r>
  <r>
    <n v="566"/>
    <x v="553"/>
    <x v="17"/>
    <x v="6"/>
    <x v="26"/>
    <n v="26887467"/>
    <n v="132399394"/>
    <n v="159081058"/>
    <n v="291480452"/>
    <d v="2006-10-05T00:00:00"/>
    <x v="3"/>
    <s v="2 hr 31 min"/>
    <x v="2"/>
  </r>
  <r>
    <n v="567"/>
    <x v="554"/>
    <x v="30"/>
    <x v="9"/>
    <x v="31"/>
    <n v="29702959"/>
    <n v="155464351"/>
    <n v="135956000"/>
    <n v="291420351"/>
    <d v="2000-07-21T00:00:00"/>
    <x v="1"/>
    <s v="2 hr 10 min"/>
    <x v="0"/>
  </r>
  <r>
    <n v="568"/>
    <x v="555"/>
    <x v="5"/>
    <x v="5"/>
    <x v="5"/>
    <n v="28116535"/>
    <n v="59874525"/>
    <n v="231055623"/>
    <n v="290930148"/>
    <d v="2018-03-21T00:00:00"/>
    <x v="0"/>
    <s v="1 hr 51 min"/>
    <x v="0"/>
  </r>
  <r>
    <n v="569"/>
    <x v="556"/>
    <x v="24"/>
    <x v="5"/>
    <x v="35"/>
    <n v="52521865"/>
    <n v="176241941"/>
    <n v="114593328"/>
    <n v="290835269"/>
    <d v="2004-07-23T00:00:00"/>
    <x v="0"/>
    <s v="1 hr 48 min"/>
    <x v="0"/>
  </r>
  <r>
    <n v="570"/>
    <x v="557"/>
    <x v="16"/>
    <x v="6"/>
    <x v="31"/>
    <n v="31001870"/>
    <n v="95347692"/>
    <n v="195397363"/>
    <n v="290745055"/>
    <d v="2010-05-27T00:00:00"/>
    <x v="7"/>
    <s v="2 hr 26 min"/>
    <x v="2"/>
  </r>
  <r>
    <n v="571"/>
    <x v="558"/>
    <x v="29"/>
    <x v="25"/>
    <x v="90"/>
    <n v="224012"/>
    <n v="100317794"/>
    <n v="189000000"/>
    <n v="289317794"/>
    <d v="1998-12-11T00:00:00"/>
    <x v="7"/>
    <s v="2 hr 3 min"/>
    <x v="2"/>
  </r>
  <r>
    <n v="572"/>
    <x v="559"/>
    <x v="15"/>
    <x v="12"/>
    <x v="87"/>
    <n v="54607747"/>
    <n v="150947895"/>
    <n v="137937923"/>
    <n v="288885818"/>
    <d v="2014-03-20T00:00:00"/>
    <x v="0"/>
    <s v="2 hr 19 min"/>
    <x v="0"/>
  </r>
  <r>
    <n v="573"/>
    <x v="560"/>
    <x v="46"/>
    <x v="3"/>
    <x v="2"/>
    <n v="21404420"/>
    <n v="128152301"/>
    <n v="160600000"/>
    <n v="288752301"/>
    <d v="2014-03-20T00:00:00"/>
    <x v="0"/>
    <s v="2 hr 19 min"/>
    <x v="0"/>
  </r>
  <r>
    <n v="574"/>
    <x v="561"/>
    <x v="2"/>
    <x v="6"/>
    <x v="2"/>
    <n v="31211579"/>
    <n v="151040048"/>
    <n v="137630236"/>
    <n v="288670284"/>
    <d v="2014-03-20T00:00:00"/>
    <x v="0"/>
    <s v="2 hr 19 min"/>
    <x v="0"/>
  </r>
  <r>
    <n v="575"/>
    <x v="562"/>
    <x v="25"/>
    <x v="7"/>
    <x v="56"/>
    <n v="32200000"/>
    <n v="209273411"/>
    <n v="79211724"/>
    <n v="288485135"/>
    <d v="2005-07-14T00:00:00"/>
    <x v="7"/>
    <s v="1 hr 59 min"/>
    <x v="2"/>
  </r>
  <r>
    <n v="576"/>
    <x v="563"/>
    <x v="5"/>
    <x v="0"/>
    <x v="123"/>
    <n v="24167011"/>
    <n v="58032443"/>
    <n v="230142892"/>
    <n v="288175335"/>
    <d v="2018-01-17T00:00:00"/>
    <x v="0"/>
    <s v="2 hr 23 min"/>
    <x v="0"/>
  </r>
  <r>
    <n v="577"/>
    <x v="564"/>
    <x v="42"/>
    <x v="5"/>
    <x v="2"/>
    <n v="16840385"/>
    <n v="100328194"/>
    <n v="187600000"/>
    <n v="287928194"/>
    <d v="2018-01-17T00:00:00"/>
    <x v="0"/>
    <s v="2 hr 23 min"/>
    <x v="0"/>
  </r>
  <r>
    <n v="578"/>
    <x v="565"/>
    <x v="19"/>
    <x v="5"/>
    <x v="62"/>
    <n v="45117985"/>
    <n v="145103595"/>
    <n v="142450000"/>
    <n v="287553595"/>
    <d v="2001-08-10T00:00:00"/>
    <x v="7"/>
    <s v="1 hr 48 min"/>
    <x v="2"/>
  </r>
  <r>
    <n v="579"/>
    <x v="566"/>
    <x v="4"/>
    <x v="5"/>
    <x v="117"/>
    <n v="69216890"/>
    <n v="184296230"/>
    <n v="102847849"/>
    <n v="287144079"/>
    <d v="2015-05-07T00:00:00"/>
    <x v="7"/>
    <s v="1 hr 55 min"/>
    <x v="0"/>
  </r>
  <r>
    <n v="580"/>
    <x v="567"/>
    <x v="18"/>
    <x v="6"/>
    <x v="77"/>
    <n v="18017152"/>
    <n v="136801374"/>
    <n v="150000000"/>
    <n v="286801374"/>
    <d v="1999-12-10T00:00:00"/>
    <x v="3"/>
    <s v="3 hr 9 min"/>
    <x v="2"/>
  </r>
  <r>
    <n v="581"/>
    <x v="568"/>
    <x v="11"/>
    <x v="5"/>
    <x v="41"/>
    <n v="37054485"/>
    <n v="89107235"/>
    <n v="197061337"/>
    <n v="286168572"/>
    <d v="2013-04-10T00:00:00"/>
    <x v="0"/>
    <s v="2 hr 4 min"/>
    <x v="0"/>
  </r>
  <r>
    <n v="582"/>
    <x v="569"/>
    <x v="11"/>
    <x v="18"/>
    <x v="23"/>
    <n v="29807393"/>
    <n v="93050117"/>
    <n v="193090583"/>
    <n v="286140700"/>
    <d v="2013-08-08T00:00:00"/>
    <x v="0"/>
    <s v="1 hr 49 min"/>
    <x v="2"/>
  </r>
  <r>
    <n v="583"/>
    <x v="570"/>
    <x v="29"/>
    <x v="6"/>
    <x v="57"/>
    <n v="34048124"/>
    <n v="130444603"/>
    <n v="155000000"/>
    <n v="285444603"/>
    <d v="1998-07-10T00:00:00"/>
    <x v="0"/>
    <s v="2 hr 7 min"/>
    <x v="2"/>
  </r>
  <r>
    <n v="584"/>
    <x v="571"/>
    <x v="7"/>
    <x v="1"/>
    <x v="9"/>
    <n v="30180188"/>
    <n v="73078100"/>
    <n v="211061000"/>
    <n v="284139100"/>
    <d v="2012-03-07T00:00:00"/>
    <x v="0"/>
    <s v="2 hr 12 min"/>
    <x v="0"/>
  </r>
  <r>
    <n v="585"/>
    <x v="572"/>
    <x v="11"/>
    <x v="0"/>
    <x v="65"/>
    <n v="21312625"/>
    <n v="83028128"/>
    <n v="199542554"/>
    <n v="282570682"/>
    <d v="2013-07-10T00:00:00"/>
    <x v="2"/>
    <s v="1 hr 36 min"/>
    <x v="1"/>
  </r>
  <r>
    <n v="586"/>
    <x v="573"/>
    <x v="15"/>
    <x v="30"/>
    <x v="19"/>
    <n v="18966676"/>
    <n v="76271832"/>
    <n v="206167002"/>
    <n v="282438834"/>
    <d v="2014-11-27T00:00:00"/>
    <x v="2"/>
    <s v="1 hr 35 min"/>
    <x v="1"/>
  </r>
  <r>
    <n v="587"/>
    <x v="574"/>
    <x v="16"/>
    <x v="4"/>
    <x v="31"/>
    <n v="16472458"/>
    <n v="67631157"/>
    <n v="211149284"/>
    <n v="278780441"/>
    <d v="2010-12-09T00:00:00"/>
    <x v="0"/>
    <s v="1 hr 43 min"/>
    <x v="0"/>
  </r>
  <r>
    <n v="588"/>
    <x v="575"/>
    <x v="12"/>
    <x v="5"/>
    <x v="124"/>
    <n v="40010975"/>
    <n v="138291365"/>
    <n v="140163052"/>
    <n v="278454417"/>
    <d v="2017-01-18T00:00:00"/>
    <x v="6"/>
    <s v="1 hr 57 min"/>
    <x v="0"/>
  </r>
  <r>
    <n v="589"/>
    <x v="576"/>
    <x v="30"/>
    <x v="25"/>
    <x v="101"/>
    <n v="42346669"/>
    <n v="157019771"/>
    <n v="121000000"/>
    <n v="278019771"/>
    <d v="2000-07-07T00:00:00"/>
    <x v="7"/>
    <s v="1 hr 28 min"/>
    <x v="2"/>
  </r>
  <r>
    <n v="590"/>
    <x v="577"/>
    <x v="23"/>
    <x v="31"/>
    <x v="80"/>
    <n v="44506103"/>
    <n v="142109382"/>
    <n v="135339000"/>
    <n v="277448382"/>
    <d v="2002-08-09T00:00:00"/>
    <x v="0"/>
    <s v="2 hr 4 min"/>
    <x v="0"/>
  </r>
  <r>
    <n v="591"/>
    <x v="578"/>
    <x v="7"/>
    <x v="5"/>
    <x v="24"/>
    <n v="38142825"/>
    <n v="113203870"/>
    <n v="162940880"/>
    <n v="276144750"/>
    <d v="2012-08-08T00:00:00"/>
    <x v="0"/>
    <s v="2 hr 15 min"/>
    <x v="0"/>
  </r>
  <r>
    <n v="592"/>
    <x v="579"/>
    <x v="15"/>
    <x v="0"/>
    <x v="51"/>
    <n v="32207057"/>
    <n v="111506430"/>
    <n v="164191609"/>
    <n v="275698039"/>
    <d v="2014-02-07T00:00:00"/>
    <x v="2"/>
    <s v="1 hr 32 min"/>
    <x v="1"/>
  </r>
  <r>
    <n v="593"/>
    <x v="580"/>
    <x v="23"/>
    <x v="6"/>
    <x v="93"/>
    <n v="54155312"/>
    <n v="153322074"/>
    <n v="122356539"/>
    <n v="275678613"/>
    <d v="2002-06-14T00:00:00"/>
    <x v="2"/>
    <s v="1 hr 29 min"/>
    <x v="1"/>
  </r>
  <r>
    <n v="594"/>
    <x v="581"/>
    <x v="7"/>
    <x v="1"/>
    <x v="86"/>
    <n v="944308"/>
    <n v="182207973"/>
    <n v="93085477"/>
    <n v="275293450"/>
    <d v="2012-11-09T00:00:00"/>
    <x v="4"/>
    <s v="2 hr 30 min"/>
    <x v="0"/>
  </r>
  <r>
    <n v="595"/>
    <x v="582"/>
    <x v="8"/>
    <x v="32"/>
    <x v="2"/>
    <n v="58370007"/>
    <n v="156248615"/>
    <n v="119000000"/>
    <n v="275248615"/>
    <d v="2012-11-09T00:00:00"/>
    <x v="4"/>
    <s v="2 hr 30 min"/>
    <x v="0"/>
  </r>
  <r>
    <n v="596"/>
    <x v="583"/>
    <x v="19"/>
    <x v="3"/>
    <x v="23"/>
    <n v="47735743"/>
    <n v="131168070"/>
    <n v="143535270"/>
    <n v="274703340"/>
    <d v="2001-06-15T00:00:00"/>
    <x v="0"/>
    <s v="1 hr 40 min"/>
    <x v="0"/>
  </r>
  <r>
    <n v="597"/>
    <x v="584"/>
    <x v="5"/>
    <x v="6"/>
    <x v="14"/>
    <n v="23633317"/>
    <n v="58250803"/>
    <n v="216400000"/>
    <n v="274650803"/>
    <d v="2018-03-07T00:00:00"/>
    <x v="0"/>
    <s v="1 hr 59 min"/>
    <x v="0"/>
  </r>
  <r>
    <n v="598"/>
    <x v="585"/>
    <x v="16"/>
    <x v="12"/>
    <x v="22"/>
    <n v="34825135"/>
    <n v="103068524"/>
    <n v="171401870"/>
    <n v="274470394"/>
    <d v="2010-08-12T00:00:00"/>
    <x v="0"/>
    <s v="1 hr 43 min"/>
    <x v="2"/>
  </r>
  <r>
    <n v="599"/>
    <x v="586"/>
    <x v="11"/>
    <x v="4"/>
    <x v="55"/>
    <n v="34017930"/>
    <n v="119793567"/>
    <n v="154532382"/>
    <n v="274325949"/>
    <d v="2013-09-26T00:00:00"/>
    <x v="2"/>
    <s v="1 hr 35 min"/>
    <x v="1"/>
  </r>
  <r>
    <n v="600"/>
    <x v="587"/>
    <x v="26"/>
    <x v="5"/>
    <x v="125"/>
    <n v="25411725"/>
    <n v="128814019"/>
    <n v="145147000"/>
    <n v="273961019"/>
    <d v="1996-06-28T00:00:00"/>
    <x v="7"/>
    <s v="1 hr 35 min"/>
    <x v="0"/>
  </r>
  <r>
    <n v="601"/>
    <x v="588"/>
    <x v="26"/>
    <x v="4"/>
    <x v="52"/>
    <n v="17084296"/>
    <n v="153952592"/>
    <n v="119600000"/>
    <n v="273552592"/>
    <d v="1996-12-13T00:00:00"/>
    <x v="7"/>
    <s v="2 hr 19 min"/>
    <x v="2"/>
  </r>
  <r>
    <n v="602"/>
    <x v="589"/>
    <x v="13"/>
    <x v="4"/>
    <x v="39"/>
    <n v="46522560"/>
    <n v="138608444"/>
    <n v="134731112"/>
    <n v="273339556"/>
    <d v="2003-07-18T00:00:00"/>
    <x v="0"/>
    <s v="2 hr 27 min"/>
    <x v="2"/>
  </r>
  <r>
    <n v="603"/>
    <x v="590"/>
    <x v="23"/>
    <x v="1"/>
    <x v="22"/>
    <n v="35260212"/>
    <n v="145794338"/>
    <n v="127349813"/>
    <n v="273144151"/>
    <d v="2002-06-21T00:00:00"/>
    <x v="2"/>
    <s v="1 hr 25 min"/>
    <x v="1"/>
  </r>
  <r>
    <n v="604"/>
    <x v="591"/>
    <x v="32"/>
    <x v="21"/>
    <x v="101"/>
    <n v="13766814"/>
    <n v="130742922"/>
    <n v="142000000"/>
    <n v="272742922"/>
    <d v="1991-02-14T00:00:00"/>
    <x v="3"/>
    <s v="1 hr 58 min"/>
    <x v="4"/>
  </r>
  <r>
    <n v="605"/>
    <x v="592"/>
    <x v="16"/>
    <x v="4"/>
    <x v="22"/>
    <n v="40506562"/>
    <n v="162001186"/>
    <n v="109456115"/>
    <n v="271457301"/>
    <d v="2010-06-24T00:00:00"/>
    <x v="7"/>
    <s v="1 hr 42 min"/>
    <x v="0"/>
  </r>
  <r>
    <n v="606"/>
    <x v="593"/>
    <x v="15"/>
    <x v="5"/>
    <x v="70"/>
    <n v="49033915"/>
    <n v="150157400"/>
    <n v="120507734"/>
    <n v="270665134"/>
    <d v="2014-05-08T00:00:00"/>
    <x v="7"/>
    <s v="1 hr 37 min"/>
    <x v="2"/>
  </r>
  <r>
    <n v="607"/>
    <x v="594"/>
    <x v="14"/>
    <x v="3"/>
    <x v="2"/>
    <n v="25400000"/>
    <n v="158348367"/>
    <n v="111900000"/>
    <n v="270248367"/>
    <d v="2014-05-08T00:00:00"/>
    <x v="7"/>
    <s v="1 hr 37 min"/>
    <x v="2"/>
  </r>
  <r>
    <n v="608"/>
    <x v="595"/>
    <x v="11"/>
    <x v="6"/>
    <x v="97"/>
    <n v="26419396"/>
    <n v="150394119"/>
    <n v="119600000"/>
    <n v="269994119"/>
    <d v="2012-08-29T00:00:00"/>
    <x v="7"/>
    <s v="1 hr 50 min"/>
    <x v="2"/>
  </r>
  <r>
    <n v="609"/>
    <x v="596"/>
    <x v="20"/>
    <x v="6"/>
    <x v="115"/>
    <n v="271720"/>
    <n v="148095302"/>
    <n v="121862926"/>
    <n v="269958228"/>
    <d v="2008-12-12T00:00:00"/>
    <x v="1"/>
    <s v="1 hr 56 min"/>
    <x v="2"/>
  </r>
  <r>
    <n v="610"/>
    <x v="597"/>
    <x v="20"/>
    <x v="6"/>
    <x v="96"/>
    <n v="35867488"/>
    <n v="94784201"/>
    <n v="175000000"/>
    <n v="269784201"/>
    <d v="2008-03-05T00:00:00"/>
    <x v="0"/>
    <s v="1 hr 49 min"/>
    <x v="0"/>
  </r>
  <r>
    <n v="611"/>
    <x v="598"/>
    <x v="22"/>
    <x v="5"/>
    <x v="31"/>
    <n v="43565135"/>
    <n v="130164645"/>
    <n v="139590785"/>
    <n v="269755430"/>
    <d v="2007-11-02T00:00:00"/>
    <x v="4"/>
    <s v="2 hr 37 min"/>
    <x v="2"/>
  </r>
  <r>
    <n v="612"/>
    <x v="599"/>
    <x v="8"/>
    <x v="6"/>
    <x v="2"/>
    <n v="55043679"/>
    <n v="108133313"/>
    <n v="160400000"/>
    <n v="268533313"/>
    <d v="2007-11-02T00:00:00"/>
    <x v="4"/>
    <s v="2 hr 37 min"/>
    <x v="2"/>
  </r>
  <r>
    <n v="613"/>
    <x v="600"/>
    <x v="11"/>
    <x v="0"/>
    <x v="31"/>
    <n v="33531068"/>
    <n v="107518682"/>
    <n v="160907952"/>
    <n v="268426634"/>
    <d v="2013-05-16T00:00:00"/>
    <x v="0"/>
    <s v="1 hr 42 min"/>
    <x v="1"/>
  </r>
  <r>
    <n v="614"/>
    <x v="601"/>
    <x v="15"/>
    <x v="0"/>
    <x v="57"/>
    <n v="24115934"/>
    <n v="65014513"/>
    <n v="203161118"/>
    <n v="268175631"/>
    <d v="2014-12-04T00:00:00"/>
    <x v="0"/>
    <s v="2 hr 30 min"/>
    <x v="0"/>
  </r>
  <r>
    <n v="615"/>
    <x v="602"/>
    <x v="10"/>
    <x v="6"/>
    <x v="5"/>
    <n v="32753122"/>
    <n v="92071675"/>
    <n v="175699033"/>
    <n v="267770708"/>
    <d v="2017-10-04T00:00:00"/>
    <x v="0"/>
    <s v="2 hr 44 min"/>
    <x v="2"/>
  </r>
  <r>
    <n v="616"/>
    <x v="603"/>
    <x v="49"/>
    <x v="33"/>
    <x v="5"/>
    <m/>
    <n v="102247150"/>
    <n v="165200000"/>
    <n v="267447150"/>
    <d v="2017-10-04T00:00:00"/>
    <x v="0"/>
    <s v="2 hr 44 min"/>
    <x v="2"/>
  </r>
  <r>
    <n v="617"/>
    <x v="604"/>
    <x v="0"/>
    <x v="1"/>
    <x v="96"/>
    <n v="786190"/>
    <n v="104400899"/>
    <n v="162644866"/>
    <n v="267045765"/>
    <d v="2009-11-25T00:00:00"/>
    <x v="2"/>
    <s v="1 hr 37 min"/>
    <x v="4"/>
  </r>
  <r>
    <n v="618"/>
    <x v="605"/>
    <x v="34"/>
    <x v="6"/>
    <x v="22"/>
    <n v="45687711"/>
    <n v="162924631"/>
    <n v="103990656"/>
    <n v="266915287"/>
    <d v="1992-06-19T00:00:00"/>
    <x v="0"/>
    <s v="2 hr 6 min"/>
    <x v="0"/>
  </r>
  <r>
    <n v="619"/>
    <x v="606"/>
    <x v="14"/>
    <x v="3"/>
    <x v="2"/>
    <n v="18387632"/>
    <n v="106614059"/>
    <n v="160000000"/>
    <n v="266614059"/>
    <d v="1992-06-19T00:00:00"/>
    <x v="0"/>
    <s v="2 hr 6 min"/>
    <x v="0"/>
  </r>
  <r>
    <n v="620"/>
    <x v="607"/>
    <x v="13"/>
    <x v="4"/>
    <x v="22"/>
    <n v="16064723"/>
    <n v="124728738"/>
    <n v="140600000"/>
    <n v="265328738"/>
    <d v="2003-12-12T00:00:00"/>
    <x v="7"/>
    <s v="2 hr 8 min"/>
    <x v="0"/>
  </r>
  <r>
    <n v="621"/>
    <x v="608"/>
    <x v="24"/>
    <x v="5"/>
    <x v="56"/>
    <n v="8684055"/>
    <n v="40226215"/>
    <n v="224900703"/>
    <n v="265126918"/>
    <d v="2004-11-11T00:00:00"/>
    <x v="7"/>
    <s v="1 hr 48 min"/>
    <x v="2"/>
  </r>
  <r>
    <n v="622"/>
    <x v="609"/>
    <x v="20"/>
    <x v="5"/>
    <x v="5"/>
    <n v="55414050"/>
    <n v="134806913"/>
    <n v="129964083"/>
    <n v="264770996"/>
    <d v="2008-06-11T00:00:00"/>
    <x v="0"/>
    <s v="1 hr 52 min"/>
    <x v="0"/>
  </r>
  <r>
    <n v="623"/>
    <x v="610"/>
    <x v="42"/>
    <x v="5"/>
    <x v="29"/>
    <n v="21171780"/>
    <n v="88246220"/>
    <n v="175972000"/>
    <n v="264218220"/>
    <d v="1995-07-28T00:00:00"/>
    <x v="0"/>
    <s v="2 hr 15 min"/>
    <x v="0"/>
  </r>
  <r>
    <n v="624"/>
    <x v="611"/>
    <x v="29"/>
    <x v="3"/>
    <x v="2"/>
    <n v="31542121"/>
    <n v="125618201"/>
    <n v="138500511"/>
    <n v="264118712"/>
    <d v="1995-07-28T00:00:00"/>
    <x v="0"/>
    <s v="2 hr 15 min"/>
    <x v="0"/>
  </r>
  <r>
    <n v="625"/>
    <x v="612"/>
    <x v="30"/>
    <x v="4"/>
    <x v="33"/>
    <n v="40128550"/>
    <n v="125305545"/>
    <n v="138800000"/>
    <n v="264105545"/>
    <d v="2000-11-03T00:00:00"/>
    <x v="0"/>
    <s v="1 hr 38 min"/>
    <x v="0"/>
  </r>
  <r>
    <n v="626"/>
    <x v="613"/>
    <x v="3"/>
    <x v="4"/>
    <x v="2"/>
    <n v="17031345"/>
    <n v="63820180"/>
    <n v="200100000"/>
    <n v="263920180"/>
    <d v="2000-11-03T00:00:00"/>
    <x v="0"/>
    <s v="1 hr 38 min"/>
    <x v="0"/>
  </r>
  <r>
    <n v="627"/>
    <x v="614"/>
    <x v="42"/>
    <x v="4"/>
    <x v="86"/>
    <n v="11084370"/>
    <n v="100499940"/>
    <n v="162322000"/>
    <n v="262821940"/>
    <d v="1995-12-15T00:00:00"/>
    <x v="2"/>
    <s v="1 hr 44 min"/>
    <x v="1"/>
  </r>
  <r>
    <n v="628"/>
    <x v="615"/>
    <x v="1"/>
    <x v="34"/>
    <x v="126"/>
    <n v="393216"/>
    <n v="53369749"/>
    <n v="209311533"/>
    <n v="262681282"/>
    <d v="2019-05-30T00:00:00"/>
    <x v="1"/>
    <s v="2 hr 12 min"/>
    <x v="2"/>
  </r>
  <r>
    <n v="629"/>
    <x v="616"/>
    <x v="17"/>
    <x v="0"/>
    <x v="70"/>
    <n v="26455463"/>
    <n v="128505958"/>
    <n v="134046935"/>
    <n v="262552893"/>
    <d v="2006-02-23T00:00:00"/>
    <x v="7"/>
    <s v="1 hr 24 min"/>
    <x v="2"/>
  </r>
  <r>
    <n v="630"/>
    <x v="617"/>
    <x v="25"/>
    <x v="0"/>
    <x v="35"/>
    <n v="36045301"/>
    <n v="128200012"/>
    <n v="134311478"/>
    <n v="262511490"/>
    <d v="2005-03-10T00:00:00"/>
    <x v="2"/>
    <s v="1 hr 31 min"/>
    <x v="1"/>
  </r>
  <r>
    <n v="632"/>
    <x v="618"/>
    <x v="33"/>
    <x v="4"/>
    <x v="86"/>
    <n v="25533700"/>
    <n v="119412921"/>
    <n v="141905000"/>
    <n v="261317921"/>
    <d v="1990-06-01T00:00:00"/>
    <x v="0"/>
    <s v="1 hr 53 min"/>
    <x v="4"/>
  </r>
  <r>
    <n v="633"/>
    <x v="619"/>
    <x v="0"/>
    <x v="4"/>
    <x v="2"/>
    <n v="23234394"/>
    <n v="72091016"/>
    <n v="189092572"/>
    <n v="261183588"/>
    <d v="1990-06-01T00:00:00"/>
    <x v="0"/>
    <s v="1 hr 53 min"/>
    <x v="4"/>
  </r>
  <r>
    <n v="634"/>
    <x v="620"/>
    <x v="1"/>
    <x v="3"/>
    <x v="25"/>
    <n v="29033832"/>
    <n v="62253077"/>
    <n v="198866215"/>
    <n v="261119292"/>
    <d v="2019-10-23T00:00:00"/>
    <x v="0"/>
    <s v="2 hr 8 min"/>
    <x v="2"/>
  </r>
  <r>
    <n v="635"/>
    <x v="621"/>
    <x v="11"/>
    <x v="1"/>
    <x v="76"/>
    <n v="29210849"/>
    <n v="89302115"/>
    <n v="171200000"/>
    <n v="260502115"/>
    <d v="2013-07-03T00:00:00"/>
    <x v="0"/>
    <s v="2 hr 30 min"/>
    <x v="0"/>
  </r>
  <r>
    <n v="636"/>
    <x v="622"/>
    <x v="9"/>
    <x v="3"/>
    <x v="52"/>
    <n v="35451168"/>
    <n v="127004179"/>
    <n v="133091807"/>
    <n v="260095986"/>
    <d v="2011-06-09T00:00:00"/>
    <x v="0"/>
    <s v="1 hr 52 min"/>
    <x v="0"/>
  </r>
  <r>
    <n v="637"/>
    <x v="623"/>
    <x v="5"/>
    <x v="5"/>
    <x v="127"/>
    <n v="76221545"/>
    <n v="159342015"/>
    <n v="100597820"/>
    <n v="259939835"/>
    <d v="2018-10-17T00:00:00"/>
    <x v="3"/>
    <s v="1 hr 46 min"/>
    <x v="2"/>
  </r>
  <r>
    <n v="638"/>
    <x v="624"/>
    <x v="4"/>
    <x v="14"/>
    <x v="97"/>
    <n v="279974"/>
    <n v="1243810"/>
    <n v="258124638"/>
    <n v="259368448"/>
    <d v="2015-12-17T00:00:00"/>
    <x v="0"/>
    <s v="2 hr 7 min"/>
    <x v="4"/>
  </r>
  <r>
    <n v="639"/>
    <x v="625"/>
    <x v="13"/>
    <x v="4"/>
    <x v="41"/>
    <n v="37634221"/>
    <n v="100830111"/>
    <n v="158345677"/>
    <n v="259175788"/>
    <d v="2003-06-26T00:00:00"/>
    <x v="0"/>
    <s v="1 hr 46 min"/>
    <x v="0"/>
  </r>
  <r>
    <n v="640"/>
    <x v="626"/>
    <x v="22"/>
    <x v="7"/>
    <x v="57"/>
    <n v="50237000"/>
    <n v="140125968"/>
    <n v="117971154"/>
    <n v="258097122"/>
    <d v="2007-08-08T00:00:00"/>
    <x v="0"/>
    <s v="1 hr 31 min"/>
    <x v="0"/>
  </r>
  <r>
    <n v="641"/>
    <x v="627"/>
    <x v="3"/>
    <x v="23"/>
    <x v="128"/>
    <n v="176585"/>
    <n v="45950122"/>
    <n v="211988527"/>
    <n v="257938649"/>
    <d v="1997-08-15T00:00:00"/>
    <x v="7"/>
    <s v="1 hr 31 min"/>
    <x v="2"/>
  </r>
  <r>
    <n v="642"/>
    <x v="628"/>
    <x v="10"/>
    <x v="14"/>
    <x v="86"/>
    <n v="111979"/>
    <n v="362657"/>
    <n v="257391232"/>
    <n v="257753889"/>
    <d v="2017-01-26T00:00:00"/>
    <x v="0"/>
    <s v="1 hr 47 min"/>
    <x v="4"/>
  </r>
  <r>
    <n v="643"/>
    <x v="629"/>
    <x v="15"/>
    <x v="6"/>
    <x v="129"/>
    <n v="37134255"/>
    <n v="84284252"/>
    <n v="173305469"/>
    <n v="257589721"/>
    <d v="2014-09-23T00:00:00"/>
    <x v="6"/>
    <s v="1 hr 39 min"/>
    <x v="2"/>
  </r>
  <r>
    <n v="644"/>
    <x v="630"/>
    <x v="6"/>
    <x v="1"/>
    <x v="2"/>
    <n v="27206494"/>
    <n v="96093622"/>
    <n v="160693120"/>
    <n v="256786742"/>
    <d v="2014-09-23T00:00:00"/>
    <x v="6"/>
    <s v="1 hr 39 min"/>
    <x v="2"/>
  </r>
  <r>
    <n v="645"/>
    <x v="631"/>
    <x v="24"/>
    <x v="1"/>
    <x v="77"/>
    <n v="50746142"/>
    <n v="114197520"/>
    <n v="142500000"/>
    <n v="256697520"/>
    <d v="2003-08-13T00:00:00"/>
    <x v="1"/>
    <s v="1 hr 48 min"/>
    <x v="0"/>
  </r>
  <r>
    <n v="646"/>
    <x v="632"/>
    <x v="4"/>
    <x v="14"/>
    <x v="2"/>
    <n v="537736"/>
    <n v="1302281"/>
    <n v="254981631"/>
    <n v="256283912"/>
    <d v="2003-08-13T00:00:00"/>
    <x v="1"/>
    <s v="1 hr 48 min"/>
    <x v="0"/>
  </r>
  <r>
    <n v="647"/>
    <x v="633"/>
    <x v="30"/>
    <x v="5"/>
    <x v="32"/>
    <n v="28138465"/>
    <n v="125595205"/>
    <n v="130676081"/>
    <n v="256271286"/>
    <d v="2000-03-17T00:00:00"/>
    <x v="4"/>
    <s v="2 hr 11 min"/>
    <x v="2"/>
  </r>
  <r>
    <n v="648"/>
    <x v="634"/>
    <x v="1"/>
    <x v="5"/>
    <x v="116"/>
    <n v="71117625"/>
    <n v="175084580"/>
    <n v="80982569"/>
    <n v="256067149"/>
    <d v="2019-03-20T00:00:00"/>
    <x v="6"/>
    <s v="1 hr 56 min"/>
    <x v="2"/>
  </r>
  <r>
    <n v="651"/>
    <x v="635"/>
    <x v="20"/>
    <x v="0"/>
    <x v="2"/>
    <n v="36357586"/>
    <n v="143153751"/>
    <n v="112589342"/>
    <n v="255743093"/>
    <d v="2019-03-20T00:00:00"/>
    <x v="6"/>
    <s v="1 hr 56 min"/>
    <x v="2"/>
  </r>
  <r>
    <n v="652"/>
    <x v="636"/>
    <x v="14"/>
    <x v="18"/>
    <x v="80"/>
    <n v="16176967"/>
    <n v="84049211"/>
    <n v="170951000"/>
    <n v="255000211"/>
    <d v="1993-05-28T00:00:00"/>
    <x v="0"/>
    <s v="1 hr 53 min"/>
    <x v="2"/>
  </r>
  <r>
    <n v="653"/>
    <x v="637"/>
    <x v="10"/>
    <x v="35"/>
    <x v="2"/>
    <n v="10430497"/>
    <n v="20186659"/>
    <n v="233971731"/>
    <n v="254158390"/>
    <d v="1993-05-28T00:00:00"/>
    <x v="0"/>
    <s v="1 hr 53 min"/>
    <x v="2"/>
  </r>
  <r>
    <n v="654"/>
    <x v="638"/>
    <x v="42"/>
    <x v="5"/>
    <x v="2"/>
    <n v="8742545"/>
    <n v="63658910"/>
    <n v="190476000"/>
    <n v="254134910"/>
    <d v="1993-05-28T00:00:00"/>
    <x v="0"/>
    <s v="1 hr 53 min"/>
    <x v="2"/>
  </r>
  <r>
    <n v="655"/>
    <x v="639"/>
    <x v="1"/>
    <x v="4"/>
    <x v="47"/>
    <n v="30035838"/>
    <n v="80001807"/>
    <n v="173888894"/>
    <n v="253890701"/>
    <d v="2019-06-12T00:00:00"/>
    <x v="0"/>
    <s v="1 hr 54 min"/>
    <x v="0"/>
  </r>
  <r>
    <n v="656"/>
    <x v="640"/>
    <x v="22"/>
    <x v="1"/>
    <x v="2"/>
    <n v="39699023"/>
    <n v="168273550"/>
    <n v="85351877"/>
    <n v="253625427"/>
    <d v="2019-06-12T00:00:00"/>
    <x v="0"/>
    <s v="1 hr 54 min"/>
    <x v="0"/>
  </r>
  <r>
    <n v="657"/>
    <x v="641"/>
    <x v="20"/>
    <x v="1"/>
    <x v="49"/>
    <n v="42030184"/>
    <n v="90559416"/>
    <n v="162349761"/>
    <n v="252909177"/>
    <d v="2008-10-22T00:00:00"/>
    <x v="7"/>
    <s v="1 hr 52 min"/>
    <x v="3"/>
  </r>
  <r>
    <n v="658"/>
    <x v="642"/>
    <x v="3"/>
    <x v="1"/>
    <x v="87"/>
    <n v="249567"/>
    <n v="99112101"/>
    <n v="153600000"/>
    <n v="252712101"/>
    <d v="1997-06-15T00:00:00"/>
    <x v="2"/>
    <s v="1 hr 33 min"/>
    <x v="4"/>
  </r>
  <r>
    <n v="659"/>
    <x v="643"/>
    <x v="1"/>
    <x v="0"/>
    <x v="3"/>
    <n v="32828348"/>
    <n v="65845974"/>
    <n v="186597000"/>
    <n v="252442974"/>
    <d v="2019-06-05T00:00:00"/>
    <x v="0"/>
    <s v="1 hr 53 min"/>
    <x v="0"/>
  </r>
  <r>
    <n v="660"/>
    <x v="644"/>
    <x v="16"/>
    <x v="3"/>
    <x v="121"/>
    <n v="24830443"/>
    <n v="171243005"/>
    <n v="81033922"/>
    <n v="252276927"/>
    <d v="2010-12-22T00:00:00"/>
    <x v="1"/>
    <s v="1 hr 50 min"/>
    <x v="0"/>
  </r>
  <r>
    <n v="661"/>
    <x v="645"/>
    <x v="38"/>
    <x v="5"/>
    <x v="29"/>
    <n v="21844045"/>
    <n v="77047065"/>
    <n v="174363566"/>
    <n v="251410631"/>
    <d v="2020-01-08T00:00:00"/>
    <x v="2"/>
    <s v="1 hr 41 min"/>
    <x v="1"/>
  </r>
  <r>
    <n v="662"/>
    <x v="646"/>
    <x v="3"/>
    <x v="36"/>
    <x v="70"/>
    <n v="2255233"/>
    <n v="45319423"/>
    <n v="205893247"/>
    <n v="251212670"/>
    <d v="1997-10-17T00:00:00"/>
    <x v="2"/>
    <s v="1 hr 29 min"/>
    <x v="0"/>
  </r>
  <r>
    <n v="663"/>
    <x v="647"/>
    <x v="11"/>
    <x v="4"/>
    <x v="56"/>
    <n v="740455"/>
    <n v="150117807"/>
    <n v="101054000"/>
    <n v="251171807"/>
    <d v="2013-12-12T00:00:00"/>
    <x v="3"/>
    <s v="2 hr 18 min"/>
    <x v="2"/>
  </r>
  <r>
    <n v="664"/>
    <x v="648"/>
    <x v="29"/>
    <x v="1"/>
    <x v="26"/>
    <n v="20038573"/>
    <n v="111549836"/>
    <n v="139299953"/>
    <n v="250849789"/>
    <d v="1998-11-20T00:00:00"/>
    <x v="0"/>
    <s v="2 hr 12 min"/>
    <x v="2"/>
  </r>
  <r>
    <n v="665"/>
    <x v="649"/>
    <x v="29"/>
    <x v="6"/>
    <x v="86"/>
    <n v="18426749"/>
    <n v="115821495"/>
    <n v="135000000"/>
    <n v="250821495"/>
    <d v="1998-12-18T00:00:00"/>
    <x v="7"/>
    <s v="1 hr 59 min"/>
    <x v="1"/>
  </r>
  <r>
    <n v="666"/>
    <x v="650"/>
    <x v="17"/>
    <x v="0"/>
    <x v="31"/>
    <n v="23239907"/>
    <n v="75030163"/>
    <n v="175395349"/>
    <n v="250425512"/>
    <d v="2006-12-13T00:00:00"/>
    <x v="0"/>
    <s v="1 hr 44 min"/>
    <x v="1"/>
  </r>
  <r>
    <n v="667"/>
    <x v="651"/>
    <x v="13"/>
    <x v="1"/>
    <x v="2"/>
    <n v="291940"/>
    <n v="85336277"/>
    <n v="165061521"/>
    <n v="250397798"/>
    <d v="2006-12-13T00:00:00"/>
    <x v="0"/>
    <s v="1 hr 44 min"/>
    <x v="1"/>
  </r>
  <r>
    <n v="668"/>
    <x v="652"/>
    <x v="50"/>
    <x v="3"/>
    <x v="99"/>
    <n v="302393"/>
    <n v="136381073"/>
    <n v="113960743"/>
    <n v="250341816"/>
    <d v="1972-03-15T00:00:00"/>
    <x v="3"/>
    <s v="2 hr 55 min"/>
    <x v="4"/>
  </r>
  <r>
    <n v="669"/>
    <x v="653"/>
    <x v="29"/>
    <x v="4"/>
    <x v="36"/>
    <n v="22525855"/>
    <n v="94095523"/>
    <n v="156193000"/>
    <n v="250288523"/>
    <d v="1998-07-17T00:00:00"/>
    <x v="0"/>
    <s v="2 hr 16 min"/>
    <x v="0"/>
  </r>
  <r>
    <n v="670"/>
    <x v="654"/>
    <x v="2"/>
    <x v="5"/>
    <x v="2"/>
    <n v="23950245"/>
    <n v="97233630"/>
    <n v="152928648"/>
    <n v="250162278"/>
    <d v="1998-07-17T00:00:00"/>
    <x v="0"/>
    <s v="2 hr 16 min"/>
    <x v="0"/>
  </r>
  <r>
    <n v="671"/>
    <x v="655"/>
    <x v="23"/>
    <x v="9"/>
    <x v="83"/>
    <n v="15015393"/>
    <n v="129128133"/>
    <n v="120220800"/>
    <n v="249348933"/>
    <d v="2002-10-18T00:00:00"/>
    <x v="6"/>
    <s v="1 hr 55 min"/>
    <x v="0"/>
  </r>
  <r>
    <n v="672"/>
    <x v="656"/>
    <x v="18"/>
    <x v="37"/>
    <x v="130"/>
    <n v="1512054"/>
    <n v="140539099"/>
    <n v="108100000"/>
    <n v="248639099"/>
    <d v="1999-07-16T00:00:00"/>
    <x v="6"/>
    <s v="1 hr 21 min"/>
    <x v="2"/>
  </r>
  <r>
    <n v="673"/>
    <x v="657"/>
    <x v="30"/>
    <x v="1"/>
    <x v="35"/>
    <n v="30330771"/>
    <n v="95011339"/>
    <n v="153106782"/>
    <n v="248118121"/>
    <d v="2000-11-22T00:00:00"/>
    <x v="1"/>
    <s v="1 hr 46 min"/>
    <x v="0"/>
  </r>
  <r>
    <n v="674"/>
    <x v="658"/>
    <x v="13"/>
    <x v="5"/>
    <x v="56"/>
    <n v="6886080"/>
    <n v="59696144"/>
    <n v="188237104"/>
    <n v="247933248"/>
    <d v="2003-11-07T00:00:00"/>
    <x v="7"/>
    <s v="2 hr 15 min"/>
    <x v="2"/>
  </r>
  <r>
    <n v="675"/>
    <x v="659"/>
    <x v="10"/>
    <x v="4"/>
    <x v="2"/>
    <n v="463883"/>
    <n v="880346"/>
    <n v="246704898"/>
    <n v="247585244"/>
    <d v="2003-11-07T00:00:00"/>
    <x v="7"/>
    <s v="2 hr 15 min"/>
    <x v="2"/>
  </r>
  <r>
    <n v="676"/>
    <x v="660"/>
    <x v="21"/>
    <x v="7"/>
    <x v="113"/>
    <n v="16363442"/>
    <n v="127190327"/>
    <n v="120100000"/>
    <n v="247290327"/>
    <d v="1994-12-16T00:00:00"/>
    <x v="7"/>
    <s v="1 hr 47 min"/>
    <x v="4"/>
  </r>
  <r>
    <n v="677"/>
    <x v="661"/>
    <x v="1"/>
    <x v="5"/>
    <x v="116"/>
    <n v="40328920"/>
    <n v="111048468"/>
    <n v="135950571"/>
    <n v="246999039"/>
    <d v="2019-01-16T00:00:00"/>
    <x v="1"/>
    <s v="2 hr 9 min"/>
    <x v="0"/>
  </r>
  <r>
    <n v="678"/>
    <x v="662"/>
    <x v="11"/>
    <x v="4"/>
    <x v="22"/>
    <n v="41508572"/>
    <n v="133668525"/>
    <n v="113315753"/>
    <n v="246984278"/>
    <d v="2013-07-11T00:00:00"/>
    <x v="7"/>
    <s v="1 hr 41 min"/>
    <x v="0"/>
  </r>
  <r>
    <n v="679"/>
    <x v="663"/>
    <x v="4"/>
    <x v="0"/>
    <x v="131"/>
    <n v="44213073"/>
    <n v="130178411"/>
    <n v="116054702"/>
    <n v="246233113"/>
    <d v="2015-10-29T00:00:00"/>
    <x v="2"/>
    <s v="1 hr 28 min"/>
    <x v="3"/>
  </r>
  <r>
    <n v="680"/>
    <x v="664"/>
    <x v="9"/>
    <x v="3"/>
    <x v="65"/>
    <n v="38079323"/>
    <n v="123477607"/>
    <n v="122246996"/>
    <n v="245724603"/>
    <d v="2011-03-02T00:00:00"/>
    <x v="0"/>
    <s v="1 hr 47 min"/>
    <x v="1"/>
  </r>
  <r>
    <n v="681"/>
    <x v="665"/>
    <x v="21"/>
    <x v="36"/>
    <x v="132"/>
    <n v="138486"/>
    <n v="52700832"/>
    <n v="193000000"/>
    <n v="245700832"/>
    <d v="1994-03-11T00:00:00"/>
    <x v="7"/>
    <s v="1 hr 57 min"/>
    <x v="2"/>
  </r>
  <r>
    <n v="682"/>
    <x v="666"/>
    <x v="3"/>
    <x v="3"/>
    <x v="22"/>
    <n v="23387530"/>
    <n v="112276146"/>
    <n v="133400000"/>
    <n v="245676146"/>
    <d v="1997-06-27T00:00:00"/>
    <x v="0"/>
    <s v="2 hr 18 min"/>
    <x v="2"/>
  </r>
  <r>
    <n v="683"/>
    <x v="667"/>
    <x v="12"/>
    <x v="3"/>
    <x v="65"/>
    <n v="35316382"/>
    <n v="82051601"/>
    <n v="163572247"/>
    <n v="245623848"/>
    <d v="2016-06-02T00:00:00"/>
    <x v="0"/>
    <s v="1 hr 52 min"/>
    <x v="0"/>
  </r>
  <r>
    <n v="684"/>
    <x v="668"/>
    <x v="7"/>
    <x v="6"/>
    <x v="5"/>
    <n v="29685274"/>
    <n v="79727149"/>
    <n v="165800000"/>
    <n v="245527149"/>
    <d v="2012-05-09T00:00:00"/>
    <x v="7"/>
    <s v="1 hr 53 min"/>
    <x v="0"/>
  </r>
  <r>
    <n v="685"/>
    <x v="669"/>
    <x v="13"/>
    <x v="5"/>
    <x v="133"/>
    <n v="62128420"/>
    <n v="132177234"/>
    <n v="113107931"/>
    <n v="245285165"/>
    <d v="2003-06-19T00:00:00"/>
    <x v="0"/>
    <s v="2 hr 18 min"/>
    <x v="0"/>
  </r>
  <r>
    <n v="686"/>
    <x v="670"/>
    <x v="1"/>
    <x v="4"/>
    <x v="2"/>
    <n v="110375"/>
    <n v="290217"/>
    <n v="244889345"/>
    <n v="245179562"/>
    <d v="2003-06-19T00:00:00"/>
    <x v="0"/>
    <s v="2 hr 18 min"/>
    <x v="0"/>
  </r>
  <r>
    <n v="688"/>
    <x v="671"/>
    <x v="33"/>
    <x v="5"/>
    <x v="56"/>
    <n v="19089645"/>
    <n v="88277583"/>
    <n v="156800000"/>
    <n v="245077583"/>
    <d v="1990-05-25T00:00:00"/>
    <x v="2"/>
    <s v="1 hr 58 min"/>
    <x v="4"/>
  </r>
  <r>
    <n v="689"/>
    <x v="672"/>
    <x v="4"/>
    <x v="4"/>
    <x v="134"/>
    <n v="24011616"/>
    <n v="78747585"/>
    <n v="166127224"/>
    <n v="244874809"/>
    <d v="2015-07-16T00:00:00"/>
    <x v="0"/>
    <s v="1 hr 45 min"/>
    <x v="0"/>
  </r>
  <r>
    <n v="690"/>
    <x v="642"/>
    <x v="15"/>
    <x v="3"/>
    <x v="31"/>
    <n v="29800263"/>
    <n v="72688614"/>
    <n v="172131248"/>
    <n v="244819862"/>
    <d v="2014-07-23T00:00:00"/>
    <x v="0"/>
    <s v="1 hr 38 min"/>
    <x v="0"/>
  </r>
  <r>
    <n v="691"/>
    <x v="673"/>
    <x v="29"/>
    <x v="7"/>
    <x v="115"/>
    <n v="33001803"/>
    <n v="141186864"/>
    <n v="103534200"/>
    <n v="244721064"/>
    <d v="1998-09-18T00:00:00"/>
    <x v="0"/>
    <s v="1 hr 38 min"/>
    <x v="0"/>
  </r>
  <r>
    <n v="692"/>
    <x v="674"/>
    <x v="20"/>
    <x v="6"/>
    <x v="77"/>
    <n v="21018141"/>
    <n v="101704370"/>
    <n v="142528318"/>
    <n v="244232688"/>
    <d v="2008-07-10T00:00:00"/>
    <x v="0"/>
    <s v="1 hr 33 min"/>
    <x v="1"/>
  </r>
  <r>
    <n v="693"/>
    <x v="675"/>
    <x v="11"/>
    <x v="4"/>
    <x v="39"/>
    <n v="27520040"/>
    <n v="60522097"/>
    <n v="183089885"/>
    <n v="243611982"/>
    <d v="2013-05-30T00:00:00"/>
    <x v="0"/>
    <s v="1 hr 40 min"/>
    <x v="0"/>
  </r>
  <r>
    <n v="694"/>
    <x v="676"/>
    <x v="34"/>
    <x v="16"/>
    <x v="135"/>
    <n v="15517468"/>
    <n v="141340178"/>
    <n v="101900000"/>
    <n v="243240178"/>
    <d v="1992-12-11T00:00:00"/>
    <x v="1"/>
    <s v="2 hr 18 min"/>
    <x v="2"/>
  </r>
  <r>
    <n v="695"/>
    <x v="677"/>
    <x v="0"/>
    <x v="4"/>
    <x v="31"/>
    <n v="30304648"/>
    <n v="124870275"/>
    <n v="118135851"/>
    <n v="243006126"/>
    <d v="2009-09-16T00:00:00"/>
    <x v="2"/>
    <s v="1 hr 30 min"/>
    <x v="1"/>
  </r>
  <r>
    <n v="696"/>
    <x v="678"/>
    <x v="23"/>
    <x v="5"/>
    <x v="135"/>
    <n v="51240555"/>
    <n v="116750901"/>
    <n v="126124177"/>
    <n v="242875078"/>
    <d v="2002-11-08T00:00:00"/>
    <x v="1"/>
    <s v="1 hr 50 min"/>
    <x v="2"/>
  </r>
  <r>
    <n v="697"/>
    <x v="679"/>
    <x v="4"/>
    <x v="3"/>
    <x v="2"/>
    <n v="38740203"/>
    <n v="150357137"/>
    <n v="92429000"/>
    <n v="242786137"/>
    <d v="2002-11-08T00:00:00"/>
    <x v="1"/>
    <s v="1 hr 50 min"/>
    <x v="2"/>
  </r>
  <r>
    <n v="698"/>
    <x v="680"/>
    <x v="15"/>
    <x v="4"/>
    <x v="31"/>
    <n v="21681430"/>
    <n v="58607007"/>
    <n v="184081958"/>
    <n v="242688965"/>
    <d v="2014-01-30T00:00:00"/>
    <x v="0"/>
    <s v="1 hr 57 min"/>
    <x v="0"/>
  </r>
  <r>
    <n v="699"/>
    <x v="681"/>
    <x v="26"/>
    <x v="6"/>
    <x v="31"/>
    <n v="24566446"/>
    <n v="101295562"/>
    <n v="141000000"/>
    <n v="242295562"/>
    <d v="1996-06-21T00:00:00"/>
    <x v="0"/>
    <s v="1 hr 55 min"/>
    <x v="2"/>
  </r>
  <r>
    <n v="700"/>
    <x v="682"/>
    <x v="10"/>
    <x v="0"/>
    <x v="60"/>
    <n v="36160621"/>
    <n v="74262031"/>
    <n v="166629732"/>
    <n v="240891763"/>
    <d v="2017-05-09T00:00:00"/>
    <x v="6"/>
    <s v="2 hr 2 min"/>
    <x v="2"/>
  </r>
  <r>
    <n v="701"/>
    <x v="683"/>
    <x v="12"/>
    <x v="6"/>
    <x v="77"/>
    <n v="35028301"/>
    <n v="125070033"/>
    <n v="115727590"/>
    <n v="240797623"/>
    <d v="2016-09-08T00:00:00"/>
    <x v="4"/>
    <s v="1 hr 36 min"/>
    <x v="0"/>
  </r>
  <r>
    <n v="702"/>
    <x v="684"/>
    <x v="12"/>
    <x v="0"/>
    <x v="24"/>
    <n v="10278225"/>
    <n v="54647948"/>
    <n v="186049908"/>
    <n v="240697856"/>
    <d v="2016-12-21T00:00:00"/>
    <x v="0"/>
    <s v="1 hr 55 min"/>
    <x v="0"/>
  </r>
  <r>
    <n v="703"/>
    <x v="685"/>
    <x v="17"/>
    <x v="31"/>
    <x v="136"/>
    <n v="40011365"/>
    <n v="137355633"/>
    <n v="103329693"/>
    <n v="240685326"/>
    <d v="2006-06-22T00:00:00"/>
    <x v="7"/>
    <s v="1 hr 47 min"/>
    <x v="0"/>
  </r>
  <r>
    <n v="704"/>
    <x v="686"/>
    <x v="38"/>
    <x v="14"/>
    <x v="136"/>
    <m/>
    <n v="214670"/>
    <n v="240431685"/>
    <n v="240646355"/>
    <d v="2006-06-22T00:00:00"/>
    <x v="7"/>
    <s v="1 hr 47 min"/>
    <x v="0"/>
  </r>
  <r>
    <n v="705"/>
    <x v="687"/>
    <x v="11"/>
    <x v="1"/>
    <x v="52"/>
    <n v="22232291"/>
    <n v="90288712"/>
    <n v="149883071"/>
    <n v="240171783"/>
    <d v="2013-08-09T00:00:00"/>
    <x v="2"/>
    <s v="1 hr 31 min"/>
    <x v="1"/>
  </r>
  <r>
    <n v="706"/>
    <x v="688"/>
    <x v="7"/>
    <x v="26"/>
    <x v="86"/>
    <n v="21052227"/>
    <n v="42345531"/>
    <n v="197813724"/>
    <n v="240159255"/>
    <d v="2012-09-12T00:00:00"/>
    <x v="0"/>
    <s v="1 hr 35 min"/>
    <x v="2"/>
  </r>
  <r>
    <n v="707"/>
    <x v="689"/>
    <x v="33"/>
    <x v="0"/>
    <x v="80"/>
    <n v="21744661"/>
    <n v="117540947"/>
    <n v="122490327"/>
    <n v="240031274"/>
    <d v="1990-07-06T00:00:00"/>
    <x v="0"/>
    <s v="2 hr 4 min"/>
    <x v="4"/>
  </r>
  <r>
    <n v="708"/>
    <x v="690"/>
    <x v="46"/>
    <x v="3"/>
    <x v="2"/>
    <n v="24462976"/>
    <n v="109306210"/>
    <n v="130300000"/>
    <n v="239606210"/>
    <d v="1990-07-06T00:00:00"/>
    <x v="0"/>
    <s v="2 hr 4 min"/>
    <x v="4"/>
  </r>
  <r>
    <n v="709"/>
    <x v="691"/>
    <x v="2"/>
    <x v="4"/>
    <x v="2"/>
    <n v="30030156"/>
    <n v="103368602"/>
    <n v="135900000"/>
    <n v="239268602"/>
    <d v="1990-07-06T00:00:00"/>
    <x v="0"/>
    <s v="2 hr 4 min"/>
    <x v="4"/>
  </r>
  <r>
    <n v="710"/>
    <x v="692"/>
    <x v="5"/>
    <x v="6"/>
    <x v="62"/>
    <n v="26510140"/>
    <n v="174837452"/>
    <n v="64006277"/>
    <n v="238843729"/>
    <d v="2018-08-15T00:00:00"/>
    <x v="7"/>
    <s v="2 hr"/>
    <x v="0"/>
  </r>
  <r>
    <n v="711"/>
    <x v="693"/>
    <x v="3"/>
    <x v="6"/>
    <x v="24"/>
    <n v="42872605"/>
    <n v="107353792"/>
    <n v="130881927"/>
    <n v="238235719"/>
    <d v="1997-06-20T00:00:00"/>
    <x v="0"/>
    <s v="2 hr 5 min"/>
    <x v="0"/>
  </r>
  <r>
    <n v="712"/>
    <x v="694"/>
    <x v="24"/>
    <x v="1"/>
    <x v="2"/>
    <n v="427987"/>
    <n v="6789268"/>
    <n v="230746858"/>
    <n v="237536126"/>
    <d v="1997-06-20T00:00:00"/>
    <x v="0"/>
    <s v="2 hr 5 min"/>
    <x v="0"/>
  </r>
  <r>
    <n v="713"/>
    <x v="695"/>
    <x v="16"/>
    <x v="0"/>
    <x v="137"/>
    <n v="6307691"/>
    <n v="42779261"/>
    <n v="194603463"/>
    <n v="237382724"/>
    <d v="2010-12-22T00:00:00"/>
    <x v="2"/>
    <s v="1 hr 25 min"/>
    <x v="1"/>
  </r>
  <r>
    <n v="714"/>
    <x v="696"/>
    <x v="30"/>
    <x v="1"/>
    <x v="26"/>
    <n v="25336048"/>
    <n v="101648571"/>
    <n v="135553728"/>
    <n v="237202299"/>
    <d v="2000-06-09T00:00:00"/>
    <x v="0"/>
    <s v="1 hr 58 min"/>
    <x v="0"/>
  </r>
  <r>
    <n v="715"/>
    <x v="697"/>
    <x v="28"/>
    <x v="3"/>
    <x v="2"/>
    <n v="3878099"/>
    <n v="94213184"/>
    <n v="142900000"/>
    <n v="237113184"/>
    <d v="2000-06-09T00:00:00"/>
    <x v="0"/>
    <s v="1 hr 58 min"/>
    <x v="0"/>
  </r>
  <r>
    <n v="716"/>
    <x v="698"/>
    <x v="7"/>
    <x v="19"/>
    <x v="138"/>
    <n v="443003"/>
    <n v="132092958"/>
    <n v="104319495"/>
    <n v="236412453"/>
    <d v="2012-11-16T00:00:00"/>
    <x v="7"/>
    <s v="2 hr 2 min"/>
    <x v="2"/>
  </r>
  <r>
    <n v="717"/>
    <x v="699"/>
    <x v="13"/>
    <x v="5"/>
    <x v="27"/>
    <n v="50472480"/>
    <n v="127154901"/>
    <n v="109195760"/>
    <n v="236350661"/>
    <d v="2003-06-05T00:00:00"/>
    <x v="0"/>
    <s v="1 hr 47 min"/>
    <x v="0"/>
  </r>
  <r>
    <n v="718"/>
    <x v="700"/>
    <x v="12"/>
    <x v="0"/>
    <x v="90"/>
    <n v="515499"/>
    <n v="169607287"/>
    <n v="66349611"/>
    <n v="235956898"/>
    <d v="2016-12-25T00:00:00"/>
    <x v="4"/>
    <s v="2 hr 7 min"/>
    <x v="1"/>
  </r>
  <r>
    <n v="719"/>
    <x v="701"/>
    <x v="19"/>
    <x v="6"/>
    <x v="31"/>
    <n v="29352630"/>
    <n v="78616689"/>
    <n v="157309863"/>
    <n v="235926552"/>
    <d v="2001-06-29T00:00:00"/>
    <x v="1"/>
    <s v="2 hr 26 min"/>
    <x v="0"/>
  </r>
  <r>
    <n v="720"/>
    <x v="702"/>
    <x v="37"/>
    <x v="1"/>
    <x v="2"/>
    <n v="340456"/>
    <n v="95860116"/>
    <n v="140000000"/>
    <n v="235860116"/>
    <d v="2001-06-29T00:00:00"/>
    <x v="1"/>
    <s v="2 hr 26 min"/>
    <x v="0"/>
  </r>
  <r>
    <n v="721"/>
    <x v="703"/>
    <x v="4"/>
    <x v="0"/>
    <x v="86"/>
    <n v="29085719"/>
    <n v="110825712"/>
    <n v="124840507"/>
    <n v="235666219"/>
    <d v="2015-05-21T00:00:00"/>
    <x v="0"/>
    <s v="2 hr"/>
    <x v="2"/>
  </r>
  <r>
    <n v="722"/>
    <x v="704"/>
    <x v="18"/>
    <x v="5"/>
    <x v="49"/>
    <n v="18709680"/>
    <n v="102561004"/>
    <n v="132922000"/>
    <n v="235483004"/>
    <d v="1999-07-09T00:00:00"/>
    <x v="7"/>
    <s v="1 hr 35 min"/>
    <x v="2"/>
  </r>
  <r>
    <n v="723"/>
    <x v="705"/>
    <x v="7"/>
    <x v="5"/>
    <x v="52"/>
    <n v="21514080"/>
    <n v="57011521"/>
    <n v="177978063"/>
    <n v="234989584"/>
    <d v="2012-04-04T00:00:00"/>
    <x v="7"/>
    <s v="1 hr 53 min"/>
    <x v="2"/>
  </r>
  <r>
    <n v="724"/>
    <x v="706"/>
    <x v="18"/>
    <x v="4"/>
    <x v="139"/>
    <n v="41536370"/>
    <n v="163479795"/>
    <n v="71322100"/>
    <n v="234801895"/>
    <d v="1999-06-25T00:00:00"/>
    <x v="7"/>
    <s v="1 hr 33 min"/>
    <x v="0"/>
  </r>
  <r>
    <n v="725"/>
    <x v="707"/>
    <x v="4"/>
    <x v="0"/>
    <x v="2"/>
    <n v="14287159"/>
    <n v="85886987"/>
    <n v="148911649"/>
    <n v="234798636"/>
    <d v="1999-06-25T00:00:00"/>
    <x v="7"/>
    <s v="1 hr 33 min"/>
    <x v="0"/>
  </r>
  <r>
    <n v="726"/>
    <x v="708"/>
    <x v="15"/>
    <x v="19"/>
    <x v="2"/>
    <n v="479352"/>
    <n v="91125683"/>
    <n v="142430025"/>
    <n v="233555708"/>
    <d v="1999-06-25T00:00:00"/>
    <x v="7"/>
    <s v="1 hr 33 min"/>
    <x v="0"/>
  </r>
  <r>
    <n v="727"/>
    <x v="709"/>
    <x v="6"/>
    <x v="1"/>
    <x v="2"/>
    <n v="21496997"/>
    <n v="86103234"/>
    <n v="147400000"/>
    <n v="233503234"/>
    <d v="1999-06-25T00:00:00"/>
    <x v="7"/>
    <s v="1 hr 33 min"/>
    <x v="0"/>
  </r>
  <r>
    <n v="728"/>
    <x v="710"/>
    <x v="20"/>
    <x v="0"/>
    <x v="22"/>
    <n v="30480153"/>
    <n v="79366978"/>
    <n v="153726881"/>
    <n v="233093859"/>
    <d v="2008-12-10T00:00:00"/>
    <x v="2"/>
    <s v="1 hr 44 min"/>
    <x v="0"/>
  </r>
  <r>
    <n v="729"/>
    <x v="711"/>
    <x v="13"/>
    <x v="5"/>
    <x v="19"/>
    <n v="33369440"/>
    <n v="104565114"/>
    <n v="128157821"/>
    <n v="232722935"/>
    <d v="2003-08-01T00:00:00"/>
    <x v="7"/>
    <s v="1 hr 36 min"/>
    <x v="2"/>
  </r>
  <r>
    <n v="730"/>
    <x v="712"/>
    <x v="9"/>
    <x v="4"/>
    <x v="26"/>
    <n v="12768604"/>
    <n v="102515793"/>
    <n v="130101637"/>
    <n v="232617430"/>
    <d v="2011-12-21T00:00:00"/>
    <x v="3"/>
    <s v="2 hr 38 min"/>
    <x v="2"/>
  </r>
  <r>
    <n v="731"/>
    <x v="713"/>
    <x v="22"/>
    <x v="23"/>
    <x v="140"/>
    <n v="413869"/>
    <n v="143495265"/>
    <n v="88877416"/>
    <n v="232372681"/>
    <d v="2007-12-05T00:00:00"/>
    <x v="7"/>
    <s v="1 hr 36 min"/>
    <x v="0"/>
  </r>
  <r>
    <n v="732"/>
    <x v="714"/>
    <x v="7"/>
    <x v="6"/>
    <x v="141"/>
    <n v="19458109"/>
    <n v="136025503"/>
    <n v="96300000"/>
    <n v="232325503"/>
    <d v="2012-10-11T00:00:00"/>
    <x v="4"/>
    <s v="2 hr"/>
    <x v="2"/>
  </r>
  <r>
    <n v="733"/>
    <x v="715"/>
    <x v="22"/>
    <x v="5"/>
    <x v="2"/>
    <n v="9889780"/>
    <n v="33302167"/>
    <n v="198923741"/>
    <n v="232225908"/>
    <d v="2012-10-11T00:00:00"/>
    <x v="4"/>
    <s v="2 hr"/>
    <x v="2"/>
  </r>
  <r>
    <n v="734"/>
    <x v="716"/>
    <x v="26"/>
    <x v="25"/>
    <x v="142"/>
    <n v="278439"/>
    <n v="78676425"/>
    <n v="153300000"/>
    <n v="231976425"/>
    <d v="1996-11-15T00:00:00"/>
    <x v="1"/>
    <s v="2 hr 42 min"/>
    <x v="2"/>
  </r>
  <r>
    <n v="735"/>
    <x v="717"/>
    <x v="34"/>
    <x v="1"/>
    <x v="2"/>
    <n v="11894587"/>
    <n v="139605150"/>
    <n v="92000000"/>
    <n v="231605150"/>
    <d v="1996-11-15T00:00:00"/>
    <x v="1"/>
    <s v="2 hr 42 min"/>
    <x v="2"/>
  </r>
  <r>
    <n v="736"/>
    <x v="718"/>
    <x v="1"/>
    <x v="6"/>
    <x v="62"/>
    <n v="20269723"/>
    <n v="74152591"/>
    <n v="157100000"/>
    <n v="231252591"/>
    <d v="2019-06-23T00:00:00"/>
    <x v="6"/>
    <s v="1 hr 46 min"/>
    <x v="2"/>
  </r>
  <r>
    <n v="737"/>
    <x v="719"/>
    <x v="25"/>
    <x v="6"/>
    <x v="31"/>
    <n v="29769098"/>
    <n v="75976178"/>
    <n v="154908550"/>
    <n v="230884728"/>
    <d v="2005-02-08T00:00:00"/>
    <x v="0"/>
    <s v="2 hr 1 min"/>
    <x v="2"/>
  </r>
  <r>
    <n v="738"/>
    <x v="720"/>
    <x v="20"/>
    <x v="6"/>
    <x v="22"/>
    <n v="38683480"/>
    <n v="130319208"/>
    <n v="100366245"/>
    <n v="230685453"/>
    <d v="2008-06-19T00:00:00"/>
    <x v="0"/>
    <s v="1 hr 50 min"/>
    <x v="0"/>
  </r>
  <r>
    <n v="739"/>
    <x v="721"/>
    <x v="26"/>
    <x v="6"/>
    <x v="2"/>
    <n v="27528529"/>
    <n v="90594962"/>
    <n v="140000000"/>
    <n v="230594962"/>
    <d v="2008-06-19T00:00:00"/>
    <x v="0"/>
    <s v="1 hr 50 min"/>
    <x v="0"/>
  </r>
  <r>
    <n v="740"/>
    <x v="722"/>
    <x v="3"/>
    <x v="25"/>
    <x v="2"/>
    <n v="118920"/>
    <n v="57563264"/>
    <n v="172535749"/>
    <n v="230099013"/>
    <d v="2008-06-19T00:00:00"/>
    <x v="0"/>
    <s v="1 hr 50 min"/>
    <x v="0"/>
  </r>
  <r>
    <n v="741"/>
    <x v="723"/>
    <x v="11"/>
    <x v="0"/>
    <x v="143"/>
    <n v="39115043"/>
    <n v="159582188"/>
    <n v="70348583"/>
    <n v="229930771"/>
    <d v="2013-06-27T00:00:00"/>
    <x v="0"/>
    <s v="1 hr 57 min"/>
    <x v="2"/>
  </r>
  <r>
    <n v="742"/>
    <x v="544"/>
    <x v="12"/>
    <x v="4"/>
    <x v="144"/>
    <n v="46018755"/>
    <n v="128350574"/>
    <n v="100796935"/>
    <n v="229147509"/>
    <d v="2016-07-11T00:00:00"/>
    <x v="0"/>
    <s v="1 hr 57 min"/>
    <x v="0"/>
  </r>
  <r>
    <n v="743"/>
    <x v="724"/>
    <x v="22"/>
    <x v="4"/>
    <x v="47"/>
    <n v="45388836"/>
    <n v="115802596"/>
    <n v="112935797"/>
    <n v="228738393"/>
    <d v="2007-02-14T00:00:00"/>
    <x v="0"/>
    <s v="1 hr 50 min"/>
    <x v="0"/>
  </r>
  <r>
    <n v="744"/>
    <x v="725"/>
    <x v="4"/>
    <x v="27"/>
    <x v="2"/>
    <n v="363949"/>
    <n v="1293626"/>
    <n v="226829302"/>
    <n v="228122928"/>
    <d v="2007-02-14T00:00:00"/>
    <x v="0"/>
    <s v="1 hr 50 min"/>
    <x v="0"/>
  </r>
  <r>
    <n v="745"/>
    <x v="726"/>
    <x v="10"/>
    <x v="6"/>
    <x v="2"/>
    <n v="11001961"/>
    <n v="40907738"/>
    <n v="187087054"/>
    <n v="227994792"/>
    <d v="2007-02-14T00:00:00"/>
    <x v="0"/>
    <s v="1 hr 50 min"/>
    <x v="0"/>
  </r>
  <r>
    <n v="746"/>
    <x v="727"/>
    <x v="14"/>
    <x v="18"/>
    <x v="138"/>
    <n v="17253733"/>
    <n v="126808165"/>
    <n v="101119000"/>
    <n v="227927165"/>
    <d v="1993-06-25T00:00:00"/>
    <x v="7"/>
    <s v="1 hr 45 min"/>
    <x v="1"/>
  </r>
  <r>
    <n v="747"/>
    <x v="728"/>
    <x v="37"/>
    <x v="6"/>
    <x v="2"/>
    <n v="20388800"/>
    <n v="147253986"/>
    <n v="80600000"/>
    <n v="227853986"/>
    <d v="1993-06-25T00:00:00"/>
    <x v="7"/>
    <s v="1 hr 45 min"/>
    <x v="1"/>
  </r>
  <r>
    <n v="748"/>
    <x v="729"/>
    <x v="9"/>
    <x v="4"/>
    <x v="41"/>
    <n v="33526876"/>
    <n v="98780042"/>
    <n v="129037206"/>
    <n v="227817248"/>
    <d v="2011-01-12T00:00:00"/>
    <x v="0"/>
    <s v="1 hr 59 min"/>
    <x v="0"/>
  </r>
  <r>
    <n v="749"/>
    <x v="730"/>
    <x v="44"/>
    <x v="5"/>
    <x v="2"/>
    <n v="3637290"/>
    <n v="87071205"/>
    <n v="140443000"/>
    <n v="227514205"/>
    <d v="2011-01-12T00:00:00"/>
    <x v="0"/>
    <s v="1 hr 59 min"/>
    <x v="0"/>
  </r>
  <r>
    <n v="750"/>
    <x v="731"/>
    <x v="13"/>
    <x v="7"/>
    <x v="115"/>
    <n v="32100000"/>
    <n v="178053220"/>
    <n v="49302936"/>
    <n v="227356156"/>
    <d v="2003-11-07T00:00:00"/>
    <x v="2"/>
    <s v="1 hr 37 min"/>
    <x v="1"/>
  </r>
  <r>
    <n v="751"/>
    <x v="732"/>
    <x v="10"/>
    <x v="27"/>
    <x v="2"/>
    <n v="338604"/>
    <n v="1891956"/>
    <n v="225199334"/>
    <n v="227091290"/>
    <d v="2003-11-07T00:00:00"/>
    <x v="2"/>
    <s v="1 hr 37 min"/>
    <x v="1"/>
  </r>
  <r>
    <n v="752"/>
    <x v="733"/>
    <x v="10"/>
    <x v="18"/>
    <x v="110"/>
    <n v="20553320"/>
    <n v="107825862"/>
    <n v="119119225"/>
    <n v="226945087"/>
    <d v="2017-06-28T00:00:00"/>
    <x v="0"/>
    <s v="1 hr 53 min"/>
    <x v="2"/>
  </r>
  <r>
    <n v="753"/>
    <x v="734"/>
    <x v="9"/>
    <x v="38"/>
    <x v="35"/>
    <n v="32206425"/>
    <n v="83504017"/>
    <n v="143400000"/>
    <n v="226904017"/>
    <d v="2011-11-10T00:00:00"/>
    <x v="0"/>
    <s v="1 hr 50 min"/>
    <x v="2"/>
  </r>
  <r>
    <n v="754"/>
    <x v="735"/>
    <x v="20"/>
    <x v="0"/>
    <x v="90"/>
    <n v="24717037"/>
    <n v="145000989"/>
    <n v="81836771"/>
    <n v="226837760"/>
    <d v="2008-02-27T00:00:00"/>
    <x v="0"/>
    <s v="1 hr 30 min"/>
    <x v="0"/>
  </r>
  <r>
    <n v="755"/>
    <x v="736"/>
    <x v="16"/>
    <x v="0"/>
    <x v="36"/>
    <n v="31236067"/>
    <n v="88768303"/>
    <n v="137728906"/>
    <n v="226497209"/>
    <d v="2010-02-10T00:00:00"/>
    <x v="2"/>
    <s v="1 hr 58 min"/>
    <x v="1"/>
  </r>
  <r>
    <n v="756"/>
    <x v="737"/>
    <x v="2"/>
    <x v="1"/>
    <x v="2"/>
    <n v="50577961"/>
    <n v="118307188"/>
    <n v="108118232"/>
    <n v="226425420"/>
    <d v="2010-02-10T00:00:00"/>
    <x v="2"/>
    <s v="1 hr 58 min"/>
    <x v="1"/>
  </r>
  <r>
    <n v="757"/>
    <x v="738"/>
    <x v="11"/>
    <x v="3"/>
    <x v="52"/>
    <n v="19690956"/>
    <n v="55703475"/>
    <n v="170646274"/>
    <n v="226349749"/>
    <d v="2013-01-17T00:00:00"/>
    <x v="0"/>
    <s v="1 hr 28 min"/>
    <x v="2"/>
  </r>
  <r>
    <n v="758"/>
    <x v="739"/>
    <x v="10"/>
    <x v="39"/>
    <x v="145"/>
    <n v="17007624"/>
    <n v="41189488"/>
    <n v="184783852"/>
    <n v="225973340"/>
    <d v="2017-07-20T00:00:00"/>
    <x v="0"/>
    <s v="2 hr 16 min"/>
    <x v="0"/>
  </r>
  <r>
    <n v="759"/>
    <x v="740"/>
    <x v="3"/>
    <x v="25"/>
    <x v="2"/>
    <n v="272912"/>
    <n v="138433435"/>
    <n v="87500000"/>
    <n v="225933435"/>
    <d v="2017-07-20T00:00:00"/>
    <x v="0"/>
    <s v="2 hr 16 min"/>
    <x v="0"/>
  </r>
  <r>
    <n v="760"/>
    <x v="741"/>
    <x v="1"/>
    <x v="14"/>
    <x v="2"/>
    <n v="989536"/>
    <n v="1921657"/>
    <n v="223997141"/>
    <n v="225918798"/>
    <d v="2017-07-20T00:00:00"/>
    <x v="0"/>
    <s v="2 hr 16 min"/>
    <x v="0"/>
  </r>
  <r>
    <n v="761"/>
    <x v="742"/>
    <x v="1"/>
    <x v="0"/>
    <x v="146"/>
    <n v="31474958"/>
    <n v="117624357"/>
    <n v="107883853"/>
    <n v="225508210"/>
    <d v="2019-11-13T00:00:00"/>
    <x v="0"/>
    <s v="2 hr 32 min"/>
    <x v="0"/>
  </r>
  <r>
    <n v="762"/>
    <x v="743"/>
    <x v="20"/>
    <x v="0"/>
    <x v="87"/>
    <n v="27354808"/>
    <n v="80172128"/>
    <n v="144959985"/>
    <n v="225132113"/>
    <d v="2008-02-13T00:00:00"/>
    <x v="0"/>
    <s v="1 hr 28 min"/>
    <x v="0"/>
  </r>
  <r>
    <n v="763"/>
    <x v="744"/>
    <x v="16"/>
    <x v="4"/>
    <x v="56"/>
    <n v="22445653"/>
    <n v="96962694"/>
    <n v="127957681"/>
    <n v="224920375"/>
    <d v="2010-10-01T00:00:00"/>
    <x v="4"/>
    <s v="2 hr"/>
    <x v="0"/>
  </r>
  <r>
    <n v="764"/>
    <x v="745"/>
    <x v="30"/>
    <x v="9"/>
    <x v="28"/>
    <n v="17506162"/>
    <n v="106834564"/>
    <n v="118040396"/>
    <n v="224874960"/>
    <d v="2000-06-23T00:00:00"/>
    <x v="2"/>
    <s v="1 hr 24 min"/>
    <x v="4"/>
  </r>
  <r>
    <n v="765"/>
    <x v="746"/>
    <x v="3"/>
    <x v="1"/>
    <x v="35"/>
    <n v="24131738"/>
    <n v="101117573"/>
    <n v="122894661"/>
    <n v="224012234"/>
    <d v="1997-06-06T00:00:00"/>
    <x v="0"/>
    <s v="1 hr 55 min"/>
    <x v="2"/>
  </r>
  <r>
    <n v="766"/>
    <x v="747"/>
    <x v="21"/>
    <x v="6"/>
    <x v="77"/>
    <n v="36389705"/>
    <n v="105264608"/>
    <n v="118400000"/>
    <n v="223664608"/>
    <d v="1994-11-11T00:00:00"/>
    <x v="1"/>
    <s v="2 hr 3 min"/>
    <x v="2"/>
  </r>
  <r>
    <n v="767"/>
    <x v="748"/>
    <x v="25"/>
    <x v="1"/>
    <x v="2"/>
    <n v="24629938"/>
    <n v="89707299"/>
    <n v="133680000"/>
    <n v="223387299"/>
    <d v="1994-11-11T00:00:00"/>
    <x v="1"/>
    <s v="2 hr 3 min"/>
    <x v="2"/>
  </r>
  <r>
    <n v="768"/>
    <x v="749"/>
    <x v="20"/>
    <x v="6"/>
    <x v="80"/>
    <n v="18262471"/>
    <n v="97690976"/>
    <n v="125550661"/>
    <n v="223241637"/>
    <d v="2008-12-18T00:00:00"/>
    <x v="7"/>
    <s v="1 hr 44 min"/>
    <x v="0"/>
  </r>
  <r>
    <n v="769"/>
    <x v="750"/>
    <x v="15"/>
    <x v="5"/>
    <x v="52"/>
    <n v="28875635"/>
    <n v="92168600"/>
    <n v="130641000"/>
    <n v="222809600"/>
    <d v="2014-02-19T00:00:00"/>
    <x v="0"/>
    <s v="1 hr 46 min"/>
    <x v="0"/>
  </r>
  <r>
    <n v="770"/>
    <x v="751"/>
    <x v="37"/>
    <x v="1"/>
    <x v="2"/>
    <n v="14262961"/>
    <n v="130724172"/>
    <n v="92000000"/>
    <n v="222724172"/>
    <d v="2014-02-19T00:00:00"/>
    <x v="0"/>
    <s v="1 hr 46 min"/>
    <x v="0"/>
  </r>
  <r>
    <n v="771"/>
    <x v="752"/>
    <x v="24"/>
    <x v="12"/>
    <x v="99"/>
    <n v="23920637"/>
    <n v="119194771"/>
    <n v="103252111"/>
    <n v="222446882"/>
    <d v="2004-06-23T00:00:00"/>
    <x v="9"/>
    <s v="2 hr 2 min"/>
    <x v="2"/>
  </r>
  <r>
    <n v="772"/>
    <x v="753"/>
    <x v="18"/>
    <x v="6"/>
    <x v="11"/>
    <n v="27687484"/>
    <n v="113804681"/>
    <n v="108300000"/>
    <n v="222104681"/>
    <d v="1999-06-30T00:00:00"/>
    <x v="0"/>
    <s v="1 hr 46 min"/>
    <x v="0"/>
  </r>
  <r>
    <n v="773"/>
    <x v="754"/>
    <x v="6"/>
    <x v="10"/>
    <x v="2"/>
    <n v="75302"/>
    <n v="177133"/>
    <n v="221653953"/>
    <n v="221831086"/>
    <d v="1999-06-30T00:00:00"/>
    <x v="0"/>
    <s v="1 hr 46 min"/>
    <x v="0"/>
  </r>
  <r>
    <n v="774"/>
    <x v="755"/>
    <x v="10"/>
    <x v="6"/>
    <x v="41"/>
    <n v="13707376"/>
    <n v="33700160"/>
    <n v="187900000"/>
    <n v="221600160"/>
    <d v="2017-10-12T00:00:00"/>
    <x v="0"/>
    <s v="1 hr 49 min"/>
    <x v="0"/>
  </r>
  <r>
    <n v="775"/>
    <x v="756"/>
    <x v="33"/>
    <x v="6"/>
    <x v="2"/>
    <n v="11718981"/>
    <n v="86303188"/>
    <n v="135000000"/>
    <n v="221303188"/>
    <d v="2017-10-12T00:00:00"/>
    <x v="0"/>
    <s v="1 hr 49 min"/>
    <x v="0"/>
  </r>
  <r>
    <n v="776"/>
    <x v="757"/>
    <x v="6"/>
    <x v="1"/>
    <x v="2"/>
    <n v="35018731"/>
    <n v="116987516"/>
    <n v="103901930"/>
    <n v="220889446"/>
    <d v="2017-10-12T00:00:00"/>
    <x v="0"/>
    <s v="1 hr 49 min"/>
    <x v="0"/>
  </r>
  <r>
    <n v="777"/>
    <x v="758"/>
    <x v="13"/>
    <x v="30"/>
    <x v="83"/>
    <n v="49700000"/>
    <n v="110003217"/>
    <n v="110670000"/>
    <n v="220673217"/>
    <d v="2003-10-24T00:00:00"/>
    <x v="7"/>
    <s v="1 hr 24 min"/>
    <x v="0"/>
  </r>
  <r>
    <n v="778"/>
    <x v="759"/>
    <x v="24"/>
    <x v="9"/>
    <x v="86"/>
    <n v="24701458"/>
    <n v="101005703"/>
    <n v="119234222"/>
    <n v="220239925"/>
    <d v="2004-08-05T00:00:00"/>
    <x v="0"/>
    <s v="2 hr"/>
    <x v="2"/>
  </r>
  <r>
    <n v="779"/>
    <x v="760"/>
    <x v="12"/>
    <x v="4"/>
    <x v="35"/>
    <n v="14860425"/>
    <n v="34343574"/>
    <n v="185677685"/>
    <n v="220021259"/>
    <d v="2016-10-12T00:00:00"/>
    <x v="0"/>
    <s v="2 hr 1 min"/>
    <x v="0"/>
  </r>
  <r>
    <n v="780"/>
    <x v="761"/>
    <x v="22"/>
    <x v="5"/>
    <x v="62"/>
    <n v="30690990"/>
    <n v="148768917"/>
    <n v="71153500"/>
    <n v="219922417"/>
    <d v="2007-06-01T00:00:00"/>
    <x v="7"/>
    <s v="2 hr 9 min"/>
    <x v="2"/>
  </r>
  <r>
    <n v="781"/>
    <x v="762"/>
    <x v="9"/>
    <x v="6"/>
    <x v="3"/>
    <n v="53174303"/>
    <n v="116601172"/>
    <n v="103250000"/>
    <n v="219851172"/>
    <d v="2011-06-15T00:00:00"/>
    <x v="0"/>
    <s v="1 hr 54 min"/>
    <x v="0"/>
  </r>
  <r>
    <n v="782"/>
    <x v="763"/>
    <x v="20"/>
    <x v="0"/>
    <x v="53"/>
    <n v="20172474"/>
    <n v="80277646"/>
    <n v="139097916"/>
    <n v="219375562"/>
    <d v="2008-05-07T00:00:00"/>
    <x v="7"/>
    <s v="1 hr 39 min"/>
    <x v="0"/>
  </r>
  <r>
    <n v="783"/>
    <x v="764"/>
    <x v="0"/>
    <x v="5"/>
    <x v="87"/>
    <n v="22100820"/>
    <n v="112735375"/>
    <n v="106368280"/>
    <n v="219103655"/>
    <d v="2009-12-23T00:00:00"/>
    <x v="7"/>
    <s v="2 hr 1 min"/>
    <x v="2"/>
  </r>
  <r>
    <n v="784"/>
    <x v="765"/>
    <x v="24"/>
    <x v="9"/>
    <x v="77"/>
    <n v="19053199"/>
    <n v="77872883"/>
    <n v="141227201"/>
    <n v="219100084"/>
    <d v="2004-06-18T00:00:00"/>
    <x v="7"/>
    <s v="2 hr 8 min"/>
    <x v="0"/>
  </r>
  <r>
    <n v="785"/>
    <x v="766"/>
    <x v="1"/>
    <x v="4"/>
    <x v="56"/>
    <n v="16755310"/>
    <n v="108101214"/>
    <n v="110742431"/>
    <n v="218843645"/>
    <d v="2019-12-25T00:00:00"/>
    <x v="1"/>
    <s v="2 hr 15 min"/>
    <x v="1"/>
  </r>
  <r>
    <n v="786"/>
    <x v="767"/>
    <x v="11"/>
    <x v="4"/>
    <x v="19"/>
    <n v="25718314"/>
    <n v="107100855"/>
    <n v="111690956"/>
    <n v="218791811"/>
    <d v="2013-10-11T00:00:00"/>
    <x v="0"/>
    <s v="2 hr 14 min"/>
    <x v="0"/>
  </r>
  <r>
    <n v="787"/>
    <x v="768"/>
    <x v="29"/>
    <x v="9"/>
    <x v="80"/>
    <n v="14524321"/>
    <n v="101413188"/>
    <n v="117200000"/>
    <n v="218613188"/>
    <d v="1998-12-18T00:00:00"/>
    <x v="2"/>
    <s v="1 hr 39 min"/>
    <x v="1"/>
  </r>
  <r>
    <n v="788"/>
    <x v="769"/>
    <x v="7"/>
    <x v="3"/>
    <x v="77"/>
    <n v="15210156"/>
    <n v="80070736"/>
    <n v="138269859"/>
    <n v="218340595"/>
    <d v="2012-12-20T00:00:00"/>
    <x v="0"/>
    <s v="2 hr 10 min"/>
    <x v="0"/>
  </r>
  <r>
    <n v="789"/>
    <x v="770"/>
    <x v="25"/>
    <x v="0"/>
    <x v="39"/>
    <n v="19635996"/>
    <n v="47398413"/>
    <n v="170724214"/>
    <n v="218122627"/>
    <d v="2005-05-04T00:00:00"/>
    <x v="0"/>
    <s v="2 hr 24 min"/>
    <x v="2"/>
  </r>
  <r>
    <n v="790"/>
    <x v="771"/>
    <x v="10"/>
    <x v="4"/>
    <x v="52"/>
    <n v="24531923"/>
    <n v="86089513"/>
    <n v="131687133"/>
    <n v="217776646"/>
    <d v="2017-07-27T00:00:00"/>
    <x v="2"/>
    <s v="1 hr 26 min"/>
    <x v="1"/>
  </r>
  <r>
    <n v="791"/>
    <x v="772"/>
    <x v="2"/>
    <x v="3"/>
    <x v="2"/>
    <n v="22609925"/>
    <n v="105935048"/>
    <n v="111473465"/>
    <n v="217408513"/>
    <d v="2017-07-27T00:00:00"/>
    <x v="2"/>
    <s v="1 hr 26 min"/>
    <x v="1"/>
  </r>
  <r>
    <n v="792"/>
    <x v="773"/>
    <x v="2"/>
    <x v="14"/>
    <x v="2"/>
    <n v="72432"/>
    <n v="185882"/>
    <n v="217068722"/>
    <n v="217254604"/>
    <d v="2017-07-27T00:00:00"/>
    <x v="2"/>
    <s v="1 hr 26 min"/>
    <x v="1"/>
  </r>
  <r>
    <n v="793"/>
    <x v="774"/>
    <x v="15"/>
    <x v="5"/>
    <x v="80"/>
    <n v="23514615"/>
    <n v="56280355"/>
    <n v="160843925"/>
    <n v="217124280"/>
    <d v="2014-09-09T00:00:00"/>
    <x v="0"/>
    <s v="1 hr 32 min"/>
    <x v="0"/>
  </r>
  <r>
    <n v="794"/>
    <x v="775"/>
    <x v="12"/>
    <x v="6"/>
    <x v="52"/>
    <n v="35535250"/>
    <n v="127440871"/>
    <n v="89531672"/>
    <n v="216972543"/>
    <d v="2016-06-15T00:00:00"/>
    <x v="0"/>
    <s v="1 hr 47 min"/>
    <x v="0"/>
  </r>
  <r>
    <n v="795"/>
    <x v="776"/>
    <x v="24"/>
    <x v="6"/>
    <x v="62"/>
    <n v="179953"/>
    <n v="100492203"/>
    <n v="116271443"/>
    <n v="216763646"/>
    <d v="2004-12-15T00:00:00"/>
    <x v="1"/>
    <s v="2 hr 12 min"/>
    <x v="0"/>
  </r>
  <r>
    <n v="796"/>
    <x v="777"/>
    <x v="9"/>
    <x v="1"/>
    <x v="90"/>
    <n v="26044590"/>
    <n v="169708112"/>
    <n v="46931000"/>
    <n v="216639112"/>
    <d v="2011-08-10T00:00:00"/>
    <x v="1"/>
    <s v="2 hr 26 min"/>
    <x v="0"/>
  </r>
  <r>
    <n v="797"/>
    <x v="778"/>
    <x v="46"/>
    <x v="5"/>
    <x v="79"/>
    <n v="11174980"/>
    <n v="111938388"/>
    <n v="104676000"/>
    <n v="216614388"/>
    <d v="1988-12-09T00:00:00"/>
    <x v="7"/>
    <s v="1 hr 47 min"/>
    <x v="4"/>
  </r>
  <r>
    <n v="798"/>
    <x v="779"/>
    <x v="16"/>
    <x v="6"/>
    <x v="32"/>
    <n v="56260707"/>
    <n v="110528528"/>
    <n v="106000000"/>
    <n v="216528528"/>
    <d v="2010-02-10T00:00:00"/>
    <x v="7"/>
    <s v="2 hr 5 min"/>
    <x v="0"/>
  </r>
  <r>
    <n v="799"/>
    <x v="780"/>
    <x v="9"/>
    <x v="4"/>
    <x v="116"/>
    <n v="31603106"/>
    <n v="100292856"/>
    <n v="115904636"/>
    <n v="216197492"/>
    <d v="2011-06-17T00:00:00"/>
    <x v="7"/>
    <s v="1 hr 32 min"/>
    <x v="2"/>
  </r>
  <r>
    <n v="801"/>
    <x v="781"/>
    <x v="38"/>
    <x v="5"/>
    <x v="2"/>
    <n v="9724200"/>
    <n v="58568815"/>
    <n v="157337000"/>
    <n v="215905815"/>
    <d v="2011-06-17T00:00:00"/>
    <x v="7"/>
    <s v="1 hr 32 min"/>
    <x v="2"/>
  </r>
  <r>
    <n v="802"/>
    <x v="782"/>
    <x v="21"/>
    <x v="3"/>
    <x v="123"/>
    <n v="20348017"/>
    <n v="122187717"/>
    <n v="93700000"/>
    <n v="215887717"/>
    <d v="1994-08-05T00:00:00"/>
    <x v="0"/>
    <s v="2 hr 21 min"/>
    <x v="0"/>
  </r>
  <r>
    <n v="803"/>
    <x v="783"/>
    <x v="51"/>
    <x v="1"/>
    <x v="123"/>
    <m/>
    <n v="144880014"/>
    <n v="71000000"/>
    <n v="215880014"/>
    <d v="1994-08-05T00:00:00"/>
    <x v="0"/>
    <s v="2 hr 21 min"/>
    <x v="0"/>
  </r>
  <r>
    <n v="804"/>
    <x v="784"/>
    <x v="4"/>
    <x v="5"/>
    <x v="54"/>
    <n v="33507870"/>
    <n v="81476385"/>
    <n v="134387221"/>
    <n v="215863606"/>
    <d v="2015-06-19T00:00:00"/>
    <x v="7"/>
    <s v="1 hr 55 min"/>
    <x v="2"/>
  </r>
  <r>
    <n v="805"/>
    <x v="785"/>
    <x v="34"/>
    <x v="16"/>
    <x v="56"/>
    <n v="30521679"/>
    <n v="82522790"/>
    <n v="133339902"/>
    <n v="215862692"/>
    <d v="1992-11-13T00:00:00"/>
    <x v="1"/>
    <s v="2 hr 8 min"/>
    <x v="2"/>
  </r>
  <r>
    <n v="806"/>
    <x v="786"/>
    <x v="30"/>
    <x v="4"/>
    <x v="35"/>
    <n v="15507845"/>
    <n v="69243859"/>
    <n v="146420000"/>
    <n v="215663859"/>
    <d v="2000-12-08T00:00:00"/>
    <x v="0"/>
    <s v="2 hr 4 min"/>
    <x v="0"/>
  </r>
  <r>
    <n v="807"/>
    <x v="787"/>
    <x v="37"/>
    <x v="16"/>
    <x v="2"/>
    <n v="29472894"/>
    <n v="112494738"/>
    <n v="102900000"/>
    <n v="215394738"/>
    <d v="2000-12-08T00:00:00"/>
    <x v="0"/>
    <s v="2 hr 4 min"/>
    <x v="0"/>
  </r>
  <r>
    <n v="808"/>
    <x v="788"/>
    <x v="30"/>
    <x v="4"/>
    <x v="47"/>
    <n v="22413710"/>
    <n v="113330342"/>
    <n v="101964000"/>
    <n v="215294342"/>
    <d v="2000-06-28T00:00:00"/>
    <x v="0"/>
    <s v="2 hr 45 min"/>
    <x v="2"/>
  </r>
  <r>
    <n v="809"/>
    <x v="789"/>
    <x v="16"/>
    <x v="1"/>
    <x v="5"/>
    <n v="17619622"/>
    <n v="63150991"/>
    <n v="152132751"/>
    <n v="215283742"/>
    <d v="2010-07-14T00:00:00"/>
    <x v="0"/>
    <s v="1 hr 49 min"/>
    <x v="1"/>
  </r>
  <r>
    <n v="810"/>
    <x v="790"/>
    <x v="9"/>
    <x v="4"/>
    <x v="22"/>
    <n v="30514732"/>
    <n v="103028109"/>
    <n v="111917482"/>
    <n v="214945591"/>
    <d v="2011-02-09T00:00:00"/>
    <x v="7"/>
    <s v="1 hr 57 min"/>
    <x v="0"/>
  </r>
  <r>
    <n v="811"/>
    <x v="791"/>
    <x v="15"/>
    <x v="12"/>
    <x v="2"/>
    <n v="15879645"/>
    <n v="39322544"/>
    <n v="175335033"/>
    <n v="214657577"/>
    <d v="2011-02-09T00:00:00"/>
    <x v="7"/>
    <s v="1 hr 57 min"/>
    <x v="0"/>
  </r>
  <r>
    <n v="812"/>
    <x v="792"/>
    <x v="48"/>
    <x v="40"/>
    <x v="99"/>
    <n v="3900000"/>
    <n v="64577242"/>
    <n v="150000000"/>
    <n v="214577242"/>
    <d v="1987-08-21T00:00:00"/>
    <x v="1"/>
    <s v="1 hr 40 min"/>
    <x v="4"/>
  </r>
  <r>
    <n v="813"/>
    <x v="793"/>
    <x v="5"/>
    <x v="13"/>
    <x v="52"/>
    <n v="35574710"/>
    <n v="115715889"/>
    <n v="98500000"/>
    <n v="214215889"/>
    <d v="2018-11-21T00:00:00"/>
    <x v="0"/>
    <s v="2 hr 10 min"/>
    <x v="0"/>
  </r>
  <r>
    <n v="814"/>
    <x v="794"/>
    <x v="5"/>
    <x v="6"/>
    <x v="2"/>
    <n v="23045635"/>
    <n v="83315531"/>
    <n v="130800000"/>
    <n v="214115531"/>
    <d v="2018-11-21T00:00:00"/>
    <x v="0"/>
    <s v="2 hr 10 min"/>
    <x v="0"/>
  </r>
  <r>
    <n v="815"/>
    <x v="795"/>
    <x v="0"/>
    <x v="5"/>
    <x v="31"/>
    <n v="25271675"/>
    <n v="97104620"/>
    <n v="117000000"/>
    <n v="214104620"/>
    <d v="2009-06-24T00:00:00"/>
    <x v="0"/>
    <s v="2 hr 20 min"/>
    <x v="2"/>
  </r>
  <r>
    <n v="816"/>
    <x v="796"/>
    <x v="23"/>
    <x v="5"/>
    <x v="77"/>
    <n v="27118640"/>
    <n v="121661683"/>
    <n v="92372541"/>
    <n v="214034224"/>
    <d v="2002-06-14T00:00:00"/>
    <x v="0"/>
    <s v="1 hr 59 min"/>
    <x v="0"/>
  </r>
  <r>
    <n v="817"/>
    <x v="797"/>
    <x v="21"/>
    <x v="6"/>
    <x v="19"/>
    <n v="10068126"/>
    <n v="83015089"/>
    <n v="131000000"/>
    <n v="214015089"/>
    <d v="1994-12-09T00:00:00"/>
    <x v="1"/>
    <s v="2 hr 8 min"/>
    <x v="2"/>
  </r>
  <r>
    <n v="818"/>
    <x v="798"/>
    <x v="30"/>
    <x v="41"/>
    <x v="113"/>
    <n v="663205"/>
    <n v="128530421"/>
    <n v="85446864"/>
    <n v="213977285"/>
    <d v="2000-12-08T00:00:00"/>
    <x v="0"/>
    <s v="2 hr"/>
    <x v="0"/>
  </r>
  <r>
    <n v="819"/>
    <x v="799"/>
    <x v="21"/>
    <x v="25"/>
    <x v="147"/>
    <n v="9311882"/>
    <n v="107928762"/>
    <n v="106000000"/>
    <n v="213928762"/>
    <d v="1994-10-14T00:00:00"/>
    <x v="3"/>
    <s v="2 hr 34 min"/>
    <x v="2"/>
  </r>
  <r>
    <n v="820"/>
    <x v="800"/>
    <x v="24"/>
    <x v="25"/>
    <x v="47"/>
    <n v="858021"/>
    <n v="102610330"/>
    <n v="111109612"/>
    <n v="213719942"/>
    <d v="2004-12-17T00:00:00"/>
    <x v="4"/>
    <s v="2 hr 50 min"/>
    <x v="0"/>
  </r>
  <r>
    <n v="821"/>
    <x v="801"/>
    <x v="42"/>
    <x v="3"/>
    <x v="98"/>
    <n v="9938276"/>
    <n v="75609945"/>
    <n v="137606271"/>
    <n v="213216216"/>
    <d v="1995-05-24T00:00:00"/>
    <x v="4"/>
    <s v="2 hr 58 min"/>
    <x v="2"/>
  </r>
  <r>
    <n v="822"/>
    <x v="802"/>
    <x v="15"/>
    <x v="1"/>
    <x v="52"/>
    <n v="31051923"/>
    <n v="128002372"/>
    <n v="84900000"/>
    <n v="212902372"/>
    <d v="2014-12-24T00:00:00"/>
    <x v="2"/>
    <s v="2 hr 5 min"/>
    <x v="1"/>
  </r>
  <r>
    <n v="823"/>
    <x v="803"/>
    <x v="20"/>
    <x v="1"/>
    <x v="22"/>
    <n v="27450296"/>
    <n v="110101975"/>
    <n v="102772889"/>
    <n v="212874864"/>
    <d v="2008-12-24T00:00:00"/>
    <x v="2"/>
    <s v="1 hr 39 min"/>
    <x v="1"/>
  </r>
  <r>
    <n v="824"/>
    <x v="804"/>
    <x v="30"/>
    <x v="6"/>
    <x v="28"/>
    <n v="10046534"/>
    <n v="106807667"/>
    <n v="105935053"/>
    <n v="212742720"/>
    <d v="2000-12-22T00:00:00"/>
    <x v="0"/>
    <s v="1 hr 49 min"/>
    <x v="0"/>
  </r>
  <r>
    <n v="825"/>
    <x v="805"/>
    <x v="8"/>
    <x v="42"/>
    <x v="2"/>
    <n v="19680879"/>
    <n v="183234204"/>
    <n v="29352969"/>
    <n v="212587173"/>
    <d v="2000-12-22T00:00:00"/>
    <x v="0"/>
    <s v="1 hr 49 min"/>
    <x v="0"/>
  </r>
  <r>
    <n v="826"/>
    <x v="806"/>
    <x v="18"/>
    <x v="0"/>
    <x v="148"/>
    <n v="20145595"/>
    <n v="87704396"/>
    <n v="124700000"/>
    <n v="212404396"/>
    <d v="1999-04-30T00:00:00"/>
    <x v="0"/>
    <s v="1 hr 53 min"/>
    <x v="0"/>
  </r>
  <r>
    <n v="827"/>
    <x v="807"/>
    <x v="42"/>
    <x v="6"/>
    <x v="2"/>
    <n v="37804076"/>
    <n v="108385533"/>
    <n v="104000000"/>
    <n v="212385533"/>
    <d v="1999-04-30T00:00:00"/>
    <x v="0"/>
    <s v="1 hr 53 min"/>
    <x v="0"/>
  </r>
  <r>
    <n v="828"/>
    <x v="808"/>
    <x v="18"/>
    <x v="5"/>
    <x v="31"/>
    <n v="20523595"/>
    <n v="66889043"/>
    <n v="145100000"/>
    <n v="211989043"/>
    <d v="1999-11-24T00:00:00"/>
    <x v="0"/>
    <s v="2 hr 2 min"/>
    <x v="2"/>
  </r>
  <r>
    <n v="829"/>
    <x v="809"/>
    <x v="12"/>
    <x v="5"/>
    <x v="53"/>
    <n v="8571785"/>
    <n v="24252420"/>
    <n v="187700000"/>
    <n v="211952420"/>
    <d v="2016-09-14T00:00:00"/>
    <x v="7"/>
    <s v="2 hr 3 min"/>
    <x v="2"/>
  </r>
  <r>
    <n v="830"/>
    <x v="810"/>
    <x v="15"/>
    <x v="4"/>
    <x v="54"/>
    <n v="23702421"/>
    <n v="85817906"/>
    <n v="126004791"/>
    <n v="211822697"/>
    <d v="2014-10-17T00:00:00"/>
    <x v="0"/>
    <s v="2 hr 14 min"/>
    <x v="2"/>
  </r>
  <r>
    <n v="831"/>
    <x v="811"/>
    <x v="9"/>
    <x v="4"/>
    <x v="80"/>
    <n v="35573187"/>
    <n v="83552429"/>
    <n v="128266925"/>
    <n v="211819354"/>
    <d v="2011-03-09T00:00:00"/>
    <x v="0"/>
    <s v="1 hr 56 min"/>
    <x v="0"/>
  </r>
  <r>
    <n v="832"/>
    <x v="812"/>
    <x v="20"/>
    <x v="0"/>
    <x v="39"/>
    <n v="14800723"/>
    <n v="49554002"/>
    <n v="162233509"/>
    <n v="211787511"/>
    <d v="2008-11-26T00:00:00"/>
    <x v="2"/>
    <s v="2 hr 45 min"/>
    <x v="0"/>
  </r>
  <r>
    <n v="833"/>
    <x v="813"/>
    <x v="16"/>
    <x v="6"/>
    <x v="86"/>
    <n v="32689406"/>
    <n v="100539043"/>
    <n v="111241781"/>
    <n v="211780824"/>
    <d v="2010-11-03T00:00:00"/>
    <x v="7"/>
    <s v="1 hr 35 min"/>
    <x v="2"/>
  </r>
  <r>
    <n v="834"/>
    <x v="814"/>
    <x v="13"/>
    <x v="0"/>
    <x v="5"/>
    <n v="25105990"/>
    <n v="93927920"/>
    <n v="117694615"/>
    <n v="211622535"/>
    <d v="2003-11-14T00:00:00"/>
    <x v="0"/>
    <s v="2 hr 18 min"/>
    <x v="0"/>
  </r>
  <r>
    <n v="835"/>
    <x v="815"/>
    <x v="24"/>
    <x v="3"/>
    <x v="57"/>
    <n v="30061756"/>
    <n v="118634549"/>
    <n v="92833686"/>
    <n v="211468235"/>
    <d v="2004-12-16T00:00:00"/>
    <x v="2"/>
    <s v="1 hr 48 min"/>
    <x v="1"/>
  </r>
  <r>
    <n v="836"/>
    <x v="193"/>
    <x v="37"/>
    <x v="1"/>
    <x v="2"/>
    <n v="6031914"/>
    <n v="111543479"/>
    <n v="99800000"/>
    <n v="211343479"/>
    <d v="2004-12-16T00:00:00"/>
    <x v="2"/>
    <s v="1 hr 48 min"/>
    <x v="1"/>
  </r>
  <r>
    <n v="838"/>
    <x v="816"/>
    <x v="0"/>
    <x v="18"/>
    <x v="62"/>
    <n v="37354308"/>
    <n v="115646235"/>
    <n v="95242715"/>
    <n v="210888950"/>
    <d v="2009-08-13T00:00:00"/>
    <x v="0"/>
    <s v="1 hr 52 min"/>
    <x v="2"/>
  </r>
  <r>
    <n v="839"/>
    <x v="817"/>
    <x v="52"/>
    <x v="13"/>
    <x v="2"/>
    <n v="7108344"/>
    <n v="70308099"/>
    <n v="140000000"/>
    <n v="210308099"/>
    <d v="2009-08-13T00:00:00"/>
    <x v="0"/>
    <s v="1 hr 52 min"/>
    <x v="2"/>
  </r>
  <r>
    <n v="840"/>
    <x v="818"/>
    <x v="19"/>
    <x v="25"/>
    <x v="113"/>
    <n v="14089952"/>
    <n v="96536177"/>
    <n v="113424350"/>
    <n v="209960527"/>
    <d v="2001-08-10T00:00:00"/>
    <x v="6"/>
    <s v="1 hr 41 min"/>
    <x v="0"/>
  </r>
  <r>
    <n v="841"/>
    <x v="819"/>
    <x v="9"/>
    <x v="6"/>
    <x v="53"/>
    <n v="28302165"/>
    <n v="117538559"/>
    <n v="92300000"/>
    <n v="209838559"/>
    <d v="2011-07-07T00:00:00"/>
    <x v="7"/>
    <s v="1 hr 38 min"/>
    <x v="2"/>
  </r>
  <r>
    <n v="842"/>
    <x v="820"/>
    <x v="5"/>
    <x v="43"/>
    <x v="53"/>
    <m/>
    <n v="209221380"/>
    <n v="209221380"/>
    <n v="209838559"/>
    <d v="2011-07-07T00:00:00"/>
    <x v="7"/>
    <s v="1 hr 38 min"/>
    <x v="2"/>
  </r>
  <r>
    <n v="843"/>
    <x v="821"/>
    <x v="23"/>
    <x v="5"/>
    <x v="55"/>
    <n v="36540945"/>
    <n v="93149898"/>
    <n v="116046400"/>
    <n v="209196298"/>
    <d v="2002-10-04T00:00:00"/>
    <x v="3"/>
    <s v="2 hr 4 min"/>
    <x v="2"/>
  </r>
  <r>
    <n v="844"/>
    <x v="822"/>
    <x v="4"/>
    <x v="1"/>
    <x v="8"/>
    <n v="33028165"/>
    <n v="93436322"/>
    <n v="115599346"/>
    <n v="209035668"/>
    <d v="2015-05-20T00:00:00"/>
    <x v="0"/>
    <s v="2 hr 10 min"/>
    <x v="1"/>
  </r>
  <r>
    <n v="845"/>
    <x v="823"/>
    <x v="12"/>
    <x v="6"/>
    <x v="116"/>
    <n v="18723269"/>
    <n v="56245075"/>
    <n v="152069111"/>
    <n v="208314186"/>
    <d v="2016-06-01T00:00:00"/>
    <x v="1"/>
    <s v="1 hr 50 min"/>
    <x v="0"/>
  </r>
  <r>
    <n v="846"/>
    <x v="824"/>
    <x v="8"/>
    <x v="3"/>
    <x v="2"/>
    <n v="37205784"/>
    <n v="93277026"/>
    <n v="114900000"/>
    <n v="208177026"/>
    <d v="2016-06-01T00:00:00"/>
    <x v="1"/>
    <s v="1 hr 50 min"/>
    <x v="0"/>
  </r>
  <r>
    <n v="847"/>
    <x v="825"/>
    <x v="7"/>
    <x v="5"/>
    <x v="87"/>
    <n v="40172720"/>
    <n v="126373434"/>
    <n v="81702771"/>
    <n v="208076205"/>
    <d v="2012-02-08T00:00:00"/>
    <x v="0"/>
    <s v="1 hr 55 min"/>
    <x v="2"/>
  </r>
  <r>
    <n v="848"/>
    <x v="826"/>
    <x v="13"/>
    <x v="4"/>
    <x v="22"/>
    <n v="37062535"/>
    <n v="116934650"/>
    <n v="90790989"/>
    <n v="207725639"/>
    <d v="2003-08-08T00:00:00"/>
    <x v="0"/>
    <s v="1 hr 57 min"/>
    <x v="0"/>
  </r>
  <r>
    <n v="849"/>
    <x v="827"/>
    <x v="2"/>
    <x v="6"/>
    <x v="2"/>
    <n v="23003441"/>
    <n v="93657117"/>
    <n v="113900000"/>
    <n v="207557117"/>
    <d v="2003-08-08T00:00:00"/>
    <x v="0"/>
    <s v="1 hr 57 min"/>
    <x v="0"/>
  </r>
  <r>
    <n v="850"/>
    <x v="828"/>
    <x v="19"/>
    <x v="5"/>
    <x v="121"/>
    <n v="40089015"/>
    <n v="144745925"/>
    <n v="62771584"/>
    <n v="207517509"/>
    <d v="2001-06-22T00:00:00"/>
    <x v="0"/>
    <s v="1 hr 46 min"/>
    <x v="0"/>
  </r>
  <r>
    <n v="851"/>
    <x v="829"/>
    <x v="30"/>
    <x v="44"/>
    <x v="2"/>
    <n v="184725"/>
    <n v="124115725"/>
    <n v="83400000"/>
    <n v="207515725"/>
    <d v="2001-06-22T00:00:00"/>
    <x v="0"/>
    <s v="1 hr 46 min"/>
    <x v="0"/>
  </r>
  <r>
    <n v="852"/>
    <x v="830"/>
    <x v="9"/>
    <x v="3"/>
    <x v="104"/>
    <n v="52568183"/>
    <n v="104028807"/>
    <n v="103011037"/>
    <n v="207039844"/>
    <d v="2011-10-19T00:00:00"/>
    <x v="6"/>
    <s v="1 hr 23 min"/>
    <x v="2"/>
  </r>
  <r>
    <n v="853"/>
    <x v="831"/>
    <x v="14"/>
    <x v="18"/>
    <x v="149"/>
    <n v="143433"/>
    <n v="77446440"/>
    <n v="129232000"/>
    <n v="206678440"/>
    <d v="1993-12-24T00:00:00"/>
    <x v="1"/>
    <s v="2 hr 5 min"/>
    <x v="0"/>
  </r>
  <r>
    <n v="854"/>
    <x v="832"/>
    <x v="6"/>
    <x v="6"/>
    <x v="2"/>
    <n v="24104332"/>
    <n v="65631050"/>
    <n v="140800000"/>
    <n v="206431050"/>
    <d v="1993-12-24T00:00:00"/>
    <x v="1"/>
    <s v="2 hr 5 min"/>
    <x v="0"/>
  </r>
  <r>
    <n v="855"/>
    <x v="833"/>
    <x v="18"/>
    <x v="3"/>
    <x v="31"/>
    <n v="30060467"/>
    <n v="101071502"/>
    <n v="105000000"/>
    <n v="206071502"/>
    <d v="1999-11-19T00:00:00"/>
    <x v="10"/>
    <s v="1 hr 45 min"/>
    <x v="2"/>
  </r>
  <r>
    <n v="856"/>
    <x v="834"/>
    <x v="17"/>
    <x v="4"/>
    <x v="87"/>
    <n v="12778913"/>
    <n v="63224849"/>
    <n v="142625320"/>
    <n v="205850169"/>
    <d v="2006-12-05T00:00:00"/>
    <x v="7"/>
    <s v="2 hr 16 min"/>
    <x v="0"/>
  </r>
  <r>
    <n v="857"/>
    <x v="56"/>
    <x v="53"/>
    <x v="1"/>
    <x v="87"/>
    <m/>
    <n v="141843612"/>
    <n v="64000000"/>
    <n v="205843612"/>
    <d v="2006-12-05T00:00:00"/>
    <x v="7"/>
    <s v="2 hr 16 min"/>
    <x v="0"/>
  </r>
  <r>
    <n v="858"/>
    <x v="835"/>
    <x v="6"/>
    <x v="14"/>
    <x v="2"/>
    <n v="101926"/>
    <n v="385305"/>
    <n v="205457088"/>
    <n v="205842393"/>
    <d v="2006-12-05T00:00:00"/>
    <x v="7"/>
    <s v="2 hr 16 min"/>
    <x v="0"/>
  </r>
  <r>
    <n v="859"/>
    <x v="836"/>
    <x v="12"/>
    <x v="45"/>
    <x v="77"/>
    <n v="21635601"/>
    <n v="62524260"/>
    <n v="143230187"/>
    <n v="205754447"/>
    <d v="2016-03-02T00:00:00"/>
    <x v="0"/>
    <s v="1 hr 39 min"/>
    <x v="2"/>
  </r>
  <r>
    <n v="860"/>
    <x v="837"/>
    <x v="17"/>
    <x v="5"/>
    <x v="32"/>
    <n v="39172785"/>
    <n v="118703275"/>
    <n v="86964935"/>
    <n v="205668210"/>
    <d v="2006-06-02T00:00:00"/>
    <x v="7"/>
    <s v="1 hr 46 min"/>
    <x v="0"/>
  </r>
  <r>
    <n v="861"/>
    <x v="838"/>
    <x v="11"/>
    <x v="46"/>
    <x v="2"/>
    <n v="7456"/>
    <n v="18058"/>
    <n v="205619125"/>
    <n v="205637183"/>
    <d v="2006-06-02T00:00:00"/>
    <x v="7"/>
    <s v="1 hr 46 min"/>
    <x v="0"/>
  </r>
  <r>
    <n v="862"/>
    <x v="839"/>
    <x v="0"/>
    <x v="4"/>
    <x v="121"/>
    <n v="27605576"/>
    <n v="88915214"/>
    <n v="116684179"/>
    <n v="205599393"/>
    <d v="2009-02-26T00:00:00"/>
    <x v="7"/>
    <s v="1 hr 36 min"/>
    <x v="2"/>
  </r>
  <r>
    <n v="863"/>
    <x v="840"/>
    <x v="32"/>
    <x v="6"/>
    <x v="2"/>
    <n v="5223658"/>
    <n v="70405498"/>
    <n v="135000000"/>
    <n v="205405498"/>
    <d v="2009-02-26T00:00:00"/>
    <x v="7"/>
    <s v="1 hr 36 min"/>
    <x v="2"/>
  </r>
  <r>
    <n v="864"/>
    <x v="841"/>
    <x v="38"/>
    <x v="6"/>
    <x v="150"/>
    <n v="33010017"/>
    <n v="84172791"/>
    <n v="121200000"/>
    <n v="205372791"/>
    <d v="2020-02-05T00:00:00"/>
    <x v="0"/>
    <s v="1 hr 49 min"/>
    <x v="2"/>
  </r>
  <r>
    <n v="865"/>
    <x v="842"/>
    <x v="11"/>
    <x v="4"/>
    <x v="5"/>
    <n v="24852258"/>
    <n v="73103784"/>
    <n v="132262953"/>
    <n v="205366737"/>
    <d v="2013-06-27T00:00:00"/>
    <x v="0"/>
    <s v="2 hr 11 min"/>
    <x v="0"/>
  </r>
  <r>
    <n v="866"/>
    <x v="843"/>
    <x v="10"/>
    <x v="5"/>
    <x v="73"/>
    <n v="18222810"/>
    <n v="64508620"/>
    <n v="140527199"/>
    <n v="205035819"/>
    <d v="2017-01-19T00:00:00"/>
    <x v="2"/>
    <s v="1 hr 40 min"/>
    <x v="1"/>
  </r>
  <r>
    <n v="867"/>
    <x v="844"/>
    <x v="20"/>
    <x v="1"/>
    <x v="2"/>
    <n v="3585852"/>
    <n v="15743471"/>
    <n v="189177411"/>
    <n v="204920882"/>
    <d v="2017-01-19T00:00:00"/>
    <x v="2"/>
    <s v="1 hr 40 min"/>
    <x v="1"/>
  </r>
  <r>
    <n v="868"/>
    <x v="845"/>
    <x v="25"/>
    <x v="4"/>
    <x v="31"/>
    <n v="14383515"/>
    <n v="110332737"/>
    <n v="94349162"/>
    <n v="204681899"/>
    <d v="2005-12-21T00:00:00"/>
    <x v="7"/>
    <s v="1 hr 30 min"/>
    <x v="0"/>
  </r>
  <r>
    <n v="869"/>
    <x v="846"/>
    <x v="16"/>
    <x v="4"/>
    <x v="77"/>
    <n v="23104523"/>
    <n v="80574010"/>
    <n v="124020006"/>
    <n v="204594016"/>
    <d v="2010-08-13T00:00:00"/>
    <x v="4"/>
    <s v="2 hr 13 min"/>
    <x v="0"/>
  </r>
  <r>
    <n v="870"/>
    <x v="847"/>
    <x v="1"/>
    <x v="32"/>
    <x v="151"/>
    <n v="30300007"/>
    <n v="100723831"/>
    <n v="103670352"/>
    <n v="204394183"/>
    <d v="2019-10-11T00:00:00"/>
    <x v="8"/>
    <s v="1 hr 26 min"/>
    <x v="1"/>
  </r>
  <r>
    <n v="871"/>
    <x v="848"/>
    <x v="6"/>
    <x v="4"/>
    <x v="2"/>
    <n v="44008406"/>
    <n v="129360575"/>
    <n v="74973880"/>
    <n v="204334455"/>
    <d v="2019-10-11T00:00:00"/>
    <x v="8"/>
    <s v="1 hr 26 min"/>
    <x v="1"/>
  </r>
  <r>
    <n v="872"/>
    <x v="849"/>
    <x v="20"/>
    <x v="4"/>
    <x v="26"/>
    <n v="38531374"/>
    <n v="100018837"/>
    <n v="104294563"/>
    <n v="204313400"/>
    <d v="2008-06-05T00:00:00"/>
    <x v="0"/>
    <s v="1 hr 53 min"/>
    <x v="0"/>
  </r>
  <r>
    <n v="873"/>
    <x v="850"/>
    <x v="8"/>
    <x v="6"/>
    <x v="2"/>
    <n v="32603336"/>
    <n v="69222000"/>
    <n v="135000000"/>
    <n v="204222000"/>
    <d v="2008-06-05T00:00:00"/>
    <x v="0"/>
    <s v="1 hr 53 min"/>
    <x v="0"/>
  </r>
  <r>
    <n v="874"/>
    <x v="851"/>
    <x v="22"/>
    <x v="7"/>
    <x v="2"/>
    <n v="27800000"/>
    <n v="118946291"/>
    <n v="84681462"/>
    <n v="203627753"/>
    <d v="2008-06-05T00:00:00"/>
    <x v="0"/>
    <s v="1 hr 53 min"/>
    <x v="0"/>
  </r>
  <r>
    <n v="875"/>
    <x v="852"/>
    <x v="24"/>
    <x v="1"/>
    <x v="41"/>
    <n v="15193907"/>
    <n v="51882244"/>
    <n v="151685613"/>
    <n v="203567857"/>
    <d v="2004-07-07T00:00:00"/>
    <x v="0"/>
    <s v="2 hr 6 min"/>
    <x v="0"/>
  </r>
  <r>
    <n v="876"/>
    <x v="853"/>
    <x v="16"/>
    <x v="6"/>
    <x v="22"/>
    <n v="16411322"/>
    <n v="100246011"/>
    <n v="103263363"/>
    <n v="203509374"/>
    <d v="2010-12-17T00:00:00"/>
    <x v="2"/>
    <s v="1 hr 21 min"/>
    <x v="1"/>
  </r>
  <r>
    <n v="877"/>
    <x v="854"/>
    <x v="4"/>
    <x v="5"/>
    <x v="19"/>
    <n v="7222035"/>
    <n v="43482270"/>
    <n v="159945314"/>
    <n v="203427584"/>
    <d v="2015-09-10T00:00:00"/>
    <x v="0"/>
    <s v="2 hr 1 min"/>
    <x v="0"/>
  </r>
  <r>
    <n v="878"/>
    <x v="855"/>
    <x v="19"/>
    <x v="3"/>
    <x v="54"/>
    <n v="25015518"/>
    <n v="100618344"/>
    <n v="102769997"/>
    <n v="203388341"/>
    <d v="2001-12-14T00:00:00"/>
    <x v="10"/>
    <s v="2 hr 16 min"/>
    <x v="2"/>
  </r>
  <r>
    <n v="879"/>
    <x v="856"/>
    <x v="12"/>
    <x v="3"/>
    <x v="152"/>
    <n v="24074047"/>
    <n v="100546139"/>
    <n v="102842047"/>
    <n v="203388186"/>
    <d v="2016-11-10T00:00:00"/>
    <x v="1"/>
    <s v="1 hr 56 min"/>
    <x v="0"/>
  </r>
  <r>
    <n v="880"/>
    <x v="857"/>
    <x v="15"/>
    <x v="1"/>
    <x v="148"/>
    <n v="17844939"/>
    <n v="43577636"/>
    <n v="159700000"/>
    <n v="203277636"/>
    <d v="2014-03-12T00:00:00"/>
    <x v="0"/>
    <s v="2 hr 12 min"/>
    <x v="0"/>
  </r>
  <r>
    <n v="881"/>
    <x v="858"/>
    <x v="24"/>
    <x v="0"/>
    <x v="52"/>
    <n v="21727611"/>
    <n v="75369589"/>
    <n v="127802828"/>
    <n v="203172417"/>
    <d v="2004-06-11T00:00:00"/>
    <x v="2"/>
    <s v="1 hr 20 min"/>
    <x v="1"/>
  </r>
  <r>
    <n v="882"/>
    <x v="859"/>
    <x v="29"/>
    <x v="5"/>
    <x v="26"/>
    <n v="25262280"/>
    <n v="135026902"/>
    <n v="67266000"/>
    <n v="202292902"/>
    <d v="1998-12-25T00:00:00"/>
    <x v="4"/>
    <s v="1 hr 55 min"/>
    <x v="0"/>
  </r>
  <r>
    <n v="883"/>
    <x v="247"/>
    <x v="33"/>
    <x v="7"/>
    <x v="153"/>
    <n v="25398367"/>
    <n v="135384756"/>
    <n v="66700000"/>
    <n v="202084756"/>
    <d v="1990-03-30T00:00:00"/>
    <x v="0"/>
    <s v="1 hr 33 min"/>
    <x v="4"/>
  </r>
  <r>
    <n v="884"/>
    <x v="860"/>
    <x v="33"/>
    <x v="5"/>
    <x v="79"/>
    <n v="7918560"/>
    <n v="91457688"/>
    <n v="110500000"/>
    <n v="201957688"/>
    <d v="1990-12-22T00:00:00"/>
    <x v="0"/>
    <s v="1 hr 51 min"/>
    <x v="4"/>
  </r>
  <r>
    <n v="885"/>
    <x v="861"/>
    <x v="4"/>
    <x v="5"/>
    <x v="74"/>
    <n v="60200180"/>
    <n v="161197785"/>
    <n v="40437206"/>
    <n v="201634991"/>
    <d v="2015-08-14T00:00:00"/>
    <x v="4"/>
    <s v="2 hr 27 min"/>
    <x v="2"/>
  </r>
  <r>
    <n v="886"/>
    <x v="862"/>
    <x v="7"/>
    <x v="4"/>
    <x v="105"/>
    <n v="36302612"/>
    <n v="138447667"/>
    <n v="63137661"/>
    <n v="201585328"/>
    <d v="2012-03-15T00:00:00"/>
    <x v="0"/>
    <s v="1 hr 49 min"/>
    <x v="2"/>
  </r>
  <r>
    <n v="887"/>
    <x v="863"/>
    <x v="20"/>
    <x v="29"/>
    <x v="35"/>
    <n v="21027007"/>
    <n v="83077833"/>
    <n v="118467684"/>
    <n v="201545517"/>
    <d v="2008-12-25T00:00:00"/>
    <x v="1"/>
    <s v="2 hr 1 min"/>
    <x v="0"/>
  </r>
  <r>
    <n v="888"/>
    <x v="864"/>
    <x v="17"/>
    <x v="4"/>
    <x v="87"/>
    <n v="23624548"/>
    <n v="85105259"/>
    <n v="115706430"/>
    <n v="200811689"/>
    <d v="2006-09-29T00:00:00"/>
    <x v="2"/>
    <s v="1 hr 26 min"/>
    <x v="1"/>
  </r>
  <r>
    <n v="889"/>
    <x v="865"/>
    <x v="19"/>
    <x v="6"/>
    <x v="77"/>
    <n v="21707617"/>
    <n v="93385515"/>
    <n v="107301977"/>
    <n v="200687492"/>
    <d v="2001-07-04T00:00:00"/>
    <x v="0"/>
    <s v="1 hr 27 min"/>
    <x v="1"/>
  </r>
  <r>
    <n v="890"/>
    <x v="866"/>
    <x v="33"/>
    <x v="3"/>
    <x v="62"/>
    <n v="17161835"/>
    <n v="122012643"/>
    <n v="78500000"/>
    <n v="200512643"/>
    <d v="1990-03-02T00:00:00"/>
    <x v="0"/>
    <s v="2 hr 15 min"/>
    <x v="4"/>
  </r>
  <r>
    <n v="891"/>
    <x v="867"/>
    <x v="11"/>
    <x v="0"/>
    <x v="26"/>
    <n v="14401054"/>
    <n v="68559554"/>
    <n v="131290761"/>
    <n v="199850315"/>
    <d v="2013-08-07T00:00:00"/>
    <x v="2"/>
    <s v="1 hr 46 min"/>
    <x v="1"/>
  </r>
  <r>
    <n v="892"/>
    <x v="868"/>
    <x v="1"/>
    <x v="6"/>
    <x v="131"/>
    <n v="34115335"/>
    <n v="105956290"/>
    <n v="93646912"/>
    <n v="199603202"/>
    <d v="2019-02-06T00:00:00"/>
    <x v="0"/>
    <s v="1 hr 47 min"/>
    <x v="1"/>
  </r>
  <r>
    <n v="893"/>
    <x v="869"/>
    <x v="23"/>
    <x v="6"/>
    <x v="77"/>
    <n v="14328494"/>
    <n v="93354851"/>
    <n v="105688620"/>
    <n v="199043471"/>
    <d v="2002-12-20T00:00:00"/>
    <x v="7"/>
    <s v="1 hr 41 min"/>
    <x v="0"/>
  </r>
  <r>
    <n v="894"/>
    <x v="870"/>
    <x v="16"/>
    <x v="15"/>
    <x v="48"/>
    <n v="21761408"/>
    <n v="90380162"/>
    <n v="108626225"/>
    <n v="199006387"/>
    <d v="2010-10-14T00:00:00"/>
    <x v="0"/>
    <s v="1 hr 51 min"/>
    <x v="0"/>
  </r>
  <r>
    <n v="896"/>
    <x v="871"/>
    <x v="29"/>
    <x v="6"/>
    <x v="2"/>
    <n v="15369048"/>
    <n v="78685114"/>
    <n v="120000000"/>
    <n v="198685114"/>
    <d v="2010-10-14T00:00:00"/>
    <x v="0"/>
    <s v="1 hr 51 min"/>
    <x v="0"/>
  </r>
  <r>
    <n v="897"/>
    <x v="872"/>
    <x v="25"/>
    <x v="1"/>
    <x v="154"/>
    <n v="30552694"/>
    <n v="113086868"/>
    <n v="85550000"/>
    <n v="198636868"/>
    <d v="2005-03-04T00:00:00"/>
    <x v="0"/>
    <s v="1 hr 35 min"/>
    <x v="1"/>
  </r>
  <r>
    <n v="898"/>
    <x v="873"/>
    <x v="24"/>
    <x v="4"/>
    <x v="35"/>
    <n v="39852237"/>
    <n v="120908074"/>
    <n v="77612860"/>
    <n v="198520934"/>
    <d v="2004-02-13T00:00:00"/>
    <x v="7"/>
    <s v="1 hr 39 min"/>
    <x v="0"/>
  </r>
  <r>
    <n v="899"/>
    <x v="618"/>
    <x v="7"/>
    <x v="4"/>
    <x v="24"/>
    <n v="25577758"/>
    <n v="58877969"/>
    <n v="139589199"/>
    <n v="198467168"/>
    <d v="2012-08-02T00:00:00"/>
    <x v="0"/>
    <s v="1 hr 58 min"/>
    <x v="0"/>
  </r>
  <r>
    <n v="900"/>
    <x v="874"/>
    <x v="5"/>
    <x v="14"/>
    <x v="2"/>
    <n v="263412"/>
    <n v="670883"/>
    <n v="197655467"/>
    <n v="198326350"/>
    <d v="2012-08-02T00:00:00"/>
    <x v="0"/>
    <s v="1 hr 58 min"/>
    <x v="0"/>
  </r>
  <r>
    <n v="901"/>
    <x v="875"/>
    <x v="7"/>
    <x v="12"/>
    <x v="2"/>
    <n v="143818"/>
    <n v="19019882"/>
    <n v="179067330"/>
    <n v="198087212"/>
    <d v="2012-08-02T00:00:00"/>
    <x v="0"/>
    <s v="1 hr 58 min"/>
    <x v="0"/>
  </r>
  <r>
    <n v="902"/>
    <x v="876"/>
    <x v="7"/>
    <x v="47"/>
    <x v="2"/>
    <n v="32206"/>
    <n v="57387"/>
    <n v="197700000"/>
    <n v="197757387"/>
    <d v="2012-08-02T00:00:00"/>
    <x v="0"/>
    <s v="1 hr 58 min"/>
    <x v="0"/>
  </r>
  <r>
    <n v="903"/>
    <x v="877"/>
    <x v="5"/>
    <x v="1"/>
    <x v="35"/>
    <n v="24585139"/>
    <n v="99215042"/>
    <n v="98529335"/>
    <n v="197744377"/>
    <d v="2018-08-01T00:00:00"/>
    <x v="2"/>
    <s v="1 hr 44 min"/>
    <x v="1"/>
  </r>
  <r>
    <n v="904"/>
    <x v="878"/>
    <x v="11"/>
    <x v="6"/>
    <x v="15"/>
    <n v="27202226"/>
    <n v="65187603"/>
    <n v="132500000"/>
    <n v="197687603"/>
    <d v="2013-02-28T00:00:00"/>
    <x v="0"/>
    <s v="1 hr 54 min"/>
    <x v="0"/>
  </r>
  <r>
    <n v="905"/>
    <x v="879"/>
    <x v="10"/>
    <x v="4"/>
    <x v="77"/>
    <n v="13210449"/>
    <n v="45020282"/>
    <n v="152163264"/>
    <n v="197183546"/>
    <d v="2017-03-29T00:00:00"/>
    <x v="2"/>
    <s v="1 hr 30 min"/>
    <x v="1"/>
  </r>
  <r>
    <n v="907"/>
    <x v="880"/>
    <x v="13"/>
    <x v="30"/>
    <x v="121"/>
    <n v="32500000"/>
    <n v="111761982"/>
    <n v="85339696"/>
    <n v="197101678"/>
    <d v="2003-07-25T00:00:00"/>
    <x v="0"/>
    <s v="1 hr 24 min"/>
    <x v="1"/>
  </r>
  <r>
    <n v="908"/>
    <x v="881"/>
    <x v="23"/>
    <x v="4"/>
    <x v="83"/>
    <n v="30056751"/>
    <n v="96397334"/>
    <n v="100682212"/>
    <n v="197079546"/>
    <d v="2002-03-29T00:00:00"/>
    <x v="3"/>
    <s v="1 hr 52 min"/>
    <x v="2"/>
  </r>
  <r>
    <n v="909"/>
    <x v="882"/>
    <x v="15"/>
    <x v="0"/>
    <x v="56"/>
    <n v="24763752"/>
    <n v="83911193"/>
    <n v="112799203"/>
    <n v="196710396"/>
    <d v="2014-04-17T00:00:00"/>
    <x v="7"/>
    <s v="1 hr 49 min"/>
    <x v="0"/>
  </r>
  <r>
    <n v="910"/>
    <x v="883"/>
    <x v="21"/>
    <x v="13"/>
    <x v="2"/>
    <n v="16651018"/>
    <n v="71567262"/>
    <n v="125000000"/>
    <n v="196567262"/>
    <d v="2014-04-17T00:00:00"/>
    <x v="7"/>
    <s v="1 hr 49 min"/>
    <x v="0"/>
  </r>
  <r>
    <n v="911"/>
    <x v="884"/>
    <x v="22"/>
    <x v="3"/>
    <x v="5"/>
    <n v="27515871"/>
    <n v="82280579"/>
    <n v="114113166"/>
    <n v="196393745"/>
    <d v="2007-11-14T00:00:00"/>
    <x v="0"/>
    <s v="1 hr 55 min"/>
    <x v="0"/>
  </r>
  <r>
    <n v="912"/>
    <x v="885"/>
    <x v="7"/>
    <x v="26"/>
    <x v="62"/>
    <n v="41202458"/>
    <n v="125014030"/>
    <n v="71100540"/>
    <n v="196114570"/>
    <d v="2012-02-09T00:00:00"/>
    <x v="1"/>
    <s v="1 hr 44 min"/>
    <x v="0"/>
  </r>
  <r>
    <n v="913"/>
    <x v="886"/>
    <x v="13"/>
    <x v="31"/>
    <x v="35"/>
    <n v="42220847"/>
    <n v="135645823"/>
    <n v="60100000"/>
    <n v="195745823"/>
    <d v="2003-04-11T00:00:00"/>
    <x v="7"/>
    <s v="1 hr 46 min"/>
    <x v="0"/>
  </r>
  <r>
    <n v="914"/>
    <x v="887"/>
    <x v="20"/>
    <x v="8"/>
    <x v="58"/>
    <n v="25812796"/>
    <n v="110515313"/>
    <n v="85187650"/>
    <n v="195702963"/>
    <d v="2008-08-13T00:00:00"/>
    <x v="0"/>
    <s v="1 hr 47 min"/>
    <x v="2"/>
  </r>
  <r>
    <n v="915"/>
    <x v="888"/>
    <x v="1"/>
    <x v="3"/>
    <x v="56"/>
    <n v="25725722"/>
    <n v="96368160"/>
    <n v="98952240"/>
    <n v="195320400"/>
    <d v="2019-05-24T00:00:00"/>
    <x v="4"/>
    <s v="2 hr 1 min"/>
    <x v="2"/>
  </r>
  <r>
    <n v="916"/>
    <x v="889"/>
    <x v="14"/>
    <x v="6"/>
    <x v="2"/>
    <n v="16864404"/>
    <n v="100768056"/>
    <n v="94500000"/>
    <n v="195268056"/>
    <d v="2019-05-24T00:00:00"/>
    <x v="4"/>
    <s v="2 hr 1 min"/>
    <x v="2"/>
  </r>
  <r>
    <n v="917"/>
    <x v="890"/>
    <x v="10"/>
    <x v="23"/>
    <x v="2"/>
    <n v="166564"/>
    <n v="63859435"/>
    <n v="131384029"/>
    <n v="195243464"/>
    <d v="2019-05-24T00:00:00"/>
    <x v="4"/>
    <s v="2 hr 1 min"/>
    <x v="2"/>
  </r>
  <r>
    <n v="918"/>
    <x v="891"/>
    <x v="12"/>
    <x v="1"/>
    <x v="57"/>
    <n v="18775350"/>
    <n v="55483770"/>
    <n v="139759641"/>
    <n v="195243411"/>
    <d v="2016-06-30T00:00:00"/>
    <x v="2"/>
    <s v="1 hr 57 min"/>
    <x v="1"/>
  </r>
  <r>
    <n v="919"/>
    <x v="892"/>
    <x v="1"/>
    <x v="45"/>
    <x v="114"/>
    <n v="31033665"/>
    <n v="96853865"/>
    <n v="97840860"/>
    <n v="194694725"/>
    <d v="2019-09-12T00:00:00"/>
    <x v="1"/>
    <s v="2 hr 2 min"/>
    <x v="1"/>
  </r>
  <r>
    <n v="920"/>
    <x v="893"/>
    <x v="4"/>
    <x v="6"/>
    <x v="53"/>
    <n v="17728313"/>
    <n v="75764672"/>
    <n v="118800000"/>
    <n v="194564672"/>
    <d v="2015-09-24T00:00:00"/>
    <x v="7"/>
    <s v="2 hr 1 min"/>
    <x v="0"/>
  </r>
  <r>
    <n v="921"/>
    <x v="894"/>
    <x v="25"/>
    <x v="9"/>
    <x v="62"/>
    <n v="16025987"/>
    <n v="56110897"/>
    <n v="138026506"/>
    <n v="194137403"/>
    <d v="2005-09-15T00:00:00"/>
    <x v="2"/>
    <s v="1 hr 25 min"/>
    <x v="4"/>
  </r>
  <r>
    <n v="922"/>
    <x v="895"/>
    <x v="9"/>
    <x v="1"/>
    <x v="2"/>
    <n v="25356909"/>
    <n v="99967670"/>
    <n v="94000000"/>
    <n v="193967670"/>
    <d v="2005-09-15T00:00:00"/>
    <x v="2"/>
    <s v="1 hr 25 min"/>
    <x v="4"/>
  </r>
  <r>
    <n v="923"/>
    <x v="896"/>
    <x v="23"/>
    <x v="3"/>
    <x v="54"/>
    <n v="31178526"/>
    <n v="118907036"/>
    <n v="75014336"/>
    <n v="193921372"/>
    <d v="2002-05-31T00:00:00"/>
    <x v="0"/>
    <s v="2 hr 4 min"/>
    <x v="0"/>
  </r>
  <r>
    <n v="924"/>
    <x v="897"/>
    <x v="23"/>
    <x v="25"/>
    <x v="31"/>
    <n v="9100000"/>
    <n v="77812000"/>
    <n v="115960504"/>
    <n v="193772504"/>
    <d v="2002-12-20T00:00:00"/>
    <x v="3"/>
    <s v="2 hr 47 min"/>
    <x v="2"/>
  </r>
  <r>
    <n v="925"/>
    <x v="898"/>
    <x v="10"/>
    <x v="0"/>
    <x v="52"/>
    <n v="526011"/>
    <n v="81903458"/>
    <n v="111861206"/>
    <n v="193764664"/>
    <d v="2017-12-22T00:00:00"/>
    <x v="4"/>
    <s v="1 hr 56 min"/>
    <x v="0"/>
  </r>
  <r>
    <n v="926"/>
    <x v="899"/>
    <x v="12"/>
    <x v="27"/>
    <x v="2"/>
    <n v="166391"/>
    <n v="709982"/>
    <n v="192968316"/>
    <n v="193678298"/>
    <d v="2017-12-22T00:00:00"/>
    <x v="4"/>
    <s v="1 hr 56 min"/>
    <x v="0"/>
  </r>
  <r>
    <n v="927"/>
    <x v="900"/>
    <x v="22"/>
    <x v="3"/>
    <x v="155"/>
    <n v="77873"/>
    <n v="107918810"/>
    <n v="85436990"/>
    <n v="193355800"/>
    <d v="2009-09-25T00:00:00"/>
    <x v="6"/>
    <s v="1 hr 26 min"/>
    <x v="2"/>
  </r>
  <r>
    <n v="928"/>
    <x v="901"/>
    <x v="1"/>
    <x v="48"/>
    <x v="2"/>
    <n v="1808533"/>
    <n v="8056636"/>
    <n v="184871072"/>
    <n v="192927708"/>
    <d v="2009-09-25T00:00:00"/>
    <x v="6"/>
    <s v="1 hr 26 min"/>
    <x v="2"/>
  </r>
  <r>
    <n v="929"/>
    <x v="902"/>
    <x v="2"/>
    <x v="3"/>
    <x v="2"/>
    <n v="30453269"/>
    <n v="105344029"/>
    <n v="87563655"/>
    <n v="192907684"/>
    <d v="2009-09-25T00:00:00"/>
    <x v="6"/>
    <s v="1 hr 26 min"/>
    <x v="2"/>
  </r>
  <r>
    <n v="930"/>
    <x v="903"/>
    <x v="15"/>
    <x v="4"/>
    <x v="19"/>
    <n v="34137828"/>
    <n v="101530738"/>
    <n v="90800000"/>
    <n v="192330738"/>
    <d v="2014-09-24T00:00:00"/>
    <x v="0"/>
    <s v="2 hr 12 min"/>
    <x v="2"/>
  </r>
  <r>
    <n v="932"/>
    <x v="847"/>
    <x v="32"/>
    <x v="3"/>
    <x v="62"/>
    <n v="24203754"/>
    <n v="113502426"/>
    <n v="78000000"/>
    <n v="191502426"/>
    <d v="1991-11-22T00:00:00"/>
    <x v="7"/>
    <s v="1 hr 39 min"/>
    <x v="4"/>
  </r>
  <r>
    <n v="933"/>
    <x v="904"/>
    <x v="25"/>
    <x v="3"/>
    <x v="156"/>
    <n v="47606480"/>
    <n v="158119460"/>
    <n v="33347096"/>
    <n v="191466556"/>
    <d v="2005-05-27T00:00:00"/>
    <x v="7"/>
    <s v="1 hr 53 min"/>
    <x v="0"/>
  </r>
  <r>
    <n v="934"/>
    <x v="905"/>
    <x v="21"/>
    <x v="1"/>
    <x v="73"/>
    <n v="19321992"/>
    <n v="145539357"/>
    <n v="45000000"/>
    <n v="190539357"/>
    <d v="1994-11-11T00:00:00"/>
    <x v="7"/>
    <s v="1 hr 37 min"/>
    <x v="1"/>
  </r>
  <r>
    <n v="935"/>
    <x v="906"/>
    <x v="13"/>
    <x v="0"/>
    <x v="56"/>
    <n v="27557647"/>
    <n v="138614544"/>
    <n v="51924086"/>
    <n v="190538630"/>
    <d v="2003-12-25T00:00:00"/>
    <x v="7"/>
    <s v="1 hr 38 min"/>
    <x v="1"/>
  </r>
  <r>
    <n v="936"/>
    <x v="907"/>
    <x v="5"/>
    <x v="4"/>
    <x v="123"/>
    <n v="36011640"/>
    <n v="102084362"/>
    <n v="88315795"/>
    <n v="190400157"/>
    <d v="2018-07-18T00:00:00"/>
    <x v="0"/>
    <s v="2 hr 1 min"/>
    <x v="2"/>
  </r>
  <r>
    <n v="937"/>
    <x v="908"/>
    <x v="1"/>
    <x v="5"/>
    <x v="35"/>
    <n v="20612100"/>
    <n v="61270390"/>
    <n v="129034382"/>
    <n v="190304772"/>
    <d v="2019-09-19T00:00:00"/>
    <x v="2"/>
    <s v="1 hr 37 min"/>
    <x v="1"/>
  </r>
  <r>
    <n v="938"/>
    <x v="909"/>
    <x v="30"/>
    <x v="4"/>
    <x v="36"/>
    <n v="26414386"/>
    <n v="73209340"/>
    <n v="117004115"/>
    <n v="190213455"/>
    <d v="2000-08-04T00:00:00"/>
    <x v="0"/>
    <s v="1 hr 52 min"/>
    <x v="2"/>
  </r>
  <r>
    <n v="939"/>
    <x v="910"/>
    <x v="42"/>
    <x v="6"/>
    <x v="2"/>
    <n v="13420387"/>
    <n v="67659560"/>
    <n v="122200000"/>
    <n v="189859560"/>
    <d v="2000-08-04T00:00:00"/>
    <x v="0"/>
    <s v="1 hr 52 min"/>
    <x v="2"/>
  </r>
  <r>
    <n v="940"/>
    <x v="911"/>
    <x v="1"/>
    <x v="10"/>
    <x v="2"/>
    <n v="244795"/>
    <n v="609461"/>
    <n v="188786919"/>
    <n v="189396380"/>
    <d v="2000-08-04T00:00:00"/>
    <x v="0"/>
    <s v="1 hr 52 min"/>
    <x v="2"/>
  </r>
  <r>
    <n v="941"/>
    <x v="912"/>
    <x v="29"/>
    <x v="0"/>
    <x v="2"/>
    <n v="30138758"/>
    <n v="83898313"/>
    <n v="105278110"/>
    <n v="189176423"/>
    <d v="2000-08-04T00:00:00"/>
    <x v="0"/>
    <s v="1 hr 52 min"/>
    <x v="2"/>
  </r>
  <r>
    <n v="942"/>
    <x v="913"/>
    <x v="15"/>
    <x v="27"/>
    <x v="2"/>
    <n v="230204"/>
    <n v="777896"/>
    <n v="188239700"/>
    <n v="189017596"/>
    <d v="2000-08-04T00:00:00"/>
    <x v="0"/>
    <s v="1 hr 52 min"/>
    <x v="2"/>
  </r>
  <r>
    <n v="943"/>
    <x v="914"/>
    <x v="46"/>
    <x v="18"/>
    <x v="16"/>
    <n v="13034238"/>
    <n v="53715611"/>
    <n v="135300000"/>
    <n v="189015611"/>
    <d v="1988-05-25T00:00:00"/>
    <x v="0"/>
    <s v="1 hr 42 min"/>
    <x v="4"/>
  </r>
  <r>
    <n v="944"/>
    <x v="915"/>
    <x v="8"/>
    <x v="26"/>
    <x v="2"/>
    <n v="33013036"/>
    <n v="82156962"/>
    <n v="106341657"/>
    <n v="188498619"/>
    <d v="1988-05-25T00:00:00"/>
    <x v="0"/>
    <s v="1 hr 42 min"/>
    <x v="4"/>
  </r>
  <r>
    <n v="945"/>
    <x v="916"/>
    <x v="11"/>
    <x v="0"/>
    <x v="26"/>
    <n v="12765508"/>
    <n v="58236838"/>
    <n v="129896484"/>
    <n v="188133322"/>
    <d v="2013-12-19T00:00:00"/>
    <x v="2"/>
    <s v="1 hr 54 min"/>
    <x v="1"/>
  </r>
  <r>
    <n v="947"/>
    <x v="917"/>
    <x v="41"/>
    <x v="5"/>
    <x v="2"/>
    <n v="9866023"/>
    <n v="81766007"/>
    <n v="106118000"/>
    <n v="187884007"/>
    <d v="2013-12-19T00:00:00"/>
    <x v="2"/>
    <s v="1 hr 54 min"/>
    <x v="1"/>
  </r>
  <r>
    <n v="948"/>
    <x v="918"/>
    <x v="11"/>
    <x v="23"/>
    <x v="116"/>
    <n v="923715"/>
    <n v="56671993"/>
    <n v="131061209"/>
    <n v="187733202"/>
    <d v="2013-10-18T00:00:00"/>
    <x v="4"/>
    <s v="2 hr 14 min"/>
    <x v="2"/>
  </r>
  <r>
    <n v="949"/>
    <x v="919"/>
    <x v="42"/>
    <x v="6"/>
    <x v="2"/>
    <n v="8445656"/>
    <n v="67436818"/>
    <n v="120000000"/>
    <n v="187436818"/>
    <d v="2013-10-18T00:00:00"/>
    <x v="4"/>
    <s v="2 hr 14 min"/>
    <x v="2"/>
  </r>
  <r>
    <n v="950"/>
    <x v="920"/>
    <x v="9"/>
    <x v="0"/>
    <x v="19"/>
    <n v="18445355"/>
    <n v="68224452"/>
    <n v="119137302"/>
    <n v="187361754"/>
    <d v="2011-06-16T00:00:00"/>
    <x v="7"/>
    <s v="1 hr 34 min"/>
    <x v="1"/>
  </r>
  <r>
    <n v="951"/>
    <x v="921"/>
    <x v="24"/>
    <x v="4"/>
    <x v="127"/>
    <n v="39128715"/>
    <n v="110359362"/>
    <n v="76921753"/>
    <n v="187281115"/>
    <d v="2004-10-22T00:00:00"/>
    <x v="6"/>
    <s v="1 hr 31 min"/>
    <x v="0"/>
  </r>
  <r>
    <n v="952"/>
    <x v="922"/>
    <x v="2"/>
    <x v="49"/>
    <x v="2"/>
    <n v="9340245"/>
    <n v="12775324"/>
    <n v="174395380"/>
    <n v="187170704"/>
    <d v="2004-10-22T00:00:00"/>
    <x v="6"/>
    <s v="1 hr 31 min"/>
    <x v="0"/>
  </r>
  <r>
    <n v="953"/>
    <x v="923"/>
    <x v="22"/>
    <x v="5"/>
    <x v="87"/>
    <n v="34233750"/>
    <n v="120059556"/>
    <n v="67074561"/>
    <n v="187134117"/>
    <d v="2007-07-20T00:00:00"/>
    <x v="7"/>
    <s v="1 hr 55 min"/>
    <x v="0"/>
  </r>
  <r>
    <n v="954"/>
    <x v="924"/>
    <x v="29"/>
    <x v="1"/>
    <x v="2"/>
    <n v="13685488"/>
    <n v="75383563"/>
    <n v="111500000"/>
    <n v="186883563"/>
    <d v="2007-07-20T00:00:00"/>
    <x v="7"/>
    <s v="1 hr 55 min"/>
    <x v="0"/>
  </r>
  <r>
    <n v="955"/>
    <x v="925"/>
    <x v="25"/>
    <x v="0"/>
    <x v="74"/>
    <n v="22347341"/>
    <n v="119519402"/>
    <n v="67278584"/>
    <n v="186797986"/>
    <d v="2005-02-02T00:00:00"/>
    <x v="4"/>
    <s v="2 hr 16 min"/>
    <x v="0"/>
  </r>
  <r>
    <n v="957"/>
    <x v="926"/>
    <x v="13"/>
    <x v="1"/>
    <x v="116"/>
    <n v="11441733"/>
    <n v="47901582"/>
    <n v="138402177"/>
    <n v="186303759"/>
    <d v="2003-02-05T00:00:00"/>
    <x v="2"/>
    <s v="1 hr 12 min"/>
    <x v="4"/>
  </r>
  <r>
    <n v="958"/>
    <x v="927"/>
    <x v="0"/>
    <x v="6"/>
    <x v="56"/>
    <n v="27408309"/>
    <n v="66477700"/>
    <n v="119689439"/>
    <n v="186167139"/>
    <d v="2009-08-26T00:00:00"/>
    <x v="6"/>
    <s v="1 hr 22 min"/>
    <x v="2"/>
  </r>
  <r>
    <n v="959"/>
    <x v="928"/>
    <x v="19"/>
    <x v="1"/>
    <x v="41"/>
    <n v="329011"/>
    <n v="84056472"/>
    <n v="101997253"/>
    <n v="186053725"/>
    <d v="2001-06-08T00:00:00"/>
    <x v="0"/>
    <s v="1 hr 35 min"/>
    <x v="1"/>
  </r>
  <r>
    <n v="960"/>
    <x v="929"/>
    <x v="17"/>
    <x v="5"/>
    <x v="28"/>
    <n v="28954945"/>
    <n v="88513495"/>
    <n v="97490096"/>
    <n v="186003591"/>
    <d v="2006-03-23T00:00:00"/>
    <x v="3"/>
    <s v="2 hr 9 min"/>
    <x v="2"/>
  </r>
  <r>
    <n v="961"/>
    <x v="930"/>
    <x v="29"/>
    <x v="1"/>
    <x v="103"/>
    <n v="39414071"/>
    <n v="161491646"/>
    <n v="24500000"/>
    <n v="185991646"/>
    <d v="1998-11-06T00:00:00"/>
    <x v="7"/>
    <s v="1 hr 30 min"/>
    <x v="0"/>
  </r>
  <r>
    <n v="962"/>
    <x v="931"/>
    <x v="9"/>
    <x v="3"/>
    <x v="2"/>
    <n v="11364505"/>
    <n v="73864507"/>
    <n v="111905803"/>
    <n v="185770310"/>
    <d v="1998-11-06T00:00:00"/>
    <x v="7"/>
    <s v="1 hr 30 min"/>
    <x v="0"/>
  </r>
  <r>
    <n v="963"/>
    <x v="932"/>
    <x v="10"/>
    <x v="5"/>
    <x v="28"/>
    <n v="19928525"/>
    <n v="104897530"/>
    <n v="80502815"/>
    <n v="185400345"/>
    <d v="2017-12-21T00:00:00"/>
    <x v="7"/>
    <s v="1 hr 33 min"/>
    <x v="0"/>
  </r>
  <r>
    <n v="964"/>
    <x v="933"/>
    <x v="0"/>
    <x v="6"/>
    <x v="39"/>
    <n v="55214334"/>
    <n v="107509799"/>
    <n v="77873014"/>
    <n v="185382813"/>
    <d v="2009-03-04T00:00:00"/>
    <x v="0"/>
    <s v="2 hr 42 min"/>
    <x v="2"/>
  </r>
  <r>
    <n v="965"/>
    <x v="934"/>
    <x v="26"/>
    <x v="13"/>
    <x v="2"/>
    <n v="18275828"/>
    <n v="124060553"/>
    <n v="61200000"/>
    <n v="185260553"/>
    <d v="2009-03-04T00:00:00"/>
    <x v="0"/>
    <s v="2 hr 42 min"/>
    <x v="2"/>
  </r>
  <r>
    <n v="966"/>
    <x v="935"/>
    <x v="19"/>
    <x v="0"/>
    <x v="52"/>
    <n v="167540"/>
    <n v="57386607"/>
    <n v="127541935"/>
    <n v="184928542"/>
    <d v="2001-05-18T00:00:00"/>
    <x v="1"/>
    <s v="2 hr 7 min"/>
    <x v="0"/>
  </r>
  <r>
    <n v="967"/>
    <x v="936"/>
    <x v="54"/>
    <x v="1"/>
    <x v="2"/>
    <n v="1499000"/>
    <n v="184925486"/>
    <n v="184925486"/>
    <n v="184928542"/>
    <d v="2001-05-18T00:00:00"/>
    <x v="1"/>
    <s v="2 hr 7 min"/>
    <x v="0"/>
  </r>
  <r>
    <n v="968"/>
    <x v="937"/>
    <x v="15"/>
    <x v="50"/>
    <x v="2"/>
    <n v="33880"/>
    <n v="2300121"/>
    <n v="182527438"/>
    <n v="184827559"/>
    <d v="2001-05-18T00:00:00"/>
    <x v="1"/>
    <s v="2 hr 7 min"/>
    <x v="0"/>
  </r>
  <r>
    <n v="969"/>
    <x v="938"/>
    <x v="9"/>
    <x v="5"/>
    <x v="16"/>
    <n v="37543710"/>
    <n v="108498305"/>
    <n v="75868840"/>
    <n v="184367145"/>
    <d v="2011-03-30T00:00:00"/>
    <x v="2"/>
    <s v="1 hr 35 min"/>
    <x v="1"/>
  </r>
  <r>
    <n v="970"/>
    <x v="939"/>
    <x v="12"/>
    <x v="39"/>
    <x v="116"/>
    <n v="23817340"/>
    <n v="113257297"/>
    <n v="70678777"/>
    <n v="183936074"/>
    <d v="2016-07-28T00:00:00"/>
    <x v="7"/>
    <s v="1 hr 40 min"/>
    <x v="2"/>
  </r>
  <r>
    <n v="971"/>
    <x v="940"/>
    <x v="4"/>
    <x v="6"/>
    <x v="157"/>
    <n v="18372372"/>
    <n v="47387723"/>
    <n v="136500000"/>
    <n v="183887723"/>
    <d v="2015-02-04T00:00:00"/>
    <x v="0"/>
    <s v="2 hr 7 min"/>
    <x v="0"/>
  </r>
  <r>
    <n v="972"/>
    <x v="941"/>
    <x v="0"/>
    <x v="15"/>
    <x v="52"/>
    <n v="24604751"/>
    <n v="79957634"/>
    <n v="103700864"/>
    <n v="183658498"/>
    <d v="2007-05-16T00:00:00"/>
    <x v="0"/>
    <s v="2 hr 1 min"/>
    <x v="0"/>
  </r>
  <r>
    <n v="973"/>
    <x v="942"/>
    <x v="30"/>
    <x v="1"/>
    <x v="87"/>
    <n v="19883351"/>
    <n v="66957026"/>
    <n v="116654745"/>
    <n v="183611771"/>
    <d v="2000-11-22T00:00:00"/>
    <x v="2"/>
    <s v="1 hr 40 min"/>
    <x v="4"/>
  </r>
  <r>
    <n v="974"/>
    <x v="943"/>
    <x v="12"/>
    <x v="6"/>
    <x v="80"/>
    <n v="21311407"/>
    <n v="72800603"/>
    <n v="110709675"/>
    <n v="183510278"/>
    <d v="2016-09-22T00:00:00"/>
    <x v="2"/>
    <s v="1 hr 27 min"/>
    <x v="1"/>
  </r>
  <r>
    <n v="976"/>
    <x v="944"/>
    <x v="10"/>
    <x v="12"/>
    <x v="62"/>
    <n v="21384504"/>
    <n v="75468583"/>
    <n v="107960106"/>
    <n v="183428689"/>
    <d v="2017-08-16T00:00:00"/>
    <x v="0"/>
    <s v="1 hr 58 min"/>
    <x v="2"/>
  </r>
  <r>
    <n v="977"/>
    <x v="945"/>
    <x v="0"/>
    <x v="4"/>
    <x v="149"/>
    <n v="31832636"/>
    <n v="146336178"/>
    <n v="37012251"/>
    <n v="183348429"/>
    <d v="2009-01-16T00:00:00"/>
    <x v="0"/>
    <s v="1 hr 31 min"/>
    <x v="1"/>
  </r>
  <r>
    <n v="978"/>
    <x v="946"/>
    <x v="34"/>
    <x v="3"/>
    <x v="116"/>
    <n v="18122710"/>
    <n v="121697323"/>
    <n v="61400000"/>
    <n v="183097323"/>
    <d v="1992-02-14T00:00:00"/>
    <x v="7"/>
    <s v="1 hr 34 min"/>
    <x v="0"/>
  </r>
  <r>
    <n v="979"/>
    <x v="947"/>
    <x v="21"/>
    <x v="6"/>
    <x v="2"/>
    <n v="17248545"/>
    <n v="101631272"/>
    <n v="81400000"/>
    <n v="183031272"/>
    <d v="1992-02-14T00:00:00"/>
    <x v="7"/>
    <s v="1 hr 34 min"/>
    <x v="0"/>
  </r>
  <r>
    <n v="980"/>
    <x v="948"/>
    <x v="7"/>
    <x v="38"/>
    <x v="87"/>
    <n v="18132085"/>
    <n v="64935167"/>
    <n v="118083355"/>
    <n v="183018522"/>
    <d v="2012-03-15T00:00:00"/>
    <x v="2"/>
    <s v="1 hr 46 min"/>
    <x v="1"/>
  </r>
  <r>
    <n v="981"/>
    <x v="949"/>
    <x v="29"/>
    <x v="13"/>
    <x v="2"/>
    <n v="17271450"/>
    <n v="56968902"/>
    <n v="126000000"/>
    <n v="182968902"/>
    <d v="2012-03-15T00:00:00"/>
    <x v="2"/>
    <s v="1 hr 46 min"/>
    <x v="1"/>
  </r>
  <r>
    <n v="982"/>
    <x v="950"/>
    <x v="32"/>
    <x v="5"/>
    <x v="2"/>
    <n v="10261025"/>
    <n v="79091969"/>
    <n v="103200000"/>
    <n v="182291969"/>
    <d v="2012-03-15T00:00:00"/>
    <x v="2"/>
    <s v="1 hr 46 min"/>
    <x v="1"/>
  </r>
  <r>
    <n v="983"/>
    <x v="951"/>
    <x v="13"/>
    <x v="1"/>
    <x v="26"/>
    <n v="24278410"/>
    <n v="75847266"/>
    <n v="106443000"/>
    <n v="182290266"/>
    <d v="2003-11-26T00:00:00"/>
    <x v="7"/>
    <s v="1 hr 39 min"/>
    <x v="1"/>
  </r>
  <r>
    <n v="985"/>
    <x v="952"/>
    <x v="42"/>
    <x v="1"/>
    <x v="113"/>
    <n v="9288915"/>
    <n v="81057016"/>
    <n v="101000000"/>
    <n v="182057016"/>
    <d v="1995-04-21T00:00:00"/>
    <x v="7"/>
    <s v="1 hr 43 min"/>
    <x v="1"/>
  </r>
  <r>
    <n v="986"/>
    <x v="953"/>
    <x v="42"/>
    <x v="6"/>
    <x v="151"/>
    <n v="10519257"/>
    <n v="71516617"/>
    <n v="110500000"/>
    <n v="182016617"/>
    <d v="1995-06-02T00:00:00"/>
    <x v="1"/>
    <s v="2 hr 15 min"/>
    <x v="0"/>
  </r>
  <r>
    <n v="988"/>
    <x v="954"/>
    <x v="17"/>
    <x v="6"/>
    <x v="12"/>
    <n v="22155410"/>
    <n v="60674817"/>
    <n v="121000000"/>
    <n v="181674817"/>
    <d v="2006-05-10T00:00:00"/>
    <x v="0"/>
    <s v="1 hr 38 min"/>
    <x v="0"/>
  </r>
  <r>
    <n v="989"/>
    <x v="955"/>
    <x v="26"/>
    <x v="3"/>
    <x v="2"/>
    <n v="18913411"/>
    <n v="105489203"/>
    <n v="76000000"/>
    <n v="181489203"/>
    <d v="2006-05-10T00:00:00"/>
    <x v="0"/>
    <s v="1 hr 38 min"/>
    <x v="0"/>
  </r>
  <r>
    <n v="990"/>
    <x v="956"/>
    <x v="6"/>
    <x v="10"/>
    <x v="2"/>
    <n v="53142"/>
    <n v="152972"/>
    <n v="181172593"/>
    <n v="181325565"/>
    <d v="2006-05-10T00:00:00"/>
    <x v="0"/>
    <s v="1 hr 38 min"/>
    <x v="0"/>
  </r>
  <r>
    <n v="991"/>
    <x v="957"/>
    <x v="24"/>
    <x v="6"/>
    <x v="2"/>
    <n v="29438331"/>
    <n v="84239132"/>
    <n v="97000000"/>
    <n v="181239132"/>
    <d v="2006-05-10T00:00:00"/>
    <x v="0"/>
    <s v="1 hr 38 min"/>
    <x v="0"/>
  </r>
  <r>
    <n v="992"/>
    <x v="958"/>
    <x v="32"/>
    <x v="0"/>
    <x v="149"/>
    <n v="10848182"/>
    <n v="69467617"/>
    <n v="111628547"/>
    <n v="181096164"/>
    <d v="1991-07-31T00:00:00"/>
    <x v="0"/>
    <s v="1 hr 24 min"/>
    <x v="4"/>
  </r>
  <r>
    <n v="993"/>
    <x v="959"/>
    <x v="23"/>
    <x v="9"/>
    <x v="22"/>
    <n v="22079481"/>
    <n v="104454762"/>
    <n v="76546716"/>
    <n v="181001478"/>
    <d v="2002-07-12T00:00:00"/>
    <x v="3"/>
    <s v="1 hr 57 min"/>
    <x v="2"/>
  </r>
  <r>
    <n v="994"/>
    <x v="960"/>
    <x v="13"/>
    <x v="25"/>
    <x v="62"/>
    <n v="22200000"/>
    <n v="70099045"/>
    <n v="110807031"/>
    <n v="180906076"/>
    <d v="2003-10-09T00:00:00"/>
    <x v="0"/>
    <s v="1 hr 51 min"/>
    <x v="2"/>
  </r>
  <r>
    <n v="995"/>
    <x v="961"/>
    <x v="23"/>
    <x v="5"/>
    <x v="77"/>
    <n v="36075875"/>
    <n v="91047077"/>
    <n v="89583830"/>
    <n v="180630907"/>
    <d v="2002-04-18T00:00:00"/>
    <x v="0"/>
    <s v="1 hr 32 min"/>
    <x v="0"/>
  </r>
  <r>
    <n v="996"/>
    <x v="962"/>
    <x v="23"/>
    <x v="1"/>
    <x v="62"/>
    <n v="35648740"/>
    <n v="127223418"/>
    <n v="53399006"/>
    <n v="180622424"/>
    <d v="2002-09-27T00:00:00"/>
    <x v="7"/>
    <s v="1 hr 48 min"/>
    <x v="0"/>
  </r>
  <r>
    <n v="997"/>
    <x v="963"/>
    <x v="10"/>
    <x v="3"/>
    <x v="69"/>
    <n v="29651193"/>
    <n v="104029443"/>
    <n v="76584381"/>
    <n v="180613824"/>
    <d v="2017-11-09T00:00:00"/>
    <x v="7"/>
    <s v="1 hr 40 min"/>
    <x v="0"/>
  </r>
  <r>
    <n v="998"/>
    <x v="964"/>
    <x v="12"/>
    <x v="12"/>
    <x v="56"/>
    <n v="15190758"/>
    <n v="67209615"/>
    <n v="113354021"/>
    <n v="180563636"/>
    <d v="2016-11-03T00:00:00"/>
    <x v="4"/>
    <s v="2 hr 19 min"/>
    <x v="2"/>
  </r>
  <r>
    <n v="999"/>
    <x v="965"/>
    <x v="17"/>
    <x v="1"/>
    <x v="35"/>
    <n v="20574802"/>
    <n v="64038616"/>
    <n v="116518934"/>
    <n v="180557550"/>
    <d v="2006-11-22T00:00:00"/>
    <x v="0"/>
    <s v="2 hr 6 min"/>
    <x v="0"/>
  </r>
  <r>
    <n v="1000"/>
    <x v="966"/>
    <x v="2"/>
    <x v="5"/>
    <x v="2"/>
    <n v="30429860"/>
    <n v="95043350"/>
    <n v="84925523"/>
    <n v="179968873"/>
    <d v="2006-11-22T00:00:00"/>
    <x v="0"/>
    <s v="2 hr 6 min"/>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56ACDE-AB23-42DD-B4F1-3F8E34EF677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59" firstHeaderRow="1" firstDataRow="1" firstDataCol="1"/>
  <pivotFields count="13">
    <pivotField showAll="0"/>
    <pivotField showAll="0"/>
    <pivotField axis="axisRow" showAll="0">
      <items count="56">
        <item x="54"/>
        <item x="40"/>
        <item x="49"/>
        <item x="51"/>
        <item x="53"/>
        <item x="50"/>
        <item x="39"/>
        <item x="35"/>
        <item x="28"/>
        <item x="41"/>
        <item x="52"/>
        <item x="31"/>
        <item x="43"/>
        <item x="27"/>
        <item x="36"/>
        <item x="47"/>
        <item x="44"/>
        <item x="45"/>
        <item x="48"/>
        <item x="46"/>
        <item x="37"/>
        <item x="33"/>
        <item x="32"/>
        <item x="34"/>
        <item x="14"/>
        <item x="21"/>
        <item x="42"/>
        <item x="26"/>
        <item x="3"/>
        <item x="29"/>
        <item x="18"/>
        <item x="30"/>
        <item x="19"/>
        <item x="23"/>
        <item x="13"/>
        <item x="24"/>
        <item x="25"/>
        <item x="17"/>
        <item x="22"/>
        <item x="20"/>
        <item x="0"/>
        <item x="16"/>
        <item x="9"/>
        <item x="7"/>
        <item x="11"/>
        <item x="15"/>
        <item x="4"/>
        <item x="12"/>
        <item x="10"/>
        <item x="5"/>
        <item x="1"/>
        <item x="38"/>
        <item x="6"/>
        <item x="2"/>
        <item x="8"/>
        <item t="default"/>
      </items>
    </pivotField>
    <pivotField showAll="0"/>
    <pivotField showAll="0"/>
    <pivotField showAll="0"/>
    <pivotField dataField="1" showAll="0"/>
    <pivotField showAll="0"/>
    <pivotField showAll="0"/>
    <pivotField numFmtId="14" showAll="0"/>
    <pivotField showAll="0"/>
    <pivotField showAll="0"/>
    <pivotField showAll="0"/>
  </pivotFields>
  <rowFields count="1">
    <field x="2"/>
  </rowFields>
  <rowItems count="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t="grand">
      <x/>
    </i>
  </rowItems>
  <colItems count="1">
    <i/>
  </colItems>
  <dataFields count="1">
    <dataField name="Sum of Domestic Sales (in $)" fld="6" baseField="0" baseItem="0"/>
  </dataFields>
  <chartFormats count="56">
    <chartFormat chart="10" format="1" series="1">
      <pivotArea type="data" outline="0" fieldPosition="0">
        <references count="1">
          <reference field="4294967294" count="1" selected="0">
            <x v="0"/>
          </reference>
        </references>
      </pivotArea>
    </chartFormat>
    <chartFormat chart="10" format="2">
      <pivotArea type="data" outline="0" fieldPosition="0">
        <references count="2">
          <reference field="4294967294" count="1" selected="0">
            <x v="0"/>
          </reference>
          <reference field="2" count="1" selected="0">
            <x v="0"/>
          </reference>
        </references>
      </pivotArea>
    </chartFormat>
    <chartFormat chart="10" format="3">
      <pivotArea type="data" outline="0" fieldPosition="0">
        <references count="2">
          <reference field="4294967294" count="1" selected="0">
            <x v="0"/>
          </reference>
          <reference field="2" count="1" selected="0">
            <x v="1"/>
          </reference>
        </references>
      </pivotArea>
    </chartFormat>
    <chartFormat chart="10" format="4">
      <pivotArea type="data" outline="0" fieldPosition="0">
        <references count="2">
          <reference field="4294967294" count="1" selected="0">
            <x v="0"/>
          </reference>
          <reference field="2" count="1" selected="0">
            <x v="2"/>
          </reference>
        </references>
      </pivotArea>
    </chartFormat>
    <chartFormat chart="10" format="5">
      <pivotArea type="data" outline="0" fieldPosition="0">
        <references count="2">
          <reference field="4294967294" count="1" selected="0">
            <x v="0"/>
          </reference>
          <reference field="2" count="1" selected="0">
            <x v="3"/>
          </reference>
        </references>
      </pivotArea>
    </chartFormat>
    <chartFormat chart="10" format="6">
      <pivotArea type="data" outline="0" fieldPosition="0">
        <references count="2">
          <reference field="4294967294" count="1" selected="0">
            <x v="0"/>
          </reference>
          <reference field="2" count="1" selected="0">
            <x v="4"/>
          </reference>
        </references>
      </pivotArea>
    </chartFormat>
    <chartFormat chart="10" format="7">
      <pivotArea type="data" outline="0" fieldPosition="0">
        <references count="2">
          <reference field="4294967294" count="1" selected="0">
            <x v="0"/>
          </reference>
          <reference field="2" count="1" selected="0">
            <x v="5"/>
          </reference>
        </references>
      </pivotArea>
    </chartFormat>
    <chartFormat chart="10" format="8">
      <pivotArea type="data" outline="0" fieldPosition="0">
        <references count="2">
          <reference field="4294967294" count="1" selected="0">
            <x v="0"/>
          </reference>
          <reference field="2" count="1" selected="0">
            <x v="6"/>
          </reference>
        </references>
      </pivotArea>
    </chartFormat>
    <chartFormat chart="10" format="9">
      <pivotArea type="data" outline="0" fieldPosition="0">
        <references count="2">
          <reference field="4294967294" count="1" selected="0">
            <x v="0"/>
          </reference>
          <reference field="2" count="1" selected="0">
            <x v="7"/>
          </reference>
        </references>
      </pivotArea>
    </chartFormat>
    <chartFormat chart="10" format="10">
      <pivotArea type="data" outline="0" fieldPosition="0">
        <references count="2">
          <reference field="4294967294" count="1" selected="0">
            <x v="0"/>
          </reference>
          <reference field="2" count="1" selected="0">
            <x v="8"/>
          </reference>
        </references>
      </pivotArea>
    </chartFormat>
    <chartFormat chart="10" format="11">
      <pivotArea type="data" outline="0" fieldPosition="0">
        <references count="2">
          <reference field="4294967294" count="1" selected="0">
            <x v="0"/>
          </reference>
          <reference field="2" count="1" selected="0">
            <x v="9"/>
          </reference>
        </references>
      </pivotArea>
    </chartFormat>
    <chartFormat chart="10" format="12">
      <pivotArea type="data" outline="0" fieldPosition="0">
        <references count="2">
          <reference field="4294967294" count="1" selected="0">
            <x v="0"/>
          </reference>
          <reference field="2" count="1" selected="0">
            <x v="10"/>
          </reference>
        </references>
      </pivotArea>
    </chartFormat>
    <chartFormat chart="10" format="13">
      <pivotArea type="data" outline="0" fieldPosition="0">
        <references count="2">
          <reference field="4294967294" count="1" selected="0">
            <x v="0"/>
          </reference>
          <reference field="2" count="1" selected="0">
            <x v="11"/>
          </reference>
        </references>
      </pivotArea>
    </chartFormat>
    <chartFormat chart="10" format="14">
      <pivotArea type="data" outline="0" fieldPosition="0">
        <references count="2">
          <reference field="4294967294" count="1" selected="0">
            <x v="0"/>
          </reference>
          <reference field="2" count="1" selected="0">
            <x v="12"/>
          </reference>
        </references>
      </pivotArea>
    </chartFormat>
    <chartFormat chart="10" format="15">
      <pivotArea type="data" outline="0" fieldPosition="0">
        <references count="2">
          <reference field="4294967294" count="1" selected="0">
            <x v="0"/>
          </reference>
          <reference field="2" count="1" selected="0">
            <x v="13"/>
          </reference>
        </references>
      </pivotArea>
    </chartFormat>
    <chartFormat chart="10" format="16">
      <pivotArea type="data" outline="0" fieldPosition="0">
        <references count="2">
          <reference field="4294967294" count="1" selected="0">
            <x v="0"/>
          </reference>
          <reference field="2" count="1" selected="0">
            <x v="14"/>
          </reference>
        </references>
      </pivotArea>
    </chartFormat>
    <chartFormat chart="10" format="17">
      <pivotArea type="data" outline="0" fieldPosition="0">
        <references count="2">
          <reference field="4294967294" count="1" selected="0">
            <x v="0"/>
          </reference>
          <reference field="2" count="1" selected="0">
            <x v="15"/>
          </reference>
        </references>
      </pivotArea>
    </chartFormat>
    <chartFormat chart="10" format="18">
      <pivotArea type="data" outline="0" fieldPosition="0">
        <references count="2">
          <reference field="4294967294" count="1" selected="0">
            <x v="0"/>
          </reference>
          <reference field="2" count="1" selected="0">
            <x v="16"/>
          </reference>
        </references>
      </pivotArea>
    </chartFormat>
    <chartFormat chart="10" format="19">
      <pivotArea type="data" outline="0" fieldPosition="0">
        <references count="2">
          <reference field="4294967294" count="1" selected="0">
            <x v="0"/>
          </reference>
          <reference field="2" count="1" selected="0">
            <x v="17"/>
          </reference>
        </references>
      </pivotArea>
    </chartFormat>
    <chartFormat chart="10" format="20">
      <pivotArea type="data" outline="0" fieldPosition="0">
        <references count="2">
          <reference field="4294967294" count="1" selected="0">
            <x v="0"/>
          </reference>
          <reference field="2" count="1" selected="0">
            <x v="18"/>
          </reference>
        </references>
      </pivotArea>
    </chartFormat>
    <chartFormat chart="10" format="21">
      <pivotArea type="data" outline="0" fieldPosition="0">
        <references count="2">
          <reference field="4294967294" count="1" selected="0">
            <x v="0"/>
          </reference>
          <reference field="2" count="1" selected="0">
            <x v="19"/>
          </reference>
        </references>
      </pivotArea>
    </chartFormat>
    <chartFormat chart="10" format="22">
      <pivotArea type="data" outline="0" fieldPosition="0">
        <references count="2">
          <reference field="4294967294" count="1" selected="0">
            <x v="0"/>
          </reference>
          <reference field="2" count="1" selected="0">
            <x v="20"/>
          </reference>
        </references>
      </pivotArea>
    </chartFormat>
    <chartFormat chart="10" format="23">
      <pivotArea type="data" outline="0" fieldPosition="0">
        <references count="2">
          <reference field="4294967294" count="1" selected="0">
            <x v="0"/>
          </reference>
          <reference field="2" count="1" selected="0">
            <x v="21"/>
          </reference>
        </references>
      </pivotArea>
    </chartFormat>
    <chartFormat chart="10" format="24">
      <pivotArea type="data" outline="0" fieldPosition="0">
        <references count="2">
          <reference field="4294967294" count="1" selected="0">
            <x v="0"/>
          </reference>
          <reference field="2" count="1" selected="0">
            <x v="22"/>
          </reference>
        </references>
      </pivotArea>
    </chartFormat>
    <chartFormat chart="10" format="25">
      <pivotArea type="data" outline="0" fieldPosition="0">
        <references count="2">
          <reference field="4294967294" count="1" selected="0">
            <x v="0"/>
          </reference>
          <reference field="2" count="1" selected="0">
            <x v="23"/>
          </reference>
        </references>
      </pivotArea>
    </chartFormat>
    <chartFormat chart="10" format="26">
      <pivotArea type="data" outline="0" fieldPosition="0">
        <references count="2">
          <reference field="4294967294" count="1" selected="0">
            <x v="0"/>
          </reference>
          <reference field="2" count="1" selected="0">
            <x v="24"/>
          </reference>
        </references>
      </pivotArea>
    </chartFormat>
    <chartFormat chart="10" format="27">
      <pivotArea type="data" outline="0" fieldPosition="0">
        <references count="2">
          <reference field="4294967294" count="1" selected="0">
            <x v="0"/>
          </reference>
          <reference field="2" count="1" selected="0">
            <x v="25"/>
          </reference>
        </references>
      </pivotArea>
    </chartFormat>
    <chartFormat chart="10" format="28">
      <pivotArea type="data" outline="0" fieldPosition="0">
        <references count="2">
          <reference field="4294967294" count="1" selected="0">
            <x v="0"/>
          </reference>
          <reference field="2" count="1" selected="0">
            <x v="26"/>
          </reference>
        </references>
      </pivotArea>
    </chartFormat>
    <chartFormat chart="10" format="29">
      <pivotArea type="data" outline="0" fieldPosition="0">
        <references count="2">
          <reference field="4294967294" count="1" selected="0">
            <x v="0"/>
          </reference>
          <reference field="2" count="1" selected="0">
            <x v="27"/>
          </reference>
        </references>
      </pivotArea>
    </chartFormat>
    <chartFormat chart="10" format="30">
      <pivotArea type="data" outline="0" fieldPosition="0">
        <references count="2">
          <reference field="4294967294" count="1" selected="0">
            <x v="0"/>
          </reference>
          <reference field="2" count="1" selected="0">
            <x v="28"/>
          </reference>
        </references>
      </pivotArea>
    </chartFormat>
    <chartFormat chart="10" format="31">
      <pivotArea type="data" outline="0" fieldPosition="0">
        <references count="2">
          <reference field="4294967294" count="1" selected="0">
            <x v="0"/>
          </reference>
          <reference field="2" count="1" selected="0">
            <x v="29"/>
          </reference>
        </references>
      </pivotArea>
    </chartFormat>
    <chartFormat chart="10" format="32">
      <pivotArea type="data" outline="0" fieldPosition="0">
        <references count="2">
          <reference field="4294967294" count="1" selected="0">
            <x v="0"/>
          </reference>
          <reference field="2" count="1" selected="0">
            <x v="30"/>
          </reference>
        </references>
      </pivotArea>
    </chartFormat>
    <chartFormat chart="10" format="33">
      <pivotArea type="data" outline="0" fieldPosition="0">
        <references count="2">
          <reference field="4294967294" count="1" selected="0">
            <x v="0"/>
          </reference>
          <reference field="2" count="1" selected="0">
            <x v="31"/>
          </reference>
        </references>
      </pivotArea>
    </chartFormat>
    <chartFormat chart="10" format="34">
      <pivotArea type="data" outline="0" fieldPosition="0">
        <references count="2">
          <reference field="4294967294" count="1" selected="0">
            <x v="0"/>
          </reference>
          <reference field="2" count="1" selected="0">
            <x v="32"/>
          </reference>
        </references>
      </pivotArea>
    </chartFormat>
    <chartFormat chart="10" format="35">
      <pivotArea type="data" outline="0" fieldPosition="0">
        <references count="2">
          <reference field="4294967294" count="1" selected="0">
            <x v="0"/>
          </reference>
          <reference field="2" count="1" selected="0">
            <x v="33"/>
          </reference>
        </references>
      </pivotArea>
    </chartFormat>
    <chartFormat chart="10" format="36">
      <pivotArea type="data" outline="0" fieldPosition="0">
        <references count="2">
          <reference field="4294967294" count="1" selected="0">
            <x v="0"/>
          </reference>
          <reference field="2" count="1" selected="0">
            <x v="34"/>
          </reference>
        </references>
      </pivotArea>
    </chartFormat>
    <chartFormat chart="10" format="37">
      <pivotArea type="data" outline="0" fieldPosition="0">
        <references count="2">
          <reference field="4294967294" count="1" selected="0">
            <x v="0"/>
          </reference>
          <reference field="2" count="1" selected="0">
            <x v="35"/>
          </reference>
        </references>
      </pivotArea>
    </chartFormat>
    <chartFormat chart="10" format="38">
      <pivotArea type="data" outline="0" fieldPosition="0">
        <references count="2">
          <reference field="4294967294" count="1" selected="0">
            <x v="0"/>
          </reference>
          <reference field="2" count="1" selected="0">
            <x v="36"/>
          </reference>
        </references>
      </pivotArea>
    </chartFormat>
    <chartFormat chart="10" format="39">
      <pivotArea type="data" outline="0" fieldPosition="0">
        <references count="2">
          <reference field="4294967294" count="1" selected="0">
            <x v="0"/>
          </reference>
          <reference field="2" count="1" selected="0">
            <x v="37"/>
          </reference>
        </references>
      </pivotArea>
    </chartFormat>
    <chartFormat chart="10" format="40">
      <pivotArea type="data" outline="0" fieldPosition="0">
        <references count="2">
          <reference field="4294967294" count="1" selected="0">
            <x v="0"/>
          </reference>
          <reference field="2" count="1" selected="0">
            <x v="38"/>
          </reference>
        </references>
      </pivotArea>
    </chartFormat>
    <chartFormat chart="10" format="41">
      <pivotArea type="data" outline="0" fieldPosition="0">
        <references count="2">
          <reference field="4294967294" count="1" selected="0">
            <x v="0"/>
          </reference>
          <reference field="2" count="1" selected="0">
            <x v="39"/>
          </reference>
        </references>
      </pivotArea>
    </chartFormat>
    <chartFormat chart="10" format="42">
      <pivotArea type="data" outline="0" fieldPosition="0">
        <references count="2">
          <reference field="4294967294" count="1" selected="0">
            <x v="0"/>
          </reference>
          <reference field="2" count="1" selected="0">
            <x v="40"/>
          </reference>
        </references>
      </pivotArea>
    </chartFormat>
    <chartFormat chart="10" format="43">
      <pivotArea type="data" outline="0" fieldPosition="0">
        <references count="2">
          <reference field="4294967294" count="1" selected="0">
            <x v="0"/>
          </reference>
          <reference field="2" count="1" selected="0">
            <x v="41"/>
          </reference>
        </references>
      </pivotArea>
    </chartFormat>
    <chartFormat chart="10" format="44">
      <pivotArea type="data" outline="0" fieldPosition="0">
        <references count="2">
          <reference field="4294967294" count="1" selected="0">
            <x v="0"/>
          </reference>
          <reference field="2" count="1" selected="0">
            <x v="42"/>
          </reference>
        </references>
      </pivotArea>
    </chartFormat>
    <chartFormat chart="10" format="45">
      <pivotArea type="data" outline="0" fieldPosition="0">
        <references count="2">
          <reference field="4294967294" count="1" selected="0">
            <x v="0"/>
          </reference>
          <reference field="2" count="1" selected="0">
            <x v="43"/>
          </reference>
        </references>
      </pivotArea>
    </chartFormat>
    <chartFormat chart="10" format="46">
      <pivotArea type="data" outline="0" fieldPosition="0">
        <references count="2">
          <reference field="4294967294" count="1" selected="0">
            <x v="0"/>
          </reference>
          <reference field="2" count="1" selected="0">
            <x v="44"/>
          </reference>
        </references>
      </pivotArea>
    </chartFormat>
    <chartFormat chart="10" format="47">
      <pivotArea type="data" outline="0" fieldPosition="0">
        <references count="2">
          <reference field="4294967294" count="1" selected="0">
            <x v="0"/>
          </reference>
          <reference field="2" count="1" selected="0">
            <x v="45"/>
          </reference>
        </references>
      </pivotArea>
    </chartFormat>
    <chartFormat chart="10" format="48">
      <pivotArea type="data" outline="0" fieldPosition="0">
        <references count="2">
          <reference field="4294967294" count="1" selected="0">
            <x v="0"/>
          </reference>
          <reference field="2" count="1" selected="0">
            <x v="46"/>
          </reference>
        </references>
      </pivotArea>
    </chartFormat>
    <chartFormat chart="10" format="49">
      <pivotArea type="data" outline="0" fieldPosition="0">
        <references count="2">
          <reference field="4294967294" count="1" selected="0">
            <x v="0"/>
          </reference>
          <reference field="2" count="1" selected="0">
            <x v="47"/>
          </reference>
        </references>
      </pivotArea>
    </chartFormat>
    <chartFormat chart="10" format="50">
      <pivotArea type="data" outline="0" fieldPosition="0">
        <references count="2">
          <reference field="4294967294" count="1" selected="0">
            <x v="0"/>
          </reference>
          <reference field="2" count="1" selected="0">
            <x v="48"/>
          </reference>
        </references>
      </pivotArea>
    </chartFormat>
    <chartFormat chart="10" format="51">
      <pivotArea type="data" outline="0" fieldPosition="0">
        <references count="2">
          <reference field="4294967294" count="1" selected="0">
            <x v="0"/>
          </reference>
          <reference field="2" count="1" selected="0">
            <x v="49"/>
          </reference>
        </references>
      </pivotArea>
    </chartFormat>
    <chartFormat chart="10" format="52">
      <pivotArea type="data" outline="0" fieldPosition="0">
        <references count="2">
          <reference field="4294967294" count="1" selected="0">
            <x v="0"/>
          </reference>
          <reference field="2" count="1" selected="0">
            <x v="50"/>
          </reference>
        </references>
      </pivotArea>
    </chartFormat>
    <chartFormat chart="10" format="53">
      <pivotArea type="data" outline="0" fieldPosition="0">
        <references count="2">
          <reference field="4294967294" count="1" selected="0">
            <x v="0"/>
          </reference>
          <reference field="2" count="1" selected="0">
            <x v="51"/>
          </reference>
        </references>
      </pivotArea>
    </chartFormat>
    <chartFormat chart="10" format="54">
      <pivotArea type="data" outline="0" fieldPosition="0">
        <references count="2">
          <reference field="4294967294" count="1" selected="0">
            <x v="0"/>
          </reference>
          <reference field="2" count="1" selected="0">
            <x v="52"/>
          </reference>
        </references>
      </pivotArea>
    </chartFormat>
    <chartFormat chart="10" format="55">
      <pivotArea type="data" outline="0" fieldPosition="0">
        <references count="2">
          <reference field="4294967294" count="1" selected="0">
            <x v="0"/>
          </reference>
          <reference field="2" count="1" selected="0">
            <x v="53"/>
          </reference>
        </references>
      </pivotArea>
    </chartFormat>
    <chartFormat chart="10" format="56">
      <pivotArea type="data" outline="0" fieldPosition="0">
        <references count="2">
          <reference field="4294967294" count="1" selected="0">
            <x v="0"/>
          </reference>
          <reference field="2" count="1" selected="0">
            <x v="5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6320B72-B959-45DF-90B2-29981AFB263E}"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59" firstHeaderRow="1" firstDataRow="1" firstDataCol="1"/>
  <pivotFields count="13">
    <pivotField showAll="0"/>
    <pivotField showAll="0"/>
    <pivotField axis="axisRow" showAll="0">
      <items count="56">
        <item x="54"/>
        <item x="40"/>
        <item x="49"/>
        <item x="51"/>
        <item x="53"/>
        <item x="50"/>
        <item x="39"/>
        <item x="35"/>
        <item x="28"/>
        <item x="41"/>
        <item x="52"/>
        <item x="31"/>
        <item x="43"/>
        <item x="27"/>
        <item x="36"/>
        <item x="47"/>
        <item x="44"/>
        <item x="45"/>
        <item x="48"/>
        <item x="46"/>
        <item x="37"/>
        <item x="33"/>
        <item x="32"/>
        <item x="34"/>
        <item x="14"/>
        <item x="21"/>
        <item x="42"/>
        <item x="26"/>
        <item x="3"/>
        <item x="29"/>
        <item x="18"/>
        <item x="30"/>
        <item x="19"/>
        <item x="23"/>
        <item x="13"/>
        <item x="24"/>
        <item x="25"/>
        <item x="17"/>
        <item x="22"/>
        <item x="20"/>
        <item x="0"/>
        <item x="16"/>
        <item x="9"/>
        <item x="7"/>
        <item x="11"/>
        <item x="15"/>
        <item x="4"/>
        <item x="12"/>
        <item x="10"/>
        <item x="5"/>
        <item x="1"/>
        <item x="38"/>
        <item x="6"/>
        <item x="2"/>
        <item x="8"/>
        <item t="default"/>
      </items>
    </pivotField>
    <pivotField showAll="0"/>
    <pivotField showAll="0"/>
    <pivotField showAll="0"/>
    <pivotField dataField="1" showAll="0"/>
    <pivotField showAll="0"/>
    <pivotField showAll="0"/>
    <pivotField numFmtId="22" showAll="0"/>
    <pivotField showAll="0">
      <items count="12">
        <item x="9"/>
        <item x="0"/>
        <item x="2"/>
        <item x="8"/>
        <item x="4"/>
        <item x="7"/>
        <item x="3"/>
        <item x="1"/>
        <item x="10"/>
        <item x="6"/>
        <item x="5"/>
        <item t="default"/>
      </items>
    </pivotField>
    <pivotField showAll="0"/>
    <pivotField showAll="0"/>
  </pivotFields>
  <rowFields count="1">
    <field x="2"/>
  </rowFields>
  <rowItems count="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t="grand">
      <x/>
    </i>
  </rowItems>
  <colItems count="1">
    <i/>
  </colItems>
  <dataFields count="1">
    <dataField name="Sum of Domestic Sales (in $)" fld="6" baseField="0" baseItem="0"/>
  </dataFields>
  <chartFormats count="112">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2" count="1" selected="0">
            <x v="0"/>
          </reference>
        </references>
      </pivotArea>
    </chartFormat>
    <chartFormat chart="4" format="3">
      <pivotArea type="data" outline="0" fieldPosition="0">
        <references count="2">
          <reference field="4294967294" count="1" selected="0">
            <x v="0"/>
          </reference>
          <reference field="2" count="1" selected="0">
            <x v="1"/>
          </reference>
        </references>
      </pivotArea>
    </chartFormat>
    <chartFormat chart="4" format="4">
      <pivotArea type="data" outline="0" fieldPosition="0">
        <references count="2">
          <reference field="4294967294" count="1" selected="0">
            <x v="0"/>
          </reference>
          <reference field="2" count="1" selected="0">
            <x v="2"/>
          </reference>
        </references>
      </pivotArea>
    </chartFormat>
    <chartFormat chart="4" format="5">
      <pivotArea type="data" outline="0" fieldPosition="0">
        <references count="2">
          <reference field="4294967294" count="1" selected="0">
            <x v="0"/>
          </reference>
          <reference field="2" count="1" selected="0">
            <x v="3"/>
          </reference>
        </references>
      </pivotArea>
    </chartFormat>
    <chartFormat chart="4" format="6">
      <pivotArea type="data" outline="0" fieldPosition="0">
        <references count="2">
          <reference field="4294967294" count="1" selected="0">
            <x v="0"/>
          </reference>
          <reference field="2" count="1" selected="0">
            <x v="4"/>
          </reference>
        </references>
      </pivotArea>
    </chartFormat>
    <chartFormat chart="4" format="7">
      <pivotArea type="data" outline="0" fieldPosition="0">
        <references count="2">
          <reference field="4294967294" count="1" selected="0">
            <x v="0"/>
          </reference>
          <reference field="2" count="1" selected="0">
            <x v="5"/>
          </reference>
        </references>
      </pivotArea>
    </chartFormat>
    <chartFormat chart="4" format="8">
      <pivotArea type="data" outline="0" fieldPosition="0">
        <references count="2">
          <reference field="4294967294" count="1" selected="0">
            <x v="0"/>
          </reference>
          <reference field="2" count="1" selected="0">
            <x v="6"/>
          </reference>
        </references>
      </pivotArea>
    </chartFormat>
    <chartFormat chart="4" format="9">
      <pivotArea type="data" outline="0" fieldPosition="0">
        <references count="2">
          <reference field="4294967294" count="1" selected="0">
            <x v="0"/>
          </reference>
          <reference field="2" count="1" selected="0">
            <x v="7"/>
          </reference>
        </references>
      </pivotArea>
    </chartFormat>
    <chartFormat chart="4" format="10">
      <pivotArea type="data" outline="0" fieldPosition="0">
        <references count="2">
          <reference field="4294967294" count="1" selected="0">
            <x v="0"/>
          </reference>
          <reference field="2" count="1" selected="0">
            <x v="8"/>
          </reference>
        </references>
      </pivotArea>
    </chartFormat>
    <chartFormat chart="4" format="11">
      <pivotArea type="data" outline="0" fieldPosition="0">
        <references count="2">
          <reference field="4294967294" count="1" selected="0">
            <x v="0"/>
          </reference>
          <reference field="2" count="1" selected="0">
            <x v="9"/>
          </reference>
        </references>
      </pivotArea>
    </chartFormat>
    <chartFormat chart="4" format="12">
      <pivotArea type="data" outline="0" fieldPosition="0">
        <references count="2">
          <reference field="4294967294" count="1" selected="0">
            <x v="0"/>
          </reference>
          <reference field="2" count="1" selected="0">
            <x v="10"/>
          </reference>
        </references>
      </pivotArea>
    </chartFormat>
    <chartFormat chart="4" format="13">
      <pivotArea type="data" outline="0" fieldPosition="0">
        <references count="2">
          <reference field="4294967294" count="1" selected="0">
            <x v="0"/>
          </reference>
          <reference field="2" count="1" selected="0">
            <x v="11"/>
          </reference>
        </references>
      </pivotArea>
    </chartFormat>
    <chartFormat chart="4" format="14">
      <pivotArea type="data" outline="0" fieldPosition="0">
        <references count="2">
          <reference field="4294967294" count="1" selected="0">
            <x v="0"/>
          </reference>
          <reference field="2" count="1" selected="0">
            <x v="12"/>
          </reference>
        </references>
      </pivotArea>
    </chartFormat>
    <chartFormat chart="4" format="15">
      <pivotArea type="data" outline="0" fieldPosition="0">
        <references count="2">
          <reference field="4294967294" count="1" selected="0">
            <x v="0"/>
          </reference>
          <reference field="2" count="1" selected="0">
            <x v="13"/>
          </reference>
        </references>
      </pivotArea>
    </chartFormat>
    <chartFormat chart="4" format="16">
      <pivotArea type="data" outline="0" fieldPosition="0">
        <references count="2">
          <reference field="4294967294" count="1" selected="0">
            <x v="0"/>
          </reference>
          <reference field="2" count="1" selected="0">
            <x v="14"/>
          </reference>
        </references>
      </pivotArea>
    </chartFormat>
    <chartFormat chart="4" format="17">
      <pivotArea type="data" outline="0" fieldPosition="0">
        <references count="2">
          <reference field="4294967294" count="1" selected="0">
            <x v="0"/>
          </reference>
          <reference field="2" count="1" selected="0">
            <x v="15"/>
          </reference>
        </references>
      </pivotArea>
    </chartFormat>
    <chartFormat chart="4" format="18">
      <pivotArea type="data" outline="0" fieldPosition="0">
        <references count="2">
          <reference field="4294967294" count="1" selected="0">
            <x v="0"/>
          </reference>
          <reference field="2" count="1" selected="0">
            <x v="16"/>
          </reference>
        </references>
      </pivotArea>
    </chartFormat>
    <chartFormat chart="4" format="19">
      <pivotArea type="data" outline="0" fieldPosition="0">
        <references count="2">
          <reference field="4294967294" count="1" selected="0">
            <x v="0"/>
          </reference>
          <reference field="2" count="1" selected="0">
            <x v="17"/>
          </reference>
        </references>
      </pivotArea>
    </chartFormat>
    <chartFormat chart="4" format="20">
      <pivotArea type="data" outline="0" fieldPosition="0">
        <references count="2">
          <reference field="4294967294" count="1" selected="0">
            <x v="0"/>
          </reference>
          <reference field="2" count="1" selected="0">
            <x v="18"/>
          </reference>
        </references>
      </pivotArea>
    </chartFormat>
    <chartFormat chart="4" format="21">
      <pivotArea type="data" outline="0" fieldPosition="0">
        <references count="2">
          <reference field="4294967294" count="1" selected="0">
            <x v="0"/>
          </reference>
          <reference field="2" count="1" selected="0">
            <x v="19"/>
          </reference>
        </references>
      </pivotArea>
    </chartFormat>
    <chartFormat chart="4" format="22">
      <pivotArea type="data" outline="0" fieldPosition="0">
        <references count="2">
          <reference field="4294967294" count="1" selected="0">
            <x v="0"/>
          </reference>
          <reference field="2" count="1" selected="0">
            <x v="20"/>
          </reference>
        </references>
      </pivotArea>
    </chartFormat>
    <chartFormat chart="4" format="23">
      <pivotArea type="data" outline="0" fieldPosition="0">
        <references count="2">
          <reference field="4294967294" count="1" selected="0">
            <x v="0"/>
          </reference>
          <reference field="2" count="1" selected="0">
            <x v="21"/>
          </reference>
        </references>
      </pivotArea>
    </chartFormat>
    <chartFormat chart="4" format="24">
      <pivotArea type="data" outline="0" fieldPosition="0">
        <references count="2">
          <reference field="4294967294" count="1" selected="0">
            <x v="0"/>
          </reference>
          <reference field="2" count="1" selected="0">
            <x v="22"/>
          </reference>
        </references>
      </pivotArea>
    </chartFormat>
    <chartFormat chart="4" format="25">
      <pivotArea type="data" outline="0" fieldPosition="0">
        <references count="2">
          <reference field="4294967294" count="1" selected="0">
            <x v="0"/>
          </reference>
          <reference field="2" count="1" selected="0">
            <x v="23"/>
          </reference>
        </references>
      </pivotArea>
    </chartFormat>
    <chartFormat chart="4" format="26">
      <pivotArea type="data" outline="0" fieldPosition="0">
        <references count="2">
          <reference field="4294967294" count="1" selected="0">
            <x v="0"/>
          </reference>
          <reference field="2" count="1" selected="0">
            <x v="24"/>
          </reference>
        </references>
      </pivotArea>
    </chartFormat>
    <chartFormat chart="4" format="27">
      <pivotArea type="data" outline="0" fieldPosition="0">
        <references count="2">
          <reference field="4294967294" count="1" selected="0">
            <x v="0"/>
          </reference>
          <reference field="2" count="1" selected="0">
            <x v="25"/>
          </reference>
        </references>
      </pivotArea>
    </chartFormat>
    <chartFormat chart="4" format="28">
      <pivotArea type="data" outline="0" fieldPosition="0">
        <references count="2">
          <reference field="4294967294" count="1" selected="0">
            <x v="0"/>
          </reference>
          <reference field="2" count="1" selected="0">
            <x v="26"/>
          </reference>
        </references>
      </pivotArea>
    </chartFormat>
    <chartFormat chart="4" format="29">
      <pivotArea type="data" outline="0" fieldPosition="0">
        <references count="2">
          <reference field="4294967294" count="1" selected="0">
            <x v="0"/>
          </reference>
          <reference field="2" count="1" selected="0">
            <x v="27"/>
          </reference>
        </references>
      </pivotArea>
    </chartFormat>
    <chartFormat chart="4" format="30">
      <pivotArea type="data" outline="0" fieldPosition="0">
        <references count="2">
          <reference field="4294967294" count="1" selected="0">
            <x v="0"/>
          </reference>
          <reference field="2" count="1" selected="0">
            <x v="28"/>
          </reference>
        </references>
      </pivotArea>
    </chartFormat>
    <chartFormat chart="4" format="31">
      <pivotArea type="data" outline="0" fieldPosition="0">
        <references count="2">
          <reference field="4294967294" count="1" selected="0">
            <x v="0"/>
          </reference>
          <reference field="2" count="1" selected="0">
            <x v="29"/>
          </reference>
        </references>
      </pivotArea>
    </chartFormat>
    <chartFormat chart="4" format="32">
      <pivotArea type="data" outline="0" fieldPosition="0">
        <references count="2">
          <reference field="4294967294" count="1" selected="0">
            <x v="0"/>
          </reference>
          <reference field="2" count="1" selected="0">
            <x v="30"/>
          </reference>
        </references>
      </pivotArea>
    </chartFormat>
    <chartFormat chart="4" format="33">
      <pivotArea type="data" outline="0" fieldPosition="0">
        <references count="2">
          <reference field="4294967294" count="1" selected="0">
            <x v="0"/>
          </reference>
          <reference field="2" count="1" selected="0">
            <x v="31"/>
          </reference>
        </references>
      </pivotArea>
    </chartFormat>
    <chartFormat chart="4" format="34">
      <pivotArea type="data" outline="0" fieldPosition="0">
        <references count="2">
          <reference field="4294967294" count="1" selected="0">
            <x v="0"/>
          </reference>
          <reference field="2" count="1" selected="0">
            <x v="32"/>
          </reference>
        </references>
      </pivotArea>
    </chartFormat>
    <chartFormat chart="4" format="35">
      <pivotArea type="data" outline="0" fieldPosition="0">
        <references count="2">
          <reference field="4294967294" count="1" selected="0">
            <x v="0"/>
          </reference>
          <reference field="2" count="1" selected="0">
            <x v="33"/>
          </reference>
        </references>
      </pivotArea>
    </chartFormat>
    <chartFormat chart="4" format="36">
      <pivotArea type="data" outline="0" fieldPosition="0">
        <references count="2">
          <reference field="4294967294" count="1" selected="0">
            <x v="0"/>
          </reference>
          <reference field="2" count="1" selected="0">
            <x v="34"/>
          </reference>
        </references>
      </pivotArea>
    </chartFormat>
    <chartFormat chart="4" format="37">
      <pivotArea type="data" outline="0" fieldPosition="0">
        <references count="2">
          <reference field="4294967294" count="1" selected="0">
            <x v="0"/>
          </reference>
          <reference field="2" count="1" selected="0">
            <x v="35"/>
          </reference>
        </references>
      </pivotArea>
    </chartFormat>
    <chartFormat chart="4" format="38">
      <pivotArea type="data" outline="0" fieldPosition="0">
        <references count="2">
          <reference field="4294967294" count="1" selected="0">
            <x v="0"/>
          </reference>
          <reference field="2" count="1" selected="0">
            <x v="36"/>
          </reference>
        </references>
      </pivotArea>
    </chartFormat>
    <chartFormat chart="4" format="39">
      <pivotArea type="data" outline="0" fieldPosition="0">
        <references count="2">
          <reference field="4294967294" count="1" selected="0">
            <x v="0"/>
          </reference>
          <reference field="2" count="1" selected="0">
            <x v="37"/>
          </reference>
        </references>
      </pivotArea>
    </chartFormat>
    <chartFormat chart="4" format="40">
      <pivotArea type="data" outline="0" fieldPosition="0">
        <references count="2">
          <reference field="4294967294" count="1" selected="0">
            <x v="0"/>
          </reference>
          <reference field="2" count="1" selected="0">
            <x v="38"/>
          </reference>
        </references>
      </pivotArea>
    </chartFormat>
    <chartFormat chart="4" format="41">
      <pivotArea type="data" outline="0" fieldPosition="0">
        <references count="2">
          <reference field="4294967294" count="1" selected="0">
            <x v="0"/>
          </reference>
          <reference field="2" count="1" selected="0">
            <x v="39"/>
          </reference>
        </references>
      </pivotArea>
    </chartFormat>
    <chartFormat chart="4" format="42">
      <pivotArea type="data" outline="0" fieldPosition="0">
        <references count="2">
          <reference field="4294967294" count="1" selected="0">
            <x v="0"/>
          </reference>
          <reference field="2" count="1" selected="0">
            <x v="40"/>
          </reference>
        </references>
      </pivotArea>
    </chartFormat>
    <chartFormat chart="4" format="43">
      <pivotArea type="data" outline="0" fieldPosition="0">
        <references count="2">
          <reference field="4294967294" count="1" selected="0">
            <x v="0"/>
          </reference>
          <reference field="2" count="1" selected="0">
            <x v="41"/>
          </reference>
        </references>
      </pivotArea>
    </chartFormat>
    <chartFormat chart="4" format="44">
      <pivotArea type="data" outline="0" fieldPosition="0">
        <references count="2">
          <reference field="4294967294" count="1" selected="0">
            <x v="0"/>
          </reference>
          <reference field="2" count="1" selected="0">
            <x v="42"/>
          </reference>
        </references>
      </pivotArea>
    </chartFormat>
    <chartFormat chart="4" format="45">
      <pivotArea type="data" outline="0" fieldPosition="0">
        <references count="2">
          <reference field="4294967294" count="1" selected="0">
            <x v="0"/>
          </reference>
          <reference field="2" count="1" selected="0">
            <x v="43"/>
          </reference>
        </references>
      </pivotArea>
    </chartFormat>
    <chartFormat chart="4" format="46">
      <pivotArea type="data" outline="0" fieldPosition="0">
        <references count="2">
          <reference field="4294967294" count="1" selected="0">
            <x v="0"/>
          </reference>
          <reference field="2" count="1" selected="0">
            <x v="44"/>
          </reference>
        </references>
      </pivotArea>
    </chartFormat>
    <chartFormat chart="4" format="47">
      <pivotArea type="data" outline="0" fieldPosition="0">
        <references count="2">
          <reference field="4294967294" count="1" selected="0">
            <x v="0"/>
          </reference>
          <reference field="2" count="1" selected="0">
            <x v="45"/>
          </reference>
        </references>
      </pivotArea>
    </chartFormat>
    <chartFormat chart="4" format="48">
      <pivotArea type="data" outline="0" fieldPosition="0">
        <references count="2">
          <reference field="4294967294" count="1" selected="0">
            <x v="0"/>
          </reference>
          <reference field="2" count="1" selected="0">
            <x v="46"/>
          </reference>
        </references>
      </pivotArea>
    </chartFormat>
    <chartFormat chart="4" format="49">
      <pivotArea type="data" outline="0" fieldPosition="0">
        <references count="2">
          <reference field="4294967294" count="1" selected="0">
            <x v="0"/>
          </reference>
          <reference field="2" count="1" selected="0">
            <x v="47"/>
          </reference>
        </references>
      </pivotArea>
    </chartFormat>
    <chartFormat chart="4" format="50">
      <pivotArea type="data" outline="0" fieldPosition="0">
        <references count="2">
          <reference field="4294967294" count="1" selected="0">
            <x v="0"/>
          </reference>
          <reference field="2" count="1" selected="0">
            <x v="48"/>
          </reference>
        </references>
      </pivotArea>
    </chartFormat>
    <chartFormat chart="4" format="51">
      <pivotArea type="data" outline="0" fieldPosition="0">
        <references count="2">
          <reference field="4294967294" count="1" selected="0">
            <x v="0"/>
          </reference>
          <reference field="2" count="1" selected="0">
            <x v="49"/>
          </reference>
        </references>
      </pivotArea>
    </chartFormat>
    <chartFormat chart="4" format="52">
      <pivotArea type="data" outline="0" fieldPosition="0">
        <references count="2">
          <reference field="4294967294" count="1" selected="0">
            <x v="0"/>
          </reference>
          <reference field="2" count="1" selected="0">
            <x v="50"/>
          </reference>
        </references>
      </pivotArea>
    </chartFormat>
    <chartFormat chart="4" format="53">
      <pivotArea type="data" outline="0" fieldPosition="0">
        <references count="2">
          <reference field="4294967294" count="1" selected="0">
            <x v="0"/>
          </reference>
          <reference field="2" count="1" selected="0">
            <x v="51"/>
          </reference>
        </references>
      </pivotArea>
    </chartFormat>
    <chartFormat chart="4" format="54">
      <pivotArea type="data" outline="0" fieldPosition="0">
        <references count="2">
          <reference field="4294967294" count="1" selected="0">
            <x v="0"/>
          </reference>
          <reference field="2" count="1" selected="0">
            <x v="52"/>
          </reference>
        </references>
      </pivotArea>
    </chartFormat>
    <chartFormat chart="4" format="55">
      <pivotArea type="data" outline="0" fieldPosition="0">
        <references count="2">
          <reference field="4294967294" count="1" selected="0">
            <x v="0"/>
          </reference>
          <reference field="2" count="1" selected="0">
            <x v="53"/>
          </reference>
        </references>
      </pivotArea>
    </chartFormat>
    <chartFormat chart="4" format="56">
      <pivotArea type="data" outline="0" fieldPosition="0">
        <references count="2">
          <reference field="4294967294" count="1" selected="0">
            <x v="0"/>
          </reference>
          <reference field="2" count="1" selected="0">
            <x v="54"/>
          </reference>
        </references>
      </pivotArea>
    </chartFormat>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2" count="1" selected="0">
            <x v="0"/>
          </reference>
        </references>
      </pivotArea>
    </chartFormat>
    <chartFormat chart="6" format="3">
      <pivotArea type="data" outline="0" fieldPosition="0">
        <references count="2">
          <reference field="4294967294" count="1" selected="0">
            <x v="0"/>
          </reference>
          <reference field="2" count="1" selected="0">
            <x v="1"/>
          </reference>
        </references>
      </pivotArea>
    </chartFormat>
    <chartFormat chart="6" format="4">
      <pivotArea type="data" outline="0" fieldPosition="0">
        <references count="2">
          <reference field="4294967294" count="1" selected="0">
            <x v="0"/>
          </reference>
          <reference field="2" count="1" selected="0">
            <x v="2"/>
          </reference>
        </references>
      </pivotArea>
    </chartFormat>
    <chartFormat chart="6" format="5">
      <pivotArea type="data" outline="0" fieldPosition="0">
        <references count="2">
          <reference field="4294967294" count="1" selected="0">
            <x v="0"/>
          </reference>
          <reference field="2" count="1" selected="0">
            <x v="3"/>
          </reference>
        </references>
      </pivotArea>
    </chartFormat>
    <chartFormat chart="6" format="6">
      <pivotArea type="data" outline="0" fieldPosition="0">
        <references count="2">
          <reference field="4294967294" count="1" selected="0">
            <x v="0"/>
          </reference>
          <reference field="2" count="1" selected="0">
            <x v="4"/>
          </reference>
        </references>
      </pivotArea>
    </chartFormat>
    <chartFormat chart="6" format="7">
      <pivotArea type="data" outline="0" fieldPosition="0">
        <references count="2">
          <reference field="4294967294" count="1" selected="0">
            <x v="0"/>
          </reference>
          <reference field="2" count="1" selected="0">
            <x v="5"/>
          </reference>
        </references>
      </pivotArea>
    </chartFormat>
    <chartFormat chart="6" format="8">
      <pivotArea type="data" outline="0" fieldPosition="0">
        <references count="2">
          <reference field="4294967294" count="1" selected="0">
            <x v="0"/>
          </reference>
          <reference field="2" count="1" selected="0">
            <x v="6"/>
          </reference>
        </references>
      </pivotArea>
    </chartFormat>
    <chartFormat chart="6" format="9">
      <pivotArea type="data" outline="0" fieldPosition="0">
        <references count="2">
          <reference field="4294967294" count="1" selected="0">
            <x v="0"/>
          </reference>
          <reference field="2" count="1" selected="0">
            <x v="7"/>
          </reference>
        </references>
      </pivotArea>
    </chartFormat>
    <chartFormat chart="6" format="10">
      <pivotArea type="data" outline="0" fieldPosition="0">
        <references count="2">
          <reference field="4294967294" count="1" selected="0">
            <x v="0"/>
          </reference>
          <reference field="2" count="1" selected="0">
            <x v="8"/>
          </reference>
        </references>
      </pivotArea>
    </chartFormat>
    <chartFormat chart="6" format="11">
      <pivotArea type="data" outline="0" fieldPosition="0">
        <references count="2">
          <reference field="4294967294" count="1" selected="0">
            <x v="0"/>
          </reference>
          <reference field="2" count="1" selected="0">
            <x v="9"/>
          </reference>
        </references>
      </pivotArea>
    </chartFormat>
    <chartFormat chart="6" format="12">
      <pivotArea type="data" outline="0" fieldPosition="0">
        <references count="2">
          <reference field="4294967294" count="1" selected="0">
            <x v="0"/>
          </reference>
          <reference field="2" count="1" selected="0">
            <x v="10"/>
          </reference>
        </references>
      </pivotArea>
    </chartFormat>
    <chartFormat chart="6" format="13">
      <pivotArea type="data" outline="0" fieldPosition="0">
        <references count="2">
          <reference field="4294967294" count="1" selected="0">
            <x v="0"/>
          </reference>
          <reference field="2" count="1" selected="0">
            <x v="11"/>
          </reference>
        </references>
      </pivotArea>
    </chartFormat>
    <chartFormat chart="6" format="14">
      <pivotArea type="data" outline="0" fieldPosition="0">
        <references count="2">
          <reference field="4294967294" count="1" selected="0">
            <x v="0"/>
          </reference>
          <reference field="2" count="1" selected="0">
            <x v="12"/>
          </reference>
        </references>
      </pivotArea>
    </chartFormat>
    <chartFormat chart="6" format="15">
      <pivotArea type="data" outline="0" fieldPosition="0">
        <references count="2">
          <reference field="4294967294" count="1" selected="0">
            <x v="0"/>
          </reference>
          <reference field="2" count="1" selected="0">
            <x v="13"/>
          </reference>
        </references>
      </pivotArea>
    </chartFormat>
    <chartFormat chart="6" format="16">
      <pivotArea type="data" outline="0" fieldPosition="0">
        <references count="2">
          <reference field="4294967294" count="1" selected="0">
            <x v="0"/>
          </reference>
          <reference field="2" count="1" selected="0">
            <x v="14"/>
          </reference>
        </references>
      </pivotArea>
    </chartFormat>
    <chartFormat chart="6" format="17">
      <pivotArea type="data" outline="0" fieldPosition="0">
        <references count="2">
          <reference field="4294967294" count="1" selected="0">
            <x v="0"/>
          </reference>
          <reference field="2" count="1" selected="0">
            <x v="15"/>
          </reference>
        </references>
      </pivotArea>
    </chartFormat>
    <chartFormat chart="6" format="18">
      <pivotArea type="data" outline="0" fieldPosition="0">
        <references count="2">
          <reference field="4294967294" count="1" selected="0">
            <x v="0"/>
          </reference>
          <reference field="2" count="1" selected="0">
            <x v="16"/>
          </reference>
        </references>
      </pivotArea>
    </chartFormat>
    <chartFormat chart="6" format="19">
      <pivotArea type="data" outline="0" fieldPosition="0">
        <references count="2">
          <reference field="4294967294" count="1" selected="0">
            <x v="0"/>
          </reference>
          <reference field="2" count="1" selected="0">
            <x v="17"/>
          </reference>
        </references>
      </pivotArea>
    </chartFormat>
    <chartFormat chart="6" format="20">
      <pivotArea type="data" outline="0" fieldPosition="0">
        <references count="2">
          <reference field="4294967294" count="1" selected="0">
            <x v="0"/>
          </reference>
          <reference field="2" count="1" selected="0">
            <x v="18"/>
          </reference>
        </references>
      </pivotArea>
    </chartFormat>
    <chartFormat chart="6" format="21">
      <pivotArea type="data" outline="0" fieldPosition="0">
        <references count="2">
          <reference field="4294967294" count="1" selected="0">
            <x v="0"/>
          </reference>
          <reference field="2" count="1" selected="0">
            <x v="19"/>
          </reference>
        </references>
      </pivotArea>
    </chartFormat>
    <chartFormat chart="6" format="22">
      <pivotArea type="data" outline="0" fieldPosition="0">
        <references count="2">
          <reference field="4294967294" count="1" selected="0">
            <x v="0"/>
          </reference>
          <reference field="2" count="1" selected="0">
            <x v="20"/>
          </reference>
        </references>
      </pivotArea>
    </chartFormat>
    <chartFormat chart="6" format="23">
      <pivotArea type="data" outline="0" fieldPosition="0">
        <references count="2">
          <reference field="4294967294" count="1" selected="0">
            <x v="0"/>
          </reference>
          <reference field="2" count="1" selected="0">
            <x v="21"/>
          </reference>
        </references>
      </pivotArea>
    </chartFormat>
    <chartFormat chart="6" format="24">
      <pivotArea type="data" outline="0" fieldPosition="0">
        <references count="2">
          <reference field="4294967294" count="1" selected="0">
            <x v="0"/>
          </reference>
          <reference field="2" count="1" selected="0">
            <x v="22"/>
          </reference>
        </references>
      </pivotArea>
    </chartFormat>
    <chartFormat chart="6" format="25">
      <pivotArea type="data" outline="0" fieldPosition="0">
        <references count="2">
          <reference field="4294967294" count="1" selected="0">
            <x v="0"/>
          </reference>
          <reference field="2" count="1" selected="0">
            <x v="23"/>
          </reference>
        </references>
      </pivotArea>
    </chartFormat>
    <chartFormat chart="6" format="26">
      <pivotArea type="data" outline="0" fieldPosition="0">
        <references count="2">
          <reference field="4294967294" count="1" selected="0">
            <x v="0"/>
          </reference>
          <reference field="2" count="1" selected="0">
            <x v="24"/>
          </reference>
        </references>
      </pivotArea>
    </chartFormat>
    <chartFormat chart="6" format="27">
      <pivotArea type="data" outline="0" fieldPosition="0">
        <references count="2">
          <reference field="4294967294" count="1" selected="0">
            <x v="0"/>
          </reference>
          <reference field="2" count="1" selected="0">
            <x v="25"/>
          </reference>
        </references>
      </pivotArea>
    </chartFormat>
    <chartFormat chart="6" format="28">
      <pivotArea type="data" outline="0" fieldPosition="0">
        <references count="2">
          <reference field="4294967294" count="1" selected="0">
            <x v="0"/>
          </reference>
          <reference field="2" count="1" selected="0">
            <x v="26"/>
          </reference>
        </references>
      </pivotArea>
    </chartFormat>
    <chartFormat chart="6" format="29">
      <pivotArea type="data" outline="0" fieldPosition="0">
        <references count="2">
          <reference field="4294967294" count="1" selected="0">
            <x v="0"/>
          </reference>
          <reference field="2" count="1" selected="0">
            <x v="27"/>
          </reference>
        </references>
      </pivotArea>
    </chartFormat>
    <chartFormat chart="6" format="30">
      <pivotArea type="data" outline="0" fieldPosition="0">
        <references count="2">
          <reference field="4294967294" count="1" selected="0">
            <x v="0"/>
          </reference>
          <reference field="2" count="1" selected="0">
            <x v="28"/>
          </reference>
        </references>
      </pivotArea>
    </chartFormat>
    <chartFormat chart="6" format="31">
      <pivotArea type="data" outline="0" fieldPosition="0">
        <references count="2">
          <reference field="4294967294" count="1" selected="0">
            <x v="0"/>
          </reference>
          <reference field="2" count="1" selected="0">
            <x v="29"/>
          </reference>
        </references>
      </pivotArea>
    </chartFormat>
    <chartFormat chart="6" format="32">
      <pivotArea type="data" outline="0" fieldPosition="0">
        <references count="2">
          <reference field="4294967294" count="1" selected="0">
            <x v="0"/>
          </reference>
          <reference field="2" count="1" selected="0">
            <x v="30"/>
          </reference>
        </references>
      </pivotArea>
    </chartFormat>
    <chartFormat chart="6" format="33">
      <pivotArea type="data" outline="0" fieldPosition="0">
        <references count="2">
          <reference field="4294967294" count="1" selected="0">
            <x v="0"/>
          </reference>
          <reference field="2" count="1" selected="0">
            <x v="31"/>
          </reference>
        </references>
      </pivotArea>
    </chartFormat>
    <chartFormat chart="6" format="34">
      <pivotArea type="data" outline="0" fieldPosition="0">
        <references count="2">
          <reference field="4294967294" count="1" selected="0">
            <x v="0"/>
          </reference>
          <reference field="2" count="1" selected="0">
            <x v="32"/>
          </reference>
        </references>
      </pivotArea>
    </chartFormat>
    <chartFormat chart="6" format="35">
      <pivotArea type="data" outline="0" fieldPosition="0">
        <references count="2">
          <reference field="4294967294" count="1" selected="0">
            <x v="0"/>
          </reference>
          <reference field="2" count="1" selected="0">
            <x v="33"/>
          </reference>
        </references>
      </pivotArea>
    </chartFormat>
    <chartFormat chart="6" format="36">
      <pivotArea type="data" outline="0" fieldPosition="0">
        <references count="2">
          <reference field="4294967294" count="1" selected="0">
            <x v="0"/>
          </reference>
          <reference field="2" count="1" selected="0">
            <x v="34"/>
          </reference>
        </references>
      </pivotArea>
    </chartFormat>
    <chartFormat chart="6" format="37">
      <pivotArea type="data" outline="0" fieldPosition="0">
        <references count="2">
          <reference field="4294967294" count="1" selected="0">
            <x v="0"/>
          </reference>
          <reference field="2" count="1" selected="0">
            <x v="35"/>
          </reference>
        </references>
      </pivotArea>
    </chartFormat>
    <chartFormat chart="6" format="38">
      <pivotArea type="data" outline="0" fieldPosition="0">
        <references count="2">
          <reference field="4294967294" count="1" selected="0">
            <x v="0"/>
          </reference>
          <reference field="2" count="1" selected="0">
            <x v="36"/>
          </reference>
        </references>
      </pivotArea>
    </chartFormat>
    <chartFormat chart="6" format="39">
      <pivotArea type="data" outline="0" fieldPosition="0">
        <references count="2">
          <reference field="4294967294" count="1" selected="0">
            <x v="0"/>
          </reference>
          <reference field="2" count="1" selected="0">
            <x v="37"/>
          </reference>
        </references>
      </pivotArea>
    </chartFormat>
    <chartFormat chart="6" format="40">
      <pivotArea type="data" outline="0" fieldPosition="0">
        <references count="2">
          <reference field="4294967294" count="1" selected="0">
            <x v="0"/>
          </reference>
          <reference field="2" count="1" selected="0">
            <x v="38"/>
          </reference>
        </references>
      </pivotArea>
    </chartFormat>
    <chartFormat chart="6" format="41">
      <pivotArea type="data" outline="0" fieldPosition="0">
        <references count="2">
          <reference field="4294967294" count="1" selected="0">
            <x v="0"/>
          </reference>
          <reference field="2" count="1" selected="0">
            <x v="39"/>
          </reference>
        </references>
      </pivotArea>
    </chartFormat>
    <chartFormat chart="6" format="42">
      <pivotArea type="data" outline="0" fieldPosition="0">
        <references count="2">
          <reference field="4294967294" count="1" selected="0">
            <x v="0"/>
          </reference>
          <reference field="2" count="1" selected="0">
            <x v="40"/>
          </reference>
        </references>
      </pivotArea>
    </chartFormat>
    <chartFormat chart="6" format="43">
      <pivotArea type="data" outline="0" fieldPosition="0">
        <references count="2">
          <reference field="4294967294" count="1" selected="0">
            <x v="0"/>
          </reference>
          <reference field="2" count="1" selected="0">
            <x v="41"/>
          </reference>
        </references>
      </pivotArea>
    </chartFormat>
    <chartFormat chart="6" format="44">
      <pivotArea type="data" outline="0" fieldPosition="0">
        <references count="2">
          <reference field="4294967294" count="1" selected="0">
            <x v="0"/>
          </reference>
          <reference field="2" count="1" selected="0">
            <x v="42"/>
          </reference>
        </references>
      </pivotArea>
    </chartFormat>
    <chartFormat chart="6" format="45">
      <pivotArea type="data" outline="0" fieldPosition="0">
        <references count="2">
          <reference field="4294967294" count="1" selected="0">
            <x v="0"/>
          </reference>
          <reference field="2" count="1" selected="0">
            <x v="43"/>
          </reference>
        </references>
      </pivotArea>
    </chartFormat>
    <chartFormat chart="6" format="46">
      <pivotArea type="data" outline="0" fieldPosition="0">
        <references count="2">
          <reference field="4294967294" count="1" selected="0">
            <x v="0"/>
          </reference>
          <reference field="2" count="1" selected="0">
            <x v="44"/>
          </reference>
        </references>
      </pivotArea>
    </chartFormat>
    <chartFormat chart="6" format="47">
      <pivotArea type="data" outline="0" fieldPosition="0">
        <references count="2">
          <reference field="4294967294" count="1" selected="0">
            <x v="0"/>
          </reference>
          <reference field="2" count="1" selected="0">
            <x v="45"/>
          </reference>
        </references>
      </pivotArea>
    </chartFormat>
    <chartFormat chart="6" format="48">
      <pivotArea type="data" outline="0" fieldPosition="0">
        <references count="2">
          <reference field="4294967294" count="1" selected="0">
            <x v="0"/>
          </reference>
          <reference field="2" count="1" selected="0">
            <x v="46"/>
          </reference>
        </references>
      </pivotArea>
    </chartFormat>
    <chartFormat chart="6" format="49">
      <pivotArea type="data" outline="0" fieldPosition="0">
        <references count="2">
          <reference field="4294967294" count="1" selected="0">
            <x v="0"/>
          </reference>
          <reference field="2" count="1" selected="0">
            <x v="47"/>
          </reference>
        </references>
      </pivotArea>
    </chartFormat>
    <chartFormat chart="6" format="50">
      <pivotArea type="data" outline="0" fieldPosition="0">
        <references count="2">
          <reference field="4294967294" count="1" selected="0">
            <x v="0"/>
          </reference>
          <reference field="2" count="1" selected="0">
            <x v="48"/>
          </reference>
        </references>
      </pivotArea>
    </chartFormat>
    <chartFormat chart="6" format="51">
      <pivotArea type="data" outline="0" fieldPosition="0">
        <references count="2">
          <reference field="4294967294" count="1" selected="0">
            <x v="0"/>
          </reference>
          <reference field="2" count="1" selected="0">
            <x v="49"/>
          </reference>
        </references>
      </pivotArea>
    </chartFormat>
    <chartFormat chart="6" format="52">
      <pivotArea type="data" outline="0" fieldPosition="0">
        <references count="2">
          <reference field="4294967294" count="1" selected="0">
            <x v="0"/>
          </reference>
          <reference field="2" count="1" selected="0">
            <x v="50"/>
          </reference>
        </references>
      </pivotArea>
    </chartFormat>
    <chartFormat chart="6" format="53">
      <pivotArea type="data" outline="0" fieldPosition="0">
        <references count="2">
          <reference field="4294967294" count="1" selected="0">
            <x v="0"/>
          </reference>
          <reference field="2" count="1" selected="0">
            <x v="51"/>
          </reference>
        </references>
      </pivotArea>
    </chartFormat>
    <chartFormat chart="6" format="54">
      <pivotArea type="data" outline="0" fieldPosition="0">
        <references count="2">
          <reference field="4294967294" count="1" selected="0">
            <x v="0"/>
          </reference>
          <reference field="2" count="1" selected="0">
            <x v="52"/>
          </reference>
        </references>
      </pivotArea>
    </chartFormat>
    <chartFormat chart="6" format="55">
      <pivotArea type="data" outline="0" fieldPosition="0">
        <references count="2">
          <reference field="4294967294" count="1" selected="0">
            <x v="0"/>
          </reference>
          <reference field="2" count="1" selected="0">
            <x v="53"/>
          </reference>
        </references>
      </pivotArea>
    </chartFormat>
    <chartFormat chart="6" format="56">
      <pivotArea type="data" outline="0" fieldPosition="0">
        <references count="2">
          <reference field="4294967294" count="1" selected="0">
            <x v="0"/>
          </reference>
          <reference field="2" count="1" selected="0">
            <x v="5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011671-C88B-4AD1-922B-BAE330631304}"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59" firstHeaderRow="1" firstDataRow="1" firstDataCol="1"/>
  <pivotFields count="13">
    <pivotField showAll="0"/>
    <pivotField dataField="1" showAll="0">
      <items count="968">
        <item x="278"/>
        <item x="357"/>
        <item x="103"/>
        <item x="597"/>
        <item x="484"/>
        <item x="942"/>
        <item x="918"/>
        <item x="699"/>
        <item x="862"/>
        <item x="464"/>
        <item x="449"/>
        <item x="873"/>
        <item x="678"/>
        <item x="491"/>
        <item x="397"/>
        <item x="475"/>
        <item x="843"/>
        <item x="676"/>
        <item x="518"/>
        <item x="446"/>
        <item x="540"/>
        <item x="815"/>
        <item x="297"/>
        <item x="701"/>
        <item x="908"/>
        <item x="807"/>
        <item x="675"/>
        <item x="493"/>
        <item x="42"/>
        <item x="48"/>
        <item x="535"/>
        <item x="682"/>
        <item x="333"/>
        <item x="394"/>
        <item x="443"/>
        <item x="707"/>
        <item x="290"/>
        <item x="413"/>
        <item x="598"/>
        <item x="647"/>
        <item x="704"/>
        <item x="565"/>
        <item x="705"/>
        <item x="204"/>
        <item x="711"/>
        <item x="246"/>
        <item x="886"/>
        <item x="629"/>
        <item x="718"/>
        <item x="515"/>
        <item x="230"/>
        <item x="171"/>
        <item x="256"/>
        <item x="414"/>
        <item x="27"/>
        <item x="714"/>
        <item x="201"/>
        <item x="856"/>
        <item x="497"/>
        <item x="684"/>
        <item x="928"/>
        <item x="543"/>
        <item x="498"/>
        <item x="812"/>
        <item x="0"/>
        <item x="2"/>
        <item x="14"/>
        <item x="1"/>
        <item x="5"/>
        <item x="637"/>
        <item x="638"/>
        <item x="733"/>
        <item x="361"/>
        <item x="461"/>
        <item x="671"/>
        <item x="308"/>
        <item x="589"/>
        <item x="939"/>
        <item x="780"/>
        <item x="603"/>
        <item x="13"/>
        <item x="419"/>
        <item x="320"/>
        <item x="693"/>
        <item x="377"/>
        <item x="450"/>
        <item x="605"/>
        <item x="79"/>
        <item x="811"/>
        <item x="522"/>
        <item x="646"/>
        <item x="21"/>
        <item x="803"/>
        <item x="550"/>
        <item x="884"/>
        <item x="741"/>
        <item x="492"/>
        <item x="534"/>
        <item x="706"/>
        <item x="155"/>
        <item x="841"/>
        <item x="345"/>
        <item x="16"/>
        <item x="84"/>
        <item x="467"/>
        <item x="368"/>
        <item x="602"/>
        <item x="69"/>
        <item x="505"/>
        <item x="616"/>
        <item x="785"/>
        <item x="213"/>
        <item x="801"/>
        <item x="913"/>
        <item x="516"/>
        <item x="608"/>
        <item x="809"/>
        <item x="457"/>
        <item x="651"/>
        <item x="248"/>
        <item x="691"/>
        <item x="269"/>
        <item x="950"/>
        <item x="26"/>
        <item x="384"/>
        <item x="130"/>
        <item x="31"/>
        <item x="767"/>
        <item x="273"/>
        <item x="197"/>
        <item x="360"/>
        <item x="175"/>
        <item x="564"/>
        <item x="303"/>
        <item x="424"/>
        <item x="865"/>
        <item x="775"/>
        <item x="259"/>
        <item x="612"/>
        <item x="625"/>
        <item x="906"/>
        <item x="514"/>
        <item x="496"/>
        <item x="745"/>
        <item x="877"/>
        <item x="210"/>
        <item x="871"/>
        <item x="240"/>
        <item x="782"/>
        <item x="685"/>
        <item x="956"/>
        <item x="636"/>
        <item x="513"/>
        <item x="677"/>
        <item x="586"/>
        <item x="95"/>
        <item x="759"/>
        <item x="560"/>
        <item x="746"/>
        <item x="719"/>
        <item x="692"/>
        <item x="793"/>
        <item x="582"/>
        <item x="470"/>
        <item x="690"/>
        <item x="798"/>
        <item x="709"/>
        <item x="679"/>
        <item x="963"/>
        <item x="310"/>
        <item x="520"/>
        <item x="643"/>
        <item x="668"/>
        <item x="133"/>
        <item x="827"/>
        <item x="702"/>
        <item x="108"/>
        <item x="107"/>
        <item x="432"/>
        <item x="965"/>
        <item x="280"/>
        <item x="209"/>
        <item x="55"/>
        <item x="44"/>
        <item x="206"/>
        <item x="146"/>
        <item x="301"/>
        <item x="689"/>
        <item x="392"/>
        <item x="430"/>
        <item x="792"/>
        <item x="797"/>
        <item x="816"/>
        <item x="559"/>
        <item x="309"/>
        <item x="549"/>
        <item x="149"/>
        <item x="60"/>
        <item x="645"/>
        <item x="892"/>
        <item x="774"/>
        <item x="813"/>
        <item x="660"/>
        <item x="417"/>
        <item x="339"/>
        <item x="824"/>
        <item x="221"/>
        <item x="101"/>
        <item x="846"/>
        <item x="385"/>
        <item x="245"/>
        <item x="731"/>
        <item x="561"/>
        <item x="569"/>
        <item x="630"/>
        <item x="447"/>
        <item x="808"/>
        <item x="648"/>
        <item x="806"/>
        <item x="600"/>
        <item x="650"/>
        <item x="681"/>
        <item x="633"/>
        <item x="338"/>
        <item x="854"/>
        <item x="601"/>
        <item x="129"/>
        <item x="666"/>
        <item x="752"/>
        <item x="96"/>
        <item x="156"/>
        <item x="329"/>
        <item x="458"/>
        <item x="526"/>
        <item x="404"/>
        <item x="106"/>
        <item x="114"/>
        <item x="168"/>
        <item x="136"/>
        <item x="486"/>
        <item x="547"/>
        <item x="365"/>
        <item x="381"/>
        <item x="192"/>
        <item x="45"/>
        <item x="63"/>
        <item x="748"/>
        <item x="742"/>
        <item x="148"/>
        <item x="665"/>
        <item x="463"/>
        <item x="20"/>
        <item x="12"/>
        <item x="845"/>
        <item x="10"/>
        <item x="810"/>
        <item x="373"/>
        <item x="524"/>
        <item x="897"/>
        <item x="858"/>
        <item x="755"/>
        <item x="720"/>
        <item x="552"/>
        <item x="232"/>
        <item x="724"/>
        <item x="544"/>
        <item x="787"/>
        <item x="848"/>
        <item x="233"/>
        <item x="661"/>
        <item x="895"/>
        <item x="223"/>
        <item x="265"/>
        <item x="354"/>
        <item x="423"/>
        <item x="387"/>
        <item x="696"/>
        <item x="336"/>
        <item x="740"/>
        <item x="725"/>
        <item x="596"/>
        <item x="120"/>
        <item x="343"/>
        <item x="480"/>
        <item x="762"/>
        <item x="592"/>
        <item x="662"/>
        <item x="111"/>
        <item x="83"/>
        <item x="89"/>
        <item x="695"/>
        <item x="964"/>
        <item x="851"/>
        <item x="623"/>
        <item x="166"/>
        <item x="426"/>
        <item x="738"/>
        <item x="358"/>
        <item x="68"/>
        <item x="54"/>
        <item x="17"/>
        <item x="72"/>
        <item x="65"/>
        <item x="62"/>
        <item x="99"/>
        <item x="49"/>
        <item x="919"/>
        <item x="642"/>
        <item x="700"/>
        <item x="641"/>
        <item x="382"/>
        <item x="909"/>
        <item x="355"/>
        <item x="254"/>
        <item x="407"/>
        <item x="751"/>
        <item x="527"/>
        <item x="938"/>
        <item x="819"/>
        <item x="538"/>
        <item x="958"/>
        <item x="408"/>
        <item x="257"/>
        <item x="219"/>
        <item x="441"/>
        <item x="237"/>
        <item x="172"/>
        <item x="224"/>
        <item x="694"/>
        <item x="931"/>
        <item x="669"/>
        <item x="188"/>
        <item x="923"/>
        <item x="418"/>
        <item x="362"/>
        <item x="324"/>
        <item x="78"/>
        <item x="75"/>
        <item x="152"/>
        <item x="734"/>
        <item x="90"/>
        <item x="22"/>
        <item x="606"/>
        <item x="94"/>
        <item x="351"/>
        <item x="363"/>
        <item x="104"/>
        <item x="260"/>
        <item x="459"/>
        <item x="760"/>
        <item x="483"/>
        <item x="929"/>
        <item x="85"/>
        <item x="915"/>
        <item x="137"/>
        <item x="747"/>
        <item x="802"/>
        <item x="187"/>
        <item x="169"/>
        <item x="24"/>
        <item x="138"/>
        <item x="262"/>
        <item x="764"/>
        <item x="769"/>
        <item x="878"/>
        <item x="316"/>
        <item x="255"/>
        <item x="917"/>
        <item x="588"/>
        <item x="840"/>
        <item x="571"/>
        <item x="469"/>
        <item x="307"/>
        <item x="37"/>
        <item x="453"/>
        <item x="674"/>
        <item x="838"/>
        <item x="659"/>
        <item x="614"/>
        <item x="98"/>
        <item x="53"/>
        <item x="743"/>
        <item x="757"/>
        <item x="713"/>
        <item x="940"/>
        <item x="33"/>
        <item x="389"/>
        <item x="7"/>
        <item x="52"/>
        <item x="19"/>
        <item x="790"/>
        <item x="154"/>
        <item x="960"/>
        <item x="860"/>
        <item x="852"/>
        <item x="198"/>
        <item x="770"/>
        <item x="323"/>
        <item x="318"/>
        <item x="499"/>
        <item x="761"/>
        <item x="941"/>
        <item x="195"/>
        <item x="163"/>
        <item x="153"/>
        <item x="228"/>
        <item x="628"/>
        <item x="263"/>
        <item x="583"/>
        <item x="686"/>
        <item x="291"/>
        <item x="728"/>
        <item x="481"/>
        <item x="570"/>
        <item x="523"/>
        <item x="722"/>
        <item x="177"/>
        <item x="737"/>
        <item x="590"/>
        <item x="581"/>
        <item x="504"/>
        <item x="766"/>
        <item x="352"/>
        <item x="173"/>
        <item x="836"/>
        <item x="542"/>
        <item x="632"/>
        <item x="876"/>
        <item x="658"/>
        <item x="267"/>
        <item x="966"/>
        <item x="367"/>
        <item x="211"/>
        <item x="121"/>
        <item x="180"/>
        <item x="116"/>
        <item x="241"/>
        <item x="142"/>
        <item x="337"/>
        <item x="151"/>
        <item x="635"/>
        <item x="431"/>
        <item x="814"/>
        <item x="947"/>
        <item x="563"/>
        <item x="500"/>
        <item x="823"/>
        <item x="226"/>
        <item x="465"/>
        <item x="348"/>
        <item x="478"/>
        <item x="184"/>
        <item x="158"/>
        <item x="287"/>
        <item x="639"/>
        <item x="776"/>
        <item x="25"/>
        <item x="64"/>
        <item x="409"/>
        <item x="948"/>
        <item x="804"/>
        <item x="545"/>
        <item x="277"/>
        <item x="194"/>
        <item x="102"/>
        <item x="141"/>
        <item x="147"/>
        <item x="205"/>
        <item x="341"/>
        <item x="145"/>
        <item x="624"/>
        <item x="353"/>
        <item x="403"/>
        <item x="125"/>
        <item x="366"/>
        <item x="189"/>
        <item x="817"/>
        <item x="935"/>
        <item x="244"/>
        <item x="715"/>
        <item x="579"/>
        <item x="920"/>
        <item x="293"/>
        <item x="519"/>
        <item x="420"/>
        <item x="536"/>
        <item x="390"/>
        <item x="754"/>
        <item x="282"/>
        <item x="436"/>
        <item x="276"/>
        <item x="128"/>
        <item x="857"/>
        <item x="593"/>
        <item x="191"/>
        <item x="319"/>
        <item x="398"/>
        <item x="110"/>
        <item x="405"/>
        <item x="750"/>
        <item x="396"/>
        <item x="425"/>
        <item x="456"/>
        <item x="568"/>
        <item x="539"/>
        <item x="281"/>
        <item x="503"/>
        <item x="399"/>
        <item x="937"/>
        <item x="371"/>
        <item x="783"/>
        <item x="922"/>
        <item x="864"/>
        <item x="190"/>
        <item x="67"/>
        <item x="730"/>
        <item x="910"/>
        <item x="448"/>
        <item x="239"/>
        <item x="322"/>
        <item x="555"/>
        <item x="573"/>
        <item x="726"/>
        <item x="881"/>
        <item x="900"/>
        <item x="830"/>
        <item x="615"/>
        <item x="521"/>
        <item x="859"/>
        <item x="945"/>
        <item x="285"/>
        <item x="378"/>
        <item x="736"/>
        <item x="867"/>
        <item x="428"/>
        <item x="831"/>
        <item x="58"/>
        <item x="40"/>
        <item x="100"/>
        <item x="43"/>
        <item x="157"/>
        <item x="566"/>
        <item x="932"/>
        <item x="672"/>
        <item x="687"/>
        <item x="400"/>
        <item x="440"/>
        <item x="283"/>
        <item x="844"/>
        <item x="954"/>
        <item x="756"/>
        <item x="272"/>
        <item x="451"/>
        <item x="335"/>
        <item x="795"/>
        <item x="799"/>
        <item x="199"/>
        <item x="253"/>
        <item x="183"/>
        <item x="835"/>
        <item x="350"/>
        <item x="415"/>
        <item x="218"/>
        <item x="914"/>
        <item x="530"/>
        <item x="304"/>
        <item x="664"/>
        <item x="506"/>
        <item x="170"/>
        <item x="178"/>
        <item x="537"/>
        <item x="870"/>
        <item x="821"/>
        <item x="531"/>
        <item x="688"/>
        <item x="501"/>
        <item x="250"/>
        <item x="234"/>
        <item x="512"/>
        <item x="252"/>
        <item x="959"/>
        <item x="482"/>
        <item x="349"/>
        <item x="680"/>
        <item x="617"/>
        <item x="888"/>
        <item x="529"/>
        <item x="41"/>
        <item x="507"/>
        <item x="673"/>
        <item x="437"/>
        <item x="626"/>
        <item x="826"/>
        <item x="825"/>
        <item x="551"/>
        <item x="261"/>
        <item x="697"/>
        <item x="251"/>
        <item x="576"/>
        <item x="758"/>
        <item x="477"/>
        <item x="580"/>
        <item x="957"/>
        <item x="471"/>
        <item x="312"/>
        <item x="557"/>
        <item x="558"/>
        <item x="300"/>
        <item x="374"/>
        <item x="391"/>
        <item x="225"/>
        <item x="208"/>
        <item x="243"/>
        <item x="66"/>
        <item x="119"/>
        <item x="97"/>
        <item x="548"/>
        <item x="327"/>
        <item x="698"/>
        <item x="162"/>
        <item x="326"/>
        <item x="717"/>
        <item x="29"/>
        <item x="517"/>
        <item x="727"/>
        <item x="833"/>
        <item x="370"/>
        <item x="794"/>
        <item x="772"/>
        <item x="879"/>
        <item x="342"/>
        <item x="936"/>
        <item x="346"/>
        <item x="607"/>
        <item x="487"/>
        <item x="332"/>
        <item x="805"/>
        <item x="721"/>
        <item x="76"/>
        <item x="429"/>
        <item x="92"/>
        <item x="105"/>
        <item x="73"/>
        <item x="144"/>
        <item x="30"/>
        <item x="77"/>
        <item x="359"/>
        <item x="6"/>
        <item x="411"/>
        <item x="575"/>
        <item x="703"/>
        <item x="880"/>
        <item x="356"/>
        <item x="442"/>
        <item x="270"/>
        <item x="46"/>
        <item x="159"/>
        <item x="81"/>
        <item x="109"/>
        <item x="36"/>
        <item x="214"/>
        <item x="258"/>
        <item x="4"/>
        <item x="18"/>
        <item x="883"/>
        <item x="943"/>
        <item x="861"/>
        <item x="533"/>
        <item x="122"/>
        <item x="683"/>
        <item x="622"/>
        <item x="528"/>
        <item x="347"/>
        <item x="962"/>
        <item x="735"/>
        <item x="372"/>
        <item x="473"/>
        <item x="182"/>
        <item x="286"/>
        <item x="203"/>
        <item x="784"/>
        <item x="247"/>
        <item x="667"/>
        <item x="395"/>
        <item x="229"/>
        <item x="299"/>
        <item x="294"/>
        <item x="383"/>
        <item x="620"/>
        <item x="847"/>
        <item x="376"/>
        <item x="117"/>
        <item x="135"/>
        <item x="422"/>
        <item x="9"/>
        <item x="800"/>
        <item x="654"/>
        <item x="112"/>
        <item x="70"/>
        <item x="891"/>
        <item x="934"/>
        <item x="656"/>
        <item x="508"/>
        <item x="321"/>
        <item x="220"/>
        <item x="796"/>
        <item x="578"/>
        <item x="556"/>
        <item x="288"/>
        <item x="670"/>
        <item x="837"/>
        <item x="953"/>
        <item x="313"/>
        <item x="311"/>
        <item x="124"/>
        <item x="315"/>
        <item x="485"/>
        <item x="479"/>
        <item x="832"/>
        <item x="185"/>
        <item x="781"/>
        <item x="452"/>
        <item x="115"/>
        <item x="51"/>
        <item x="35"/>
        <item x="202"/>
        <item x="710"/>
        <item x="553"/>
        <item x="472"/>
        <item x="541"/>
        <item x="274"/>
        <item x="771"/>
        <item x="716"/>
        <item x="903"/>
        <item x="907"/>
        <item x="509"/>
        <item x="292"/>
        <item x="585"/>
        <item x="495"/>
        <item x="791"/>
        <item x="828"/>
        <item x="23"/>
        <item x="510"/>
        <item x="613"/>
        <item x="927"/>
        <item x="594"/>
        <item x="955"/>
        <item x="599"/>
        <item x="445"/>
        <item x="388"/>
        <item x="627"/>
        <item x="712"/>
        <item x="652"/>
        <item x="380"/>
        <item x="462"/>
        <item x="416"/>
        <item x="455"/>
        <item x="298"/>
        <item x="729"/>
        <item x="567"/>
        <item x="222"/>
        <item x="921"/>
        <item x="266"/>
        <item x="186"/>
        <item x="401"/>
        <item x="951"/>
        <item x="723"/>
        <item x="777"/>
        <item x="944"/>
        <item x="50"/>
        <item x="57"/>
        <item x="59"/>
        <item x="834"/>
        <item x="924"/>
        <item x="474"/>
        <item x="143"/>
        <item x="82"/>
        <item x="118"/>
        <item x="160"/>
        <item x="866"/>
        <item x="708"/>
        <item x="875"/>
        <item x="609"/>
        <item x="164"/>
        <item x="893"/>
        <item x="306"/>
        <item x="874"/>
        <item x="56"/>
        <item x="926"/>
        <item x="406"/>
        <item x="249"/>
        <item x="488"/>
        <item x="279"/>
        <item x="412"/>
        <item x="502"/>
        <item x="268"/>
        <item x="868"/>
        <item x="8"/>
        <item x="193"/>
        <item x="621"/>
        <item x="904"/>
        <item x="433"/>
        <item x="71"/>
        <item x="28"/>
        <item x="61"/>
        <item x="902"/>
        <item x="174"/>
        <item x="949"/>
        <item x="165"/>
        <item x="427"/>
        <item x="653"/>
        <item x="271"/>
        <item x="126"/>
        <item x="305"/>
        <item x="434"/>
        <item x="217"/>
        <item x="200"/>
        <item x="899"/>
        <item x="314"/>
        <item x="289"/>
        <item x="334"/>
        <item x="393"/>
        <item x="850"/>
        <item x="587"/>
        <item x="882"/>
        <item x="818"/>
        <item x="872"/>
        <item x="176"/>
        <item x="788"/>
        <item x="663"/>
        <item x="889"/>
        <item x="468"/>
        <item x="490"/>
        <item x="898"/>
        <item x="768"/>
        <item x="604"/>
        <item x="489"/>
        <item x="511"/>
        <item x="216"/>
        <item x="655"/>
        <item x="454"/>
        <item x="905"/>
        <item x="961"/>
        <item x="74"/>
        <item x="302"/>
        <item x="916"/>
        <item x="890"/>
        <item x="591"/>
        <item x="215"/>
        <item x="150"/>
        <item x="196"/>
        <item x="435"/>
        <item x="744"/>
        <item x="789"/>
        <item x="476"/>
        <item x="896"/>
        <item x="15"/>
        <item x="765"/>
        <item x="574"/>
        <item x="611"/>
        <item x="131"/>
        <item x="88"/>
        <item x="140"/>
        <item x="132"/>
        <item x="839"/>
        <item x="631"/>
        <item x="885"/>
        <item x="139"/>
        <item x="930"/>
        <item x="911"/>
        <item x="331"/>
        <item x="317"/>
        <item x="402"/>
        <item x="912"/>
        <item x="386"/>
        <item x="619"/>
        <item x="284"/>
        <item x="113"/>
        <item x="87"/>
        <item x="161"/>
        <item x="3"/>
        <item x="584"/>
        <item x="460"/>
        <item x="822"/>
        <item x="773"/>
        <item x="410"/>
        <item x="11"/>
        <item x="618"/>
        <item x="344"/>
        <item x="236"/>
        <item x="39"/>
        <item x="38"/>
        <item x="829"/>
        <item x="134"/>
        <item x="34"/>
        <item x="32"/>
        <item x="91"/>
        <item x="296"/>
        <item x="179"/>
        <item x="438"/>
        <item x="340"/>
        <item x="887"/>
        <item x="235"/>
        <item x="644"/>
        <item x="369"/>
        <item x="572"/>
        <item x="325"/>
        <item x="778"/>
        <item x="238"/>
        <item x="869"/>
        <item x="657"/>
        <item x="330"/>
        <item x="127"/>
        <item x="634"/>
        <item x="820"/>
        <item x="779"/>
        <item x="739"/>
        <item x="863"/>
        <item x="532"/>
        <item x="855"/>
        <item x="86"/>
        <item x="231"/>
        <item x="786"/>
        <item x="925"/>
        <item x="227"/>
        <item x="894"/>
        <item x="444"/>
        <item x="242"/>
        <item x="181"/>
        <item x="295"/>
        <item x="933"/>
        <item x="167"/>
        <item x="610"/>
        <item x="946"/>
        <item x="901"/>
        <item x="562"/>
        <item x="595"/>
        <item x="763"/>
        <item x="554"/>
        <item x="375"/>
        <item x="952"/>
        <item x="842"/>
        <item x="466"/>
        <item x="640"/>
        <item x="753"/>
        <item x="80"/>
        <item x="494"/>
        <item x="93"/>
        <item x="212"/>
        <item x="525"/>
        <item x="264"/>
        <item x="328"/>
        <item x="546"/>
        <item x="379"/>
        <item x="207"/>
        <item x="123"/>
        <item x="421"/>
        <item x="275"/>
        <item x="577"/>
        <item x="439"/>
        <item x="749"/>
        <item x="853"/>
        <item x="849"/>
        <item x="364"/>
        <item x="732"/>
        <item x="649"/>
        <item x="47"/>
        <item t="default"/>
      </items>
    </pivotField>
    <pivotField axis="axisRow" showAll="0">
      <items count="56">
        <item x="54"/>
        <item x="40"/>
        <item x="49"/>
        <item x="51"/>
        <item x="53"/>
        <item x="50"/>
        <item x="39"/>
        <item x="35"/>
        <item x="28"/>
        <item x="41"/>
        <item x="52"/>
        <item x="31"/>
        <item x="43"/>
        <item x="27"/>
        <item x="36"/>
        <item x="47"/>
        <item x="44"/>
        <item x="45"/>
        <item x="48"/>
        <item x="46"/>
        <item x="37"/>
        <item x="33"/>
        <item x="32"/>
        <item x="34"/>
        <item x="14"/>
        <item x="21"/>
        <item x="42"/>
        <item x="26"/>
        <item x="3"/>
        <item x="29"/>
        <item x="18"/>
        <item x="30"/>
        <item x="19"/>
        <item x="23"/>
        <item x="13"/>
        <item x="24"/>
        <item x="25"/>
        <item x="17"/>
        <item x="22"/>
        <item x="20"/>
        <item x="0"/>
        <item x="16"/>
        <item x="9"/>
        <item x="7"/>
        <item x="11"/>
        <item x="15"/>
        <item x="4"/>
        <item x="12"/>
        <item x="10"/>
        <item x="5"/>
        <item x="1"/>
        <item x="38"/>
        <item x="6"/>
        <item x="2"/>
        <item x="8"/>
        <item t="default"/>
      </items>
    </pivotField>
    <pivotField showAll="0"/>
    <pivotField showAll="0"/>
    <pivotField showAll="0"/>
    <pivotField showAll="0"/>
    <pivotField showAll="0"/>
    <pivotField showAll="0"/>
    <pivotField numFmtId="22" showAll="0"/>
    <pivotField showAll="0">
      <items count="12">
        <item x="9"/>
        <item x="0"/>
        <item x="2"/>
        <item x="8"/>
        <item x="4"/>
        <item x="7"/>
        <item x="3"/>
        <item x="1"/>
        <item x="10"/>
        <item x="6"/>
        <item x="5"/>
        <item t="default"/>
      </items>
    </pivotField>
    <pivotField showAll="0"/>
    <pivotField showAll="0"/>
  </pivotFields>
  <rowFields count="1">
    <field x="2"/>
  </rowFields>
  <rowItems count="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t="grand">
      <x/>
    </i>
  </rowItems>
  <colItems count="1">
    <i/>
  </colItems>
  <dataFields count="1">
    <dataField name="Count of Title" fld="1" subtotal="count" baseField="0" baseItem="0"/>
  </dataFields>
  <chartFormats count="1">
    <chartFormat chart="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AE3F41-9454-4B06-87B9-953905F2268C}"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13">
    <pivotField showAll="0"/>
    <pivotField showAll="0"/>
    <pivotField showAll="0">
      <items count="56">
        <item x="54"/>
        <item x="40"/>
        <item x="49"/>
        <item x="51"/>
        <item x="53"/>
        <item x="50"/>
        <item x="39"/>
        <item x="35"/>
        <item x="28"/>
        <item x="41"/>
        <item x="52"/>
        <item x="31"/>
        <item x="43"/>
        <item x="27"/>
        <item x="36"/>
        <item x="47"/>
        <item x="44"/>
        <item x="45"/>
        <item x="48"/>
        <item x="46"/>
        <item x="37"/>
        <item x="33"/>
        <item x="32"/>
        <item x="34"/>
        <item x="14"/>
        <item x="21"/>
        <item x="42"/>
        <item x="26"/>
        <item x="3"/>
        <item x="29"/>
        <item x="18"/>
        <item x="30"/>
        <item x="19"/>
        <item x="23"/>
        <item x="13"/>
        <item x="24"/>
        <item x="25"/>
        <item x="17"/>
        <item x="22"/>
        <item x="20"/>
        <item x="0"/>
        <item x="16"/>
        <item x="9"/>
        <item x="7"/>
        <item x="11"/>
        <item x="15"/>
        <item x="4"/>
        <item x="12"/>
        <item x="10"/>
        <item x="5"/>
        <item x="1"/>
        <item x="38"/>
        <item x="6"/>
        <item x="2"/>
        <item x="8"/>
        <item t="default"/>
      </items>
    </pivotField>
    <pivotField showAll="0"/>
    <pivotField showAll="0"/>
    <pivotField dataField="1" showAll="0"/>
    <pivotField showAll="0"/>
    <pivotField showAll="0"/>
    <pivotField showAll="0"/>
    <pivotField numFmtId="22" showAll="0"/>
    <pivotField axis="axisRow" showAll="0">
      <items count="12">
        <item x="9"/>
        <item x="0"/>
        <item x="2"/>
        <item x="8"/>
        <item x="4"/>
        <item x="7"/>
        <item x="3"/>
        <item x="1"/>
        <item x="10"/>
        <item x="6"/>
        <item x="5"/>
        <item t="default"/>
      </items>
    </pivotField>
    <pivotField showAll="0"/>
    <pivotField showAll="0"/>
  </pivotFields>
  <rowFields count="1">
    <field x="10"/>
  </rowFields>
  <rowItems count="12">
    <i>
      <x/>
    </i>
    <i>
      <x v="1"/>
    </i>
    <i>
      <x v="2"/>
    </i>
    <i>
      <x v="3"/>
    </i>
    <i>
      <x v="4"/>
    </i>
    <i>
      <x v="5"/>
    </i>
    <i>
      <x v="6"/>
    </i>
    <i>
      <x v="7"/>
    </i>
    <i>
      <x v="8"/>
    </i>
    <i>
      <x v="9"/>
    </i>
    <i>
      <x v="10"/>
    </i>
    <i t="grand">
      <x/>
    </i>
  </rowItems>
  <colItems count="1">
    <i/>
  </colItems>
  <dataFields count="1">
    <dataField name="Average of Domestic Opening (in $)" fld="5" subtotal="average" baseField="1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277AB5-11F8-4881-AD64-5E29964B3D3B}"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9" firstHeaderRow="1" firstDataRow="1" firstDataCol="1"/>
  <pivotFields count="13">
    <pivotField showAll="0"/>
    <pivotField showAll="0"/>
    <pivotField showAll="0">
      <items count="56">
        <item x="54"/>
        <item x="40"/>
        <item x="49"/>
        <item x="51"/>
        <item x="53"/>
        <item x="50"/>
        <item x="39"/>
        <item x="35"/>
        <item x="28"/>
        <item x="41"/>
        <item x="52"/>
        <item x="31"/>
        <item x="43"/>
        <item x="27"/>
        <item x="36"/>
        <item x="47"/>
        <item x="44"/>
        <item x="45"/>
        <item x="48"/>
        <item x="46"/>
        <item x="37"/>
        <item x="33"/>
        <item x="32"/>
        <item x="34"/>
        <item x="14"/>
        <item x="21"/>
        <item x="42"/>
        <item x="26"/>
        <item x="3"/>
        <item x="29"/>
        <item x="18"/>
        <item x="30"/>
        <item x="19"/>
        <item x="23"/>
        <item x="13"/>
        <item x="24"/>
        <item x="25"/>
        <item x="17"/>
        <item x="22"/>
        <item x="20"/>
        <item x="0"/>
        <item x="16"/>
        <item x="9"/>
        <item x="7"/>
        <item x="11"/>
        <item x="15"/>
        <item x="4"/>
        <item x="12"/>
        <item x="10"/>
        <item x="5"/>
        <item x="1"/>
        <item x="38"/>
        <item x="6"/>
        <item x="2"/>
        <item x="8"/>
        <item t="default"/>
      </items>
    </pivotField>
    <pivotField axis="axisRow" showAll="0" measureFilter="1">
      <items count="52">
        <item x="2"/>
        <item x="47"/>
        <item x="42"/>
        <item x="43"/>
        <item x="37"/>
        <item x="27"/>
        <item x="50"/>
        <item x="10"/>
        <item x="16"/>
        <item x="49"/>
        <item x="30"/>
        <item x="8"/>
        <item x="9"/>
        <item x="22"/>
        <item x="45"/>
        <item x="23"/>
        <item x="20"/>
        <item x="48"/>
        <item x="36"/>
        <item x="35"/>
        <item x="24"/>
        <item x="12"/>
        <item x="46"/>
        <item x="13"/>
        <item x="25"/>
        <item x="34"/>
        <item x="7"/>
        <item x="17"/>
        <item x="21"/>
        <item x="3"/>
        <item x="38"/>
        <item x="31"/>
        <item x="33"/>
        <item x="26"/>
        <item x="41"/>
        <item x="4"/>
        <item x="39"/>
        <item x="15"/>
        <item x="11"/>
        <item x="19"/>
        <item x="18"/>
        <item x="0"/>
        <item x="29"/>
        <item x="32"/>
        <item x="5"/>
        <item x="44"/>
        <item x="28"/>
        <item x="40"/>
        <item x="1"/>
        <item x="6"/>
        <item x="14"/>
        <item t="default"/>
      </items>
    </pivotField>
    <pivotField showAll="0"/>
    <pivotField showAll="0"/>
    <pivotField dataField="1" showAll="0"/>
    <pivotField showAll="0"/>
    <pivotField showAll="0"/>
    <pivotField numFmtId="22" showAll="0"/>
    <pivotField showAll="0">
      <items count="12">
        <item x="9"/>
        <item x="0"/>
        <item x="2"/>
        <item x="8"/>
        <item x="4"/>
        <item x="7"/>
        <item x="3"/>
        <item x="1"/>
        <item x="10"/>
        <item x="6"/>
        <item x="5"/>
        <item t="default"/>
      </items>
    </pivotField>
    <pivotField showAll="0"/>
    <pivotField showAll="0"/>
  </pivotFields>
  <rowFields count="1">
    <field x="3"/>
  </rowFields>
  <rowItems count="6">
    <i>
      <x v="35"/>
    </i>
    <i>
      <x v="41"/>
    </i>
    <i>
      <x v="44"/>
    </i>
    <i>
      <x v="48"/>
    </i>
    <i>
      <x v="49"/>
    </i>
    <i t="grand">
      <x/>
    </i>
  </rowItems>
  <colItems count="1">
    <i/>
  </colItems>
  <dataFields count="1">
    <dataField name="Sum of Domestic Sales (in $)" fld="6" baseField="0" baseItem="0"/>
  </dataFields>
  <chartFormats count="6">
    <chartFormat chart="7" format="1" series="1">
      <pivotArea type="data" outline="0" fieldPosition="0">
        <references count="1">
          <reference field="4294967294" count="1" selected="0">
            <x v="0"/>
          </reference>
        </references>
      </pivotArea>
    </chartFormat>
    <chartFormat chart="7" format="2">
      <pivotArea type="data" outline="0" fieldPosition="0">
        <references count="2">
          <reference field="4294967294" count="1" selected="0">
            <x v="0"/>
          </reference>
          <reference field="3" count="1" selected="0">
            <x v="35"/>
          </reference>
        </references>
      </pivotArea>
    </chartFormat>
    <chartFormat chart="7" format="3">
      <pivotArea type="data" outline="0" fieldPosition="0">
        <references count="2">
          <reference field="4294967294" count="1" selected="0">
            <x v="0"/>
          </reference>
          <reference field="3" count="1" selected="0">
            <x v="41"/>
          </reference>
        </references>
      </pivotArea>
    </chartFormat>
    <chartFormat chart="7" format="4">
      <pivotArea type="data" outline="0" fieldPosition="0">
        <references count="2">
          <reference field="4294967294" count="1" selected="0">
            <x v="0"/>
          </reference>
          <reference field="3" count="1" selected="0">
            <x v="44"/>
          </reference>
        </references>
      </pivotArea>
    </chartFormat>
    <chartFormat chart="7" format="5">
      <pivotArea type="data" outline="0" fieldPosition="0">
        <references count="2">
          <reference field="4294967294" count="1" selected="0">
            <x v="0"/>
          </reference>
          <reference field="3" count="1" selected="0">
            <x v="48"/>
          </reference>
        </references>
      </pivotArea>
    </chartFormat>
    <chartFormat chart="7" format="6">
      <pivotArea type="data" outline="0" fieldPosition="0">
        <references count="2">
          <reference field="4294967294" count="1" selected="0">
            <x v="0"/>
          </reference>
          <reference field="3" count="1" selected="0">
            <x v="49"/>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76126F4-A4EF-46EB-AA89-2AAD0D7064D5}"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59" firstHeaderRow="0" firstDataRow="1" firstDataCol="1"/>
  <pivotFields count="13">
    <pivotField showAll="0"/>
    <pivotField showAll="0"/>
    <pivotField axis="axisRow" showAll="0">
      <items count="56">
        <item x="54"/>
        <item x="40"/>
        <item x="49"/>
        <item x="51"/>
        <item x="53"/>
        <item x="50"/>
        <item x="39"/>
        <item x="35"/>
        <item x="28"/>
        <item x="41"/>
        <item x="52"/>
        <item x="31"/>
        <item x="43"/>
        <item x="27"/>
        <item x="36"/>
        <item x="47"/>
        <item x="44"/>
        <item x="45"/>
        <item x="48"/>
        <item x="46"/>
        <item x="37"/>
        <item x="33"/>
        <item x="32"/>
        <item x="34"/>
        <item x="14"/>
        <item x="21"/>
        <item x="42"/>
        <item x="26"/>
        <item x="3"/>
        <item x="29"/>
        <item x="18"/>
        <item x="30"/>
        <item x="19"/>
        <item x="23"/>
        <item x="13"/>
        <item x="24"/>
        <item x="25"/>
        <item x="17"/>
        <item x="22"/>
        <item x="20"/>
        <item x="0"/>
        <item x="16"/>
        <item x="9"/>
        <item x="7"/>
        <item x="11"/>
        <item x="15"/>
        <item x="4"/>
        <item x="12"/>
        <item x="10"/>
        <item x="5"/>
        <item x="1"/>
        <item x="38"/>
        <item x="6"/>
        <item x="2"/>
        <item x="8"/>
        <item t="default"/>
      </items>
    </pivotField>
    <pivotField showAll="0"/>
    <pivotField dataField="1" showAll="0">
      <items count="159">
        <item x="155"/>
        <item x="130"/>
        <item x="128"/>
        <item x="132"/>
        <item x="104"/>
        <item x="99"/>
        <item x="129"/>
        <item x="81"/>
        <item x="140"/>
        <item x="147"/>
        <item x="124"/>
        <item x="127"/>
        <item x="45"/>
        <item x="49"/>
        <item x="126"/>
        <item x="118"/>
        <item x="114"/>
        <item x="153"/>
        <item x="85"/>
        <item x="79"/>
        <item x="113"/>
        <item x="70"/>
        <item x="101"/>
        <item x="116"/>
        <item x="138"/>
        <item x="73"/>
        <item x="103"/>
        <item x="151"/>
        <item x="90"/>
        <item x="149"/>
        <item x="142"/>
        <item x="74"/>
        <item x="117"/>
        <item x="62"/>
        <item x="37"/>
        <item x="82"/>
        <item x="115"/>
        <item x="110"/>
        <item x="139"/>
        <item x="53"/>
        <item x="92"/>
        <item x="97"/>
        <item x="121"/>
        <item x="56"/>
        <item x="135"/>
        <item x="105"/>
        <item x="143"/>
        <item x="141"/>
        <item x="28"/>
        <item x="112"/>
        <item x="152"/>
        <item x="83"/>
        <item x="107"/>
        <item x="52"/>
        <item x="32"/>
        <item x="125"/>
        <item x="19"/>
        <item x="154"/>
        <item x="48"/>
        <item x="68"/>
        <item x="102"/>
        <item x="77"/>
        <item x="89"/>
        <item x="123"/>
        <item x="16"/>
        <item x="86"/>
        <item x="148"/>
        <item x="54"/>
        <item x="69"/>
        <item x="80"/>
        <item x="98"/>
        <item x="61"/>
        <item x="13"/>
        <item x="35"/>
        <item x="27"/>
        <item x="55"/>
        <item x="84"/>
        <item x="22"/>
        <item x="78"/>
        <item x="156"/>
        <item x="136"/>
        <item x="93"/>
        <item x="150"/>
        <item x="87"/>
        <item x="108"/>
        <item x="134"/>
        <item x="26"/>
        <item x="58"/>
        <item x="33"/>
        <item x="14"/>
        <item x="36"/>
        <item x="60"/>
        <item x="146"/>
        <item x="88"/>
        <item x="131"/>
        <item x="31"/>
        <item x="72"/>
        <item x="75"/>
        <item x="95"/>
        <item x="96"/>
        <item x="59"/>
        <item x="47"/>
        <item x="122"/>
        <item x="137"/>
        <item x="38"/>
        <item x="23"/>
        <item x="41"/>
        <item x="111"/>
        <item x="24"/>
        <item x="106"/>
        <item x="109"/>
        <item x="71"/>
        <item x="39"/>
        <item x="64"/>
        <item x="120"/>
        <item x="65"/>
        <item x="133"/>
        <item x="42"/>
        <item x="57"/>
        <item x="94"/>
        <item x="144"/>
        <item x="51"/>
        <item x="43"/>
        <item x="5"/>
        <item x="91"/>
        <item x="12"/>
        <item x="50"/>
        <item x="11"/>
        <item x="29"/>
        <item x="157"/>
        <item x="145"/>
        <item x="46"/>
        <item x="40"/>
        <item x="21"/>
        <item x="25"/>
        <item x="8"/>
        <item x="15"/>
        <item x="3"/>
        <item x="67"/>
        <item x="119"/>
        <item x="17"/>
        <item x="76"/>
        <item x="63"/>
        <item x="7"/>
        <item x="20"/>
        <item x="44"/>
        <item x="0"/>
        <item x="4"/>
        <item x="9"/>
        <item x="34"/>
        <item x="6"/>
        <item x="100"/>
        <item x="18"/>
        <item x="66"/>
        <item x="30"/>
        <item x="10"/>
        <item x="1"/>
        <item x="2"/>
        <item t="default"/>
      </items>
    </pivotField>
    <pivotField showAll="0"/>
    <pivotField showAll="0"/>
    <pivotField showAll="0"/>
    <pivotField dataField="1" showAll="0"/>
    <pivotField numFmtId="22" showAll="0"/>
    <pivotField showAll="0">
      <items count="12">
        <item x="9"/>
        <item x="0"/>
        <item x="2"/>
        <item x="8"/>
        <item x="4"/>
        <item x="7"/>
        <item x="3"/>
        <item x="1"/>
        <item x="10"/>
        <item x="6"/>
        <item x="5"/>
        <item t="default"/>
      </items>
    </pivotField>
    <pivotField showAll="0"/>
    <pivotField showAll="0"/>
  </pivotFields>
  <rowFields count="1">
    <field x="2"/>
  </rowFields>
  <rowItems count="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t="grand">
      <x/>
    </i>
  </rowItems>
  <colFields count="1">
    <field x="-2"/>
  </colFields>
  <colItems count="2">
    <i>
      <x/>
    </i>
    <i i="1">
      <x v="1"/>
    </i>
  </colItems>
  <dataFields count="2">
    <dataField name="Sum of World Wide Sales (in $)" fld="8" baseField="0" baseItem="0"/>
    <dataField name="Sum of Budget (in $)" fld="4" baseField="0" baseItem="0"/>
  </dataFields>
  <chartFormats count="2">
    <chartFormat chart="3" format="159" series="1">
      <pivotArea type="data" outline="0" fieldPosition="0">
        <references count="1">
          <reference field="4294967294" count="1" selected="0">
            <x v="0"/>
          </reference>
        </references>
      </pivotArea>
    </chartFormat>
    <chartFormat chart="3" format="16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5EE1F32-1536-423C-B75E-7E84B039F07D}"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9" firstHeaderRow="1" firstDataRow="1" firstDataCol="1"/>
  <pivotFields count="13">
    <pivotField showAll="0"/>
    <pivotField showAll="0"/>
    <pivotField showAll="0">
      <items count="56">
        <item x="54"/>
        <item x="40"/>
        <item x="49"/>
        <item x="51"/>
        <item x="53"/>
        <item x="50"/>
        <item x="39"/>
        <item x="35"/>
        <item x="28"/>
        <item x="41"/>
        <item x="52"/>
        <item x="31"/>
        <item x="43"/>
        <item x="27"/>
        <item x="36"/>
        <item x="47"/>
        <item x="44"/>
        <item x="45"/>
        <item x="48"/>
        <item x="46"/>
        <item x="37"/>
        <item x="33"/>
        <item x="32"/>
        <item x="34"/>
        <item x="14"/>
        <item x="21"/>
        <item x="42"/>
        <item x="26"/>
        <item x="3"/>
        <item x="29"/>
        <item x="18"/>
        <item x="30"/>
        <item x="19"/>
        <item x="23"/>
        <item x="13"/>
        <item x="24"/>
        <item x="25"/>
        <item x="17"/>
        <item x="22"/>
        <item x="20"/>
        <item x="0"/>
        <item x="16"/>
        <item x="9"/>
        <item x="7"/>
        <item x="11"/>
        <item x="15"/>
        <item x="4"/>
        <item x="12"/>
        <item x="10"/>
        <item x="5"/>
        <item x="1"/>
        <item x="38"/>
        <item x="6"/>
        <item x="2"/>
        <item x="8"/>
        <item t="default"/>
      </items>
    </pivotField>
    <pivotField showAll="0"/>
    <pivotField showAll="0"/>
    <pivotField showAll="0"/>
    <pivotField showAll="0"/>
    <pivotField showAll="0"/>
    <pivotField dataField="1" showAll="0"/>
    <pivotField numFmtId="22" showAll="0"/>
    <pivotField showAll="0">
      <items count="12">
        <item x="9"/>
        <item x="0"/>
        <item x="2"/>
        <item x="8"/>
        <item x="4"/>
        <item x="7"/>
        <item x="3"/>
        <item x="1"/>
        <item x="10"/>
        <item x="6"/>
        <item x="5"/>
        <item t="default"/>
      </items>
    </pivotField>
    <pivotField showAll="0"/>
    <pivotField axis="axisRow" showAll="0">
      <items count="6">
        <item x="3"/>
        <item x="4"/>
        <item x="1"/>
        <item x="0"/>
        <item x="2"/>
        <item t="default"/>
      </items>
    </pivotField>
  </pivotFields>
  <rowFields count="1">
    <field x="12"/>
  </rowFields>
  <rowItems count="6">
    <i>
      <x/>
    </i>
    <i>
      <x v="1"/>
    </i>
    <i>
      <x v="2"/>
    </i>
    <i>
      <x v="3"/>
    </i>
    <i>
      <x v="4"/>
    </i>
    <i t="grand">
      <x/>
    </i>
  </rowItems>
  <colItems count="1">
    <i/>
  </colItems>
  <dataFields count="1">
    <dataField name="Sum of World Wide Sales (in $)"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58493E9-5348-48C4-AC96-E35DD6BACB29}"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9" firstHeaderRow="1" firstDataRow="1" firstDataCol="1"/>
  <pivotFields count="13">
    <pivotField showAll="0"/>
    <pivotField axis="axisRow" showAll="0" measureFilter="1">
      <items count="968">
        <item x="278"/>
        <item x="357"/>
        <item x="103"/>
        <item x="597"/>
        <item x="484"/>
        <item x="942"/>
        <item x="918"/>
        <item x="699"/>
        <item x="862"/>
        <item x="464"/>
        <item x="449"/>
        <item x="873"/>
        <item x="678"/>
        <item x="491"/>
        <item x="397"/>
        <item x="475"/>
        <item x="843"/>
        <item x="676"/>
        <item x="518"/>
        <item x="446"/>
        <item x="540"/>
        <item x="815"/>
        <item x="297"/>
        <item x="701"/>
        <item x="908"/>
        <item x="807"/>
        <item x="675"/>
        <item x="493"/>
        <item x="42"/>
        <item x="48"/>
        <item x="535"/>
        <item x="682"/>
        <item x="333"/>
        <item x="394"/>
        <item x="443"/>
        <item x="707"/>
        <item x="290"/>
        <item x="413"/>
        <item x="598"/>
        <item x="647"/>
        <item x="704"/>
        <item x="565"/>
        <item x="705"/>
        <item x="204"/>
        <item x="711"/>
        <item x="246"/>
        <item x="886"/>
        <item x="629"/>
        <item x="718"/>
        <item x="515"/>
        <item x="230"/>
        <item x="171"/>
        <item x="256"/>
        <item x="414"/>
        <item x="27"/>
        <item x="714"/>
        <item x="201"/>
        <item x="856"/>
        <item x="497"/>
        <item x="684"/>
        <item x="928"/>
        <item x="543"/>
        <item x="498"/>
        <item x="812"/>
        <item x="0"/>
        <item x="2"/>
        <item x="14"/>
        <item x="1"/>
        <item x="5"/>
        <item x="637"/>
        <item x="638"/>
        <item x="733"/>
        <item x="361"/>
        <item x="461"/>
        <item x="671"/>
        <item x="308"/>
        <item x="589"/>
        <item x="939"/>
        <item x="780"/>
        <item x="603"/>
        <item x="13"/>
        <item x="419"/>
        <item x="320"/>
        <item x="693"/>
        <item x="377"/>
        <item x="450"/>
        <item x="605"/>
        <item x="79"/>
        <item x="811"/>
        <item x="522"/>
        <item x="646"/>
        <item x="21"/>
        <item x="803"/>
        <item x="550"/>
        <item x="884"/>
        <item x="741"/>
        <item x="492"/>
        <item x="534"/>
        <item x="706"/>
        <item x="155"/>
        <item x="841"/>
        <item x="345"/>
        <item x="16"/>
        <item x="84"/>
        <item x="467"/>
        <item x="368"/>
        <item x="602"/>
        <item x="69"/>
        <item x="505"/>
        <item x="616"/>
        <item x="785"/>
        <item x="213"/>
        <item x="801"/>
        <item x="913"/>
        <item x="516"/>
        <item x="608"/>
        <item x="809"/>
        <item x="457"/>
        <item x="651"/>
        <item x="248"/>
        <item x="691"/>
        <item x="269"/>
        <item x="950"/>
        <item x="26"/>
        <item x="384"/>
        <item x="130"/>
        <item x="31"/>
        <item x="767"/>
        <item x="273"/>
        <item x="197"/>
        <item x="360"/>
        <item x="175"/>
        <item x="564"/>
        <item x="303"/>
        <item x="424"/>
        <item x="865"/>
        <item x="775"/>
        <item x="259"/>
        <item x="612"/>
        <item x="625"/>
        <item x="906"/>
        <item x="514"/>
        <item x="496"/>
        <item x="745"/>
        <item x="877"/>
        <item x="210"/>
        <item x="871"/>
        <item x="240"/>
        <item x="782"/>
        <item x="685"/>
        <item x="956"/>
        <item x="636"/>
        <item x="513"/>
        <item x="677"/>
        <item x="586"/>
        <item x="95"/>
        <item x="759"/>
        <item x="560"/>
        <item x="746"/>
        <item x="719"/>
        <item x="692"/>
        <item x="793"/>
        <item x="582"/>
        <item x="470"/>
        <item x="690"/>
        <item x="798"/>
        <item x="709"/>
        <item x="679"/>
        <item x="963"/>
        <item x="310"/>
        <item x="520"/>
        <item x="643"/>
        <item x="668"/>
        <item x="133"/>
        <item x="827"/>
        <item x="702"/>
        <item x="108"/>
        <item x="107"/>
        <item x="432"/>
        <item x="965"/>
        <item x="280"/>
        <item x="209"/>
        <item x="55"/>
        <item x="44"/>
        <item x="206"/>
        <item x="146"/>
        <item x="301"/>
        <item x="689"/>
        <item x="392"/>
        <item x="430"/>
        <item x="792"/>
        <item x="797"/>
        <item x="816"/>
        <item x="559"/>
        <item x="309"/>
        <item x="549"/>
        <item x="149"/>
        <item x="60"/>
        <item x="645"/>
        <item x="892"/>
        <item x="774"/>
        <item x="813"/>
        <item x="660"/>
        <item x="417"/>
        <item x="339"/>
        <item x="824"/>
        <item x="221"/>
        <item x="101"/>
        <item x="846"/>
        <item x="385"/>
        <item x="245"/>
        <item x="731"/>
        <item x="561"/>
        <item x="569"/>
        <item x="630"/>
        <item x="447"/>
        <item x="808"/>
        <item x="648"/>
        <item x="806"/>
        <item x="600"/>
        <item x="650"/>
        <item x="681"/>
        <item x="633"/>
        <item x="338"/>
        <item x="854"/>
        <item x="601"/>
        <item x="129"/>
        <item x="666"/>
        <item x="752"/>
        <item x="96"/>
        <item x="156"/>
        <item x="329"/>
        <item x="458"/>
        <item x="526"/>
        <item x="404"/>
        <item x="106"/>
        <item x="114"/>
        <item x="168"/>
        <item x="136"/>
        <item x="486"/>
        <item x="547"/>
        <item x="365"/>
        <item x="381"/>
        <item x="192"/>
        <item x="45"/>
        <item x="63"/>
        <item x="748"/>
        <item x="742"/>
        <item x="148"/>
        <item x="665"/>
        <item x="463"/>
        <item x="20"/>
        <item x="12"/>
        <item x="845"/>
        <item x="10"/>
        <item x="810"/>
        <item x="373"/>
        <item x="524"/>
        <item x="897"/>
        <item x="858"/>
        <item x="755"/>
        <item x="720"/>
        <item x="552"/>
        <item x="232"/>
        <item x="724"/>
        <item x="544"/>
        <item x="787"/>
        <item x="848"/>
        <item x="233"/>
        <item x="661"/>
        <item x="895"/>
        <item x="223"/>
        <item x="265"/>
        <item x="354"/>
        <item x="423"/>
        <item x="387"/>
        <item x="696"/>
        <item x="336"/>
        <item x="740"/>
        <item x="725"/>
        <item x="596"/>
        <item x="120"/>
        <item x="343"/>
        <item x="480"/>
        <item x="762"/>
        <item x="592"/>
        <item x="662"/>
        <item x="111"/>
        <item x="83"/>
        <item x="89"/>
        <item x="695"/>
        <item x="964"/>
        <item x="851"/>
        <item x="623"/>
        <item x="166"/>
        <item x="426"/>
        <item x="738"/>
        <item x="358"/>
        <item x="68"/>
        <item x="54"/>
        <item x="17"/>
        <item x="72"/>
        <item x="65"/>
        <item x="62"/>
        <item x="99"/>
        <item x="49"/>
        <item x="919"/>
        <item x="642"/>
        <item x="700"/>
        <item x="641"/>
        <item x="382"/>
        <item x="909"/>
        <item x="355"/>
        <item x="254"/>
        <item x="407"/>
        <item x="751"/>
        <item x="527"/>
        <item x="938"/>
        <item x="819"/>
        <item x="538"/>
        <item x="958"/>
        <item x="408"/>
        <item x="257"/>
        <item x="219"/>
        <item x="441"/>
        <item x="237"/>
        <item x="172"/>
        <item x="224"/>
        <item x="694"/>
        <item x="931"/>
        <item x="669"/>
        <item x="188"/>
        <item x="923"/>
        <item x="418"/>
        <item x="362"/>
        <item x="324"/>
        <item x="78"/>
        <item x="75"/>
        <item x="152"/>
        <item x="734"/>
        <item x="90"/>
        <item x="22"/>
        <item x="606"/>
        <item x="94"/>
        <item x="351"/>
        <item x="363"/>
        <item x="104"/>
        <item x="260"/>
        <item x="459"/>
        <item x="760"/>
        <item x="483"/>
        <item x="929"/>
        <item x="85"/>
        <item x="915"/>
        <item x="137"/>
        <item x="747"/>
        <item x="802"/>
        <item x="187"/>
        <item x="169"/>
        <item x="24"/>
        <item x="138"/>
        <item x="262"/>
        <item x="764"/>
        <item x="769"/>
        <item x="878"/>
        <item x="316"/>
        <item x="255"/>
        <item x="917"/>
        <item x="588"/>
        <item x="840"/>
        <item x="571"/>
        <item x="469"/>
        <item x="307"/>
        <item x="37"/>
        <item x="453"/>
        <item x="674"/>
        <item x="838"/>
        <item x="659"/>
        <item x="614"/>
        <item x="98"/>
        <item x="53"/>
        <item x="743"/>
        <item x="757"/>
        <item x="713"/>
        <item x="940"/>
        <item x="33"/>
        <item x="389"/>
        <item x="7"/>
        <item x="52"/>
        <item x="19"/>
        <item x="790"/>
        <item x="154"/>
        <item x="960"/>
        <item x="860"/>
        <item x="852"/>
        <item x="198"/>
        <item x="770"/>
        <item x="323"/>
        <item x="318"/>
        <item x="499"/>
        <item x="761"/>
        <item x="941"/>
        <item x="195"/>
        <item x="163"/>
        <item x="153"/>
        <item x="228"/>
        <item x="628"/>
        <item x="263"/>
        <item x="583"/>
        <item x="686"/>
        <item x="291"/>
        <item x="728"/>
        <item x="481"/>
        <item x="570"/>
        <item x="523"/>
        <item x="722"/>
        <item x="177"/>
        <item x="737"/>
        <item x="590"/>
        <item x="581"/>
        <item x="504"/>
        <item x="766"/>
        <item x="352"/>
        <item x="173"/>
        <item x="836"/>
        <item x="542"/>
        <item x="632"/>
        <item x="876"/>
        <item x="658"/>
        <item x="267"/>
        <item x="966"/>
        <item x="367"/>
        <item x="211"/>
        <item x="121"/>
        <item x="180"/>
        <item x="116"/>
        <item x="241"/>
        <item x="142"/>
        <item x="337"/>
        <item x="151"/>
        <item x="635"/>
        <item x="431"/>
        <item x="814"/>
        <item x="947"/>
        <item x="563"/>
        <item x="500"/>
        <item x="823"/>
        <item x="226"/>
        <item x="465"/>
        <item x="348"/>
        <item x="478"/>
        <item x="184"/>
        <item x="158"/>
        <item x="287"/>
        <item x="639"/>
        <item x="776"/>
        <item x="25"/>
        <item x="64"/>
        <item x="409"/>
        <item x="948"/>
        <item x="804"/>
        <item x="545"/>
        <item x="277"/>
        <item x="194"/>
        <item x="102"/>
        <item x="141"/>
        <item x="147"/>
        <item x="205"/>
        <item x="341"/>
        <item x="145"/>
        <item x="624"/>
        <item x="353"/>
        <item x="403"/>
        <item x="125"/>
        <item x="366"/>
        <item x="189"/>
        <item x="817"/>
        <item x="935"/>
        <item x="244"/>
        <item x="715"/>
        <item x="579"/>
        <item x="920"/>
        <item x="293"/>
        <item x="519"/>
        <item x="420"/>
        <item x="536"/>
        <item x="390"/>
        <item x="754"/>
        <item x="282"/>
        <item x="436"/>
        <item x="276"/>
        <item x="128"/>
        <item x="857"/>
        <item x="593"/>
        <item x="191"/>
        <item x="319"/>
        <item x="398"/>
        <item x="110"/>
        <item x="405"/>
        <item x="750"/>
        <item x="396"/>
        <item x="425"/>
        <item x="456"/>
        <item x="568"/>
        <item x="539"/>
        <item x="281"/>
        <item x="503"/>
        <item x="399"/>
        <item x="937"/>
        <item x="371"/>
        <item x="783"/>
        <item x="922"/>
        <item x="864"/>
        <item x="190"/>
        <item x="67"/>
        <item x="730"/>
        <item x="910"/>
        <item x="448"/>
        <item x="239"/>
        <item x="322"/>
        <item x="555"/>
        <item x="573"/>
        <item x="726"/>
        <item x="881"/>
        <item x="900"/>
        <item x="830"/>
        <item x="615"/>
        <item x="521"/>
        <item x="859"/>
        <item x="945"/>
        <item x="285"/>
        <item x="378"/>
        <item x="736"/>
        <item x="867"/>
        <item x="428"/>
        <item x="831"/>
        <item x="58"/>
        <item x="40"/>
        <item x="100"/>
        <item x="43"/>
        <item x="157"/>
        <item x="566"/>
        <item x="932"/>
        <item x="672"/>
        <item x="687"/>
        <item x="400"/>
        <item x="440"/>
        <item x="283"/>
        <item x="844"/>
        <item x="954"/>
        <item x="756"/>
        <item x="272"/>
        <item x="451"/>
        <item x="335"/>
        <item x="795"/>
        <item x="799"/>
        <item x="199"/>
        <item x="253"/>
        <item x="183"/>
        <item x="835"/>
        <item x="350"/>
        <item x="415"/>
        <item x="218"/>
        <item x="914"/>
        <item x="530"/>
        <item x="304"/>
        <item x="664"/>
        <item x="506"/>
        <item x="170"/>
        <item x="178"/>
        <item x="537"/>
        <item x="870"/>
        <item x="821"/>
        <item x="531"/>
        <item x="688"/>
        <item x="501"/>
        <item x="250"/>
        <item x="234"/>
        <item x="512"/>
        <item x="252"/>
        <item x="959"/>
        <item x="482"/>
        <item x="349"/>
        <item x="680"/>
        <item x="617"/>
        <item x="888"/>
        <item x="529"/>
        <item x="41"/>
        <item x="507"/>
        <item x="673"/>
        <item x="437"/>
        <item x="626"/>
        <item x="826"/>
        <item x="825"/>
        <item x="551"/>
        <item x="261"/>
        <item x="697"/>
        <item x="251"/>
        <item x="576"/>
        <item x="758"/>
        <item x="477"/>
        <item x="580"/>
        <item x="957"/>
        <item x="471"/>
        <item x="312"/>
        <item x="557"/>
        <item x="558"/>
        <item x="300"/>
        <item x="374"/>
        <item x="391"/>
        <item x="225"/>
        <item x="208"/>
        <item x="243"/>
        <item x="66"/>
        <item x="119"/>
        <item x="97"/>
        <item x="548"/>
        <item x="327"/>
        <item x="698"/>
        <item x="162"/>
        <item x="326"/>
        <item x="717"/>
        <item x="29"/>
        <item x="517"/>
        <item x="727"/>
        <item x="833"/>
        <item x="370"/>
        <item x="794"/>
        <item x="772"/>
        <item x="879"/>
        <item x="342"/>
        <item x="936"/>
        <item x="346"/>
        <item x="607"/>
        <item x="487"/>
        <item x="332"/>
        <item x="805"/>
        <item x="721"/>
        <item x="76"/>
        <item x="429"/>
        <item x="92"/>
        <item x="105"/>
        <item x="73"/>
        <item x="144"/>
        <item x="30"/>
        <item x="77"/>
        <item x="359"/>
        <item x="6"/>
        <item x="411"/>
        <item x="575"/>
        <item x="703"/>
        <item x="880"/>
        <item x="356"/>
        <item x="442"/>
        <item x="270"/>
        <item x="46"/>
        <item x="159"/>
        <item x="81"/>
        <item x="109"/>
        <item x="36"/>
        <item x="214"/>
        <item x="258"/>
        <item x="4"/>
        <item x="18"/>
        <item x="883"/>
        <item x="943"/>
        <item x="861"/>
        <item x="533"/>
        <item x="122"/>
        <item x="683"/>
        <item x="622"/>
        <item x="528"/>
        <item x="347"/>
        <item x="962"/>
        <item x="735"/>
        <item x="372"/>
        <item x="473"/>
        <item x="182"/>
        <item x="286"/>
        <item x="203"/>
        <item x="784"/>
        <item x="247"/>
        <item x="667"/>
        <item x="395"/>
        <item x="229"/>
        <item x="299"/>
        <item x="294"/>
        <item x="383"/>
        <item x="620"/>
        <item x="847"/>
        <item x="376"/>
        <item x="117"/>
        <item x="135"/>
        <item x="422"/>
        <item x="9"/>
        <item x="800"/>
        <item x="654"/>
        <item x="112"/>
        <item x="70"/>
        <item x="891"/>
        <item x="934"/>
        <item x="656"/>
        <item x="508"/>
        <item x="321"/>
        <item x="220"/>
        <item x="796"/>
        <item x="578"/>
        <item x="556"/>
        <item x="288"/>
        <item x="670"/>
        <item x="837"/>
        <item x="953"/>
        <item x="313"/>
        <item x="311"/>
        <item x="124"/>
        <item x="315"/>
        <item x="485"/>
        <item x="479"/>
        <item x="832"/>
        <item x="185"/>
        <item x="781"/>
        <item x="452"/>
        <item x="115"/>
        <item x="51"/>
        <item x="35"/>
        <item x="202"/>
        <item x="710"/>
        <item x="553"/>
        <item x="472"/>
        <item x="541"/>
        <item x="274"/>
        <item x="771"/>
        <item x="716"/>
        <item x="903"/>
        <item x="907"/>
        <item x="509"/>
        <item x="292"/>
        <item x="585"/>
        <item x="495"/>
        <item x="791"/>
        <item x="828"/>
        <item x="23"/>
        <item x="510"/>
        <item x="613"/>
        <item x="927"/>
        <item x="594"/>
        <item x="955"/>
        <item x="599"/>
        <item x="445"/>
        <item x="388"/>
        <item x="627"/>
        <item x="712"/>
        <item x="652"/>
        <item x="380"/>
        <item x="462"/>
        <item x="416"/>
        <item x="455"/>
        <item x="298"/>
        <item x="729"/>
        <item x="567"/>
        <item x="222"/>
        <item x="921"/>
        <item x="266"/>
        <item x="186"/>
        <item x="401"/>
        <item x="951"/>
        <item x="723"/>
        <item x="777"/>
        <item x="944"/>
        <item x="50"/>
        <item x="57"/>
        <item x="59"/>
        <item x="834"/>
        <item x="924"/>
        <item x="474"/>
        <item x="143"/>
        <item x="82"/>
        <item x="118"/>
        <item x="160"/>
        <item x="866"/>
        <item x="708"/>
        <item x="875"/>
        <item x="609"/>
        <item x="164"/>
        <item x="893"/>
        <item x="306"/>
        <item x="874"/>
        <item x="56"/>
        <item x="926"/>
        <item x="406"/>
        <item x="249"/>
        <item x="488"/>
        <item x="279"/>
        <item x="412"/>
        <item x="502"/>
        <item x="268"/>
        <item x="868"/>
        <item x="8"/>
        <item x="193"/>
        <item x="621"/>
        <item x="904"/>
        <item x="433"/>
        <item x="71"/>
        <item x="28"/>
        <item x="61"/>
        <item x="902"/>
        <item x="174"/>
        <item x="949"/>
        <item x="165"/>
        <item x="427"/>
        <item x="653"/>
        <item x="271"/>
        <item x="126"/>
        <item x="305"/>
        <item x="434"/>
        <item x="217"/>
        <item x="200"/>
        <item x="899"/>
        <item x="314"/>
        <item x="289"/>
        <item x="334"/>
        <item x="393"/>
        <item x="850"/>
        <item x="587"/>
        <item x="882"/>
        <item x="818"/>
        <item x="872"/>
        <item x="176"/>
        <item x="788"/>
        <item x="663"/>
        <item x="889"/>
        <item x="468"/>
        <item x="490"/>
        <item x="898"/>
        <item x="768"/>
        <item x="604"/>
        <item x="489"/>
        <item x="511"/>
        <item x="216"/>
        <item x="655"/>
        <item x="454"/>
        <item x="905"/>
        <item x="961"/>
        <item x="74"/>
        <item x="302"/>
        <item x="916"/>
        <item x="890"/>
        <item x="591"/>
        <item x="215"/>
        <item x="150"/>
        <item x="196"/>
        <item x="435"/>
        <item x="744"/>
        <item x="789"/>
        <item x="476"/>
        <item x="896"/>
        <item x="15"/>
        <item x="765"/>
        <item x="574"/>
        <item x="611"/>
        <item x="131"/>
        <item x="88"/>
        <item x="140"/>
        <item x="132"/>
        <item x="839"/>
        <item x="631"/>
        <item x="885"/>
        <item x="139"/>
        <item x="930"/>
        <item x="911"/>
        <item x="331"/>
        <item x="317"/>
        <item x="402"/>
        <item x="912"/>
        <item x="386"/>
        <item x="619"/>
        <item x="284"/>
        <item x="113"/>
        <item x="87"/>
        <item x="161"/>
        <item x="3"/>
        <item x="584"/>
        <item x="460"/>
        <item x="822"/>
        <item x="773"/>
        <item x="410"/>
        <item x="11"/>
        <item x="618"/>
        <item x="344"/>
        <item x="236"/>
        <item x="39"/>
        <item x="38"/>
        <item x="829"/>
        <item x="134"/>
        <item x="34"/>
        <item x="32"/>
        <item x="91"/>
        <item x="296"/>
        <item x="179"/>
        <item x="438"/>
        <item x="340"/>
        <item x="887"/>
        <item x="235"/>
        <item x="644"/>
        <item x="369"/>
        <item x="572"/>
        <item x="325"/>
        <item x="778"/>
        <item x="238"/>
        <item x="869"/>
        <item x="657"/>
        <item x="330"/>
        <item x="127"/>
        <item x="634"/>
        <item x="820"/>
        <item x="779"/>
        <item x="739"/>
        <item x="863"/>
        <item x="532"/>
        <item x="855"/>
        <item x="86"/>
        <item x="231"/>
        <item x="786"/>
        <item x="925"/>
        <item x="227"/>
        <item x="894"/>
        <item x="444"/>
        <item x="242"/>
        <item x="181"/>
        <item x="295"/>
        <item x="933"/>
        <item x="167"/>
        <item x="610"/>
        <item x="946"/>
        <item x="901"/>
        <item x="562"/>
        <item x="595"/>
        <item x="763"/>
        <item x="554"/>
        <item x="375"/>
        <item x="952"/>
        <item x="842"/>
        <item x="466"/>
        <item x="640"/>
        <item x="753"/>
        <item x="80"/>
        <item x="494"/>
        <item x="93"/>
        <item x="212"/>
        <item x="525"/>
        <item x="264"/>
        <item x="328"/>
        <item x="546"/>
        <item x="379"/>
        <item x="207"/>
        <item x="123"/>
        <item x="421"/>
        <item x="275"/>
        <item x="577"/>
        <item x="439"/>
        <item x="749"/>
        <item x="853"/>
        <item x="849"/>
        <item x="364"/>
        <item x="732"/>
        <item x="649"/>
        <item x="47"/>
        <item t="default"/>
      </items>
    </pivotField>
    <pivotField showAll="0">
      <items count="56">
        <item x="54"/>
        <item x="40"/>
        <item x="49"/>
        <item x="51"/>
        <item x="53"/>
        <item x="50"/>
        <item x="39"/>
        <item x="35"/>
        <item x="28"/>
        <item x="41"/>
        <item x="52"/>
        <item x="31"/>
        <item x="43"/>
        <item x="27"/>
        <item x="36"/>
        <item x="47"/>
        <item x="44"/>
        <item x="45"/>
        <item x="48"/>
        <item x="46"/>
        <item x="37"/>
        <item x="33"/>
        <item x="32"/>
        <item x="34"/>
        <item x="14"/>
        <item x="21"/>
        <item x="42"/>
        <item x="26"/>
        <item x="3"/>
        <item x="29"/>
        <item x="18"/>
        <item x="30"/>
        <item x="19"/>
        <item x="23"/>
        <item x="13"/>
        <item x="24"/>
        <item x="25"/>
        <item x="17"/>
        <item x="22"/>
        <item x="20"/>
        <item x="0"/>
        <item x="16"/>
        <item x="9"/>
        <item x="7"/>
        <item x="11"/>
        <item x="15"/>
        <item x="4"/>
        <item x="12"/>
        <item x="10"/>
        <item x="5"/>
        <item x="1"/>
        <item x="38"/>
        <item x="6"/>
        <item x="2"/>
        <item x="8"/>
        <item t="default"/>
      </items>
    </pivotField>
    <pivotField showAll="0"/>
    <pivotField showAll="0"/>
    <pivotField showAll="0"/>
    <pivotField showAll="0"/>
    <pivotField dataField="1" showAll="0"/>
    <pivotField showAll="0"/>
    <pivotField numFmtId="22" showAll="0"/>
    <pivotField showAll="0">
      <items count="12">
        <item x="9"/>
        <item x="0"/>
        <item x="2"/>
        <item x="8"/>
        <item x="4"/>
        <item x="7"/>
        <item x="3"/>
        <item x="1"/>
        <item x="10"/>
        <item x="6"/>
        <item x="5"/>
        <item t="default"/>
      </items>
    </pivotField>
    <pivotField showAll="0"/>
    <pivotField showAll="0"/>
  </pivotFields>
  <rowFields count="1">
    <field x="1"/>
  </rowFields>
  <rowItems count="6">
    <i>
      <x v="64"/>
    </i>
    <i>
      <x v="65"/>
    </i>
    <i>
      <x v="67"/>
    </i>
    <i>
      <x v="797"/>
    </i>
    <i>
      <x v="880"/>
    </i>
    <i t="grand">
      <x/>
    </i>
  </rowItems>
  <colItems count="1">
    <i/>
  </colItems>
  <dataFields count="1">
    <dataField name="Sum of International Sales (in $)" fld="7" baseField="0" baseItem="0"/>
  </dataFields>
  <chartFormats count="6">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1" count="1" selected="0">
            <x v="64"/>
          </reference>
        </references>
      </pivotArea>
    </chartFormat>
    <chartFormat chart="9" format="3">
      <pivotArea type="data" outline="0" fieldPosition="0">
        <references count="2">
          <reference field="4294967294" count="1" selected="0">
            <x v="0"/>
          </reference>
          <reference field="1" count="1" selected="0">
            <x v="65"/>
          </reference>
        </references>
      </pivotArea>
    </chartFormat>
    <chartFormat chart="9" format="4">
      <pivotArea type="data" outline="0" fieldPosition="0">
        <references count="2">
          <reference field="4294967294" count="1" selected="0">
            <x v="0"/>
          </reference>
          <reference field="1" count="1" selected="0">
            <x v="67"/>
          </reference>
        </references>
      </pivotArea>
    </chartFormat>
    <chartFormat chart="9" format="5">
      <pivotArea type="data" outline="0" fieldPosition="0">
        <references count="2">
          <reference field="4294967294" count="1" selected="0">
            <x v="0"/>
          </reference>
          <reference field="1" count="1" selected="0">
            <x v="797"/>
          </reference>
        </references>
      </pivotArea>
    </chartFormat>
    <chartFormat chart="9" format="6">
      <pivotArea type="data" outline="0" fieldPosition="0">
        <references count="2">
          <reference field="4294967294" count="1" selected="0">
            <x v="0"/>
          </reference>
          <reference field="1" count="1" selected="0">
            <x v="88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B0B9272-15BD-4244-94D4-3640B7EAA26F}"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 firstHeaderRow="1" firstDataRow="1" firstDataCol="1"/>
  <pivotFields count="13">
    <pivotField showAll="0"/>
    <pivotField axis="axisRow" showAll="0" measureFilter="1">
      <items count="968">
        <item x="278"/>
        <item x="357"/>
        <item x="103"/>
        <item x="597"/>
        <item x="484"/>
        <item x="942"/>
        <item x="918"/>
        <item x="699"/>
        <item x="862"/>
        <item x="464"/>
        <item x="449"/>
        <item x="873"/>
        <item x="678"/>
        <item x="491"/>
        <item x="397"/>
        <item x="475"/>
        <item x="843"/>
        <item x="676"/>
        <item x="518"/>
        <item x="446"/>
        <item x="540"/>
        <item x="815"/>
        <item x="297"/>
        <item x="701"/>
        <item x="908"/>
        <item x="807"/>
        <item x="675"/>
        <item x="493"/>
        <item x="42"/>
        <item x="48"/>
        <item x="535"/>
        <item x="682"/>
        <item x="333"/>
        <item x="394"/>
        <item x="443"/>
        <item x="707"/>
        <item x="290"/>
        <item x="413"/>
        <item x="598"/>
        <item x="647"/>
        <item x="704"/>
        <item x="565"/>
        <item x="705"/>
        <item x="204"/>
        <item x="711"/>
        <item x="246"/>
        <item x="886"/>
        <item x="629"/>
        <item x="718"/>
        <item x="515"/>
        <item x="230"/>
        <item x="171"/>
        <item x="256"/>
        <item x="414"/>
        <item x="27"/>
        <item x="714"/>
        <item x="201"/>
        <item x="856"/>
        <item x="497"/>
        <item x="684"/>
        <item x="928"/>
        <item x="543"/>
        <item x="498"/>
        <item x="812"/>
        <item x="0"/>
        <item x="2"/>
        <item x="14"/>
        <item x="1"/>
        <item x="5"/>
        <item x="637"/>
        <item x="638"/>
        <item x="733"/>
        <item x="361"/>
        <item x="461"/>
        <item x="671"/>
        <item x="308"/>
        <item x="589"/>
        <item x="939"/>
        <item x="780"/>
        <item x="603"/>
        <item x="13"/>
        <item x="419"/>
        <item x="320"/>
        <item x="693"/>
        <item x="377"/>
        <item x="450"/>
        <item x="605"/>
        <item x="79"/>
        <item x="811"/>
        <item x="522"/>
        <item x="646"/>
        <item x="21"/>
        <item x="803"/>
        <item x="550"/>
        <item x="884"/>
        <item x="741"/>
        <item x="492"/>
        <item x="534"/>
        <item x="706"/>
        <item x="155"/>
        <item x="841"/>
        <item x="345"/>
        <item x="16"/>
        <item x="84"/>
        <item x="467"/>
        <item x="368"/>
        <item x="602"/>
        <item x="69"/>
        <item x="505"/>
        <item x="616"/>
        <item x="785"/>
        <item x="213"/>
        <item x="801"/>
        <item x="913"/>
        <item x="516"/>
        <item x="608"/>
        <item x="809"/>
        <item x="457"/>
        <item x="651"/>
        <item x="248"/>
        <item x="691"/>
        <item x="269"/>
        <item x="950"/>
        <item x="26"/>
        <item x="384"/>
        <item x="130"/>
        <item x="31"/>
        <item x="767"/>
        <item x="273"/>
        <item x="197"/>
        <item x="360"/>
        <item x="175"/>
        <item x="564"/>
        <item x="303"/>
        <item x="424"/>
        <item x="865"/>
        <item x="775"/>
        <item x="259"/>
        <item x="612"/>
        <item x="625"/>
        <item x="906"/>
        <item x="514"/>
        <item x="496"/>
        <item x="745"/>
        <item x="877"/>
        <item x="210"/>
        <item x="871"/>
        <item x="240"/>
        <item x="782"/>
        <item x="685"/>
        <item x="956"/>
        <item x="636"/>
        <item x="513"/>
        <item x="677"/>
        <item x="586"/>
        <item x="95"/>
        <item x="759"/>
        <item x="560"/>
        <item x="746"/>
        <item x="719"/>
        <item x="692"/>
        <item x="793"/>
        <item x="582"/>
        <item x="470"/>
        <item x="690"/>
        <item x="798"/>
        <item x="709"/>
        <item x="679"/>
        <item x="963"/>
        <item x="310"/>
        <item x="520"/>
        <item x="643"/>
        <item x="668"/>
        <item x="133"/>
        <item x="827"/>
        <item x="702"/>
        <item x="108"/>
        <item x="107"/>
        <item x="432"/>
        <item x="965"/>
        <item x="280"/>
        <item x="209"/>
        <item x="55"/>
        <item x="44"/>
        <item x="206"/>
        <item x="146"/>
        <item x="301"/>
        <item x="689"/>
        <item x="392"/>
        <item x="430"/>
        <item x="792"/>
        <item x="797"/>
        <item x="816"/>
        <item x="559"/>
        <item x="309"/>
        <item x="549"/>
        <item x="149"/>
        <item x="60"/>
        <item x="645"/>
        <item x="892"/>
        <item x="774"/>
        <item x="813"/>
        <item x="660"/>
        <item x="417"/>
        <item x="339"/>
        <item x="824"/>
        <item x="221"/>
        <item x="101"/>
        <item x="846"/>
        <item x="385"/>
        <item x="245"/>
        <item x="731"/>
        <item x="561"/>
        <item x="569"/>
        <item x="630"/>
        <item x="447"/>
        <item x="808"/>
        <item x="648"/>
        <item x="806"/>
        <item x="600"/>
        <item x="650"/>
        <item x="681"/>
        <item x="633"/>
        <item x="338"/>
        <item x="854"/>
        <item x="601"/>
        <item x="129"/>
        <item x="666"/>
        <item x="752"/>
        <item x="96"/>
        <item x="156"/>
        <item x="329"/>
        <item x="458"/>
        <item x="526"/>
        <item x="404"/>
        <item x="106"/>
        <item x="114"/>
        <item x="168"/>
        <item x="136"/>
        <item x="486"/>
        <item x="547"/>
        <item x="365"/>
        <item x="381"/>
        <item x="192"/>
        <item x="45"/>
        <item x="63"/>
        <item x="748"/>
        <item x="742"/>
        <item x="148"/>
        <item x="665"/>
        <item x="463"/>
        <item x="20"/>
        <item x="12"/>
        <item x="845"/>
        <item x="10"/>
        <item x="810"/>
        <item x="373"/>
        <item x="524"/>
        <item x="897"/>
        <item x="858"/>
        <item x="755"/>
        <item x="720"/>
        <item x="552"/>
        <item x="232"/>
        <item x="724"/>
        <item x="544"/>
        <item x="787"/>
        <item x="848"/>
        <item x="233"/>
        <item x="661"/>
        <item x="895"/>
        <item x="223"/>
        <item x="265"/>
        <item x="354"/>
        <item x="423"/>
        <item x="387"/>
        <item x="696"/>
        <item x="336"/>
        <item x="740"/>
        <item x="725"/>
        <item x="596"/>
        <item x="120"/>
        <item x="343"/>
        <item x="480"/>
        <item x="762"/>
        <item x="592"/>
        <item x="662"/>
        <item x="111"/>
        <item x="83"/>
        <item x="89"/>
        <item x="695"/>
        <item x="964"/>
        <item x="851"/>
        <item x="623"/>
        <item x="166"/>
        <item x="426"/>
        <item x="738"/>
        <item x="358"/>
        <item x="68"/>
        <item x="54"/>
        <item x="17"/>
        <item x="72"/>
        <item x="65"/>
        <item x="62"/>
        <item x="99"/>
        <item x="49"/>
        <item x="919"/>
        <item x="642"/>
        <item x="700"/>
        <item x="641"/>
        <item x="382"/>
        <item x="909"/>
        <item x="355"/>
        <item x="254"/>
        <item x="407"/>
        <item x="751"/>
        <item x="527"/>
        <item x="938"/>
        <item x="819"/>
        <item x="538"/>
        <item x="958"/>
        <item x="408"/>
        <item x="257"/>
        <item x="219"/>
        <item x="441"/>
        <item x="237"/>
        <item x="172"/>
        <item x="224"/>
        <item x="694"/>
        <item x="931"/>
        <item x="669"/>
        <item x="188"/>
        <item x="923"/>
        <item x="418"/>
        <item x="362"/>
        <item x="324"/>
        <item x="78"/>
        <item x="75"/>
        <item x="152"/>
        <item x="734"/>
        <item x="90"/>
        <item x="22"/>
        <item x="606"/>
        <item x="94"/>
        <item x="351"/>
        <item x="363"/>
        <item x="104"/>
        <item x="260"/>
        <item x="459"/>
        <item x="760"/>
        <item x="483"/>
        <item x="929"/>
        <item x="85"/>
        <item x="915"/>
        <item x="137"/>
        <item x="747"/>
        <item x="802"/>
        <item x="187"/>
        <item x="169"/>
        <item x="24"/>
        <item x="138"/>
        <item x="262"/>
        <item x="764"/>
        <item x="769"/>
        <item x="878"/>
        <item x="316"/>
        <item x="255"/>
        <item x="917"/>
        <item x="588"/>
        <item x="840"/>
        <item x="571"/>
        <item x="469"/>
        <item x="307"/>
        <item x="37"/>
        <item x="453"/>
        <item x="674"/>
        <item x="838"/>
        <item x="659"/>
        <item x="614"/>
        <item x="98"/>
        <item x="53"/>
        <item x="743"/>
        <item x="757"/>
        <item x="713"/>
        <item x="940"/>
        <item x="33"/>
        <item x="389"/>
        <item x="7"/>
        <item x="52"/>
        <item x="19"/>
        <item x="790"/>
        <item x="154"/>
        <item x="960"/>
        <item x="860"/>
        <item x="852"/>
        <item x="198"/>
        <item x="770"/>
        <item x="323"/>
        <item x="318"/>
        <item x="499"/>
        <item x="761"/>
        <item x="941"/>
        <item x="195"/>
        <item x="163"/>
        <item x="153"/>
        <item x="228"/>
        <item x="628"/>
        <item x="263"/>
        <item x="583"/>
        <item x="686"/>
        <item x="291"/>
        <item x="728"/>
        <item x="481"/>
        <item x="570"/>
        <item x="523"/>
        <item x="722"/>
        <item x="177"/>
        <item x="737"/>
        <item x="590"/>
        <item x="581"/>
        <item x="504"/>
        <item x="766"/>
        <item x="352"/>
        <item x="173"/>
        <item x="836"/>
        <item x="542"/>
        <item x="632"/>
        <item x="876"/>
        <item x="658"/>
        <item x="267"/>
        <item x="966"/>
        <item x="367"/>
        <item x="211"/>
        <item x="121"/>
        <item x="180"/>
        <item x="116"/>
        <item x="241"/>
        <item x="142"/>
        <item x="337"/>
        <item x="151"/>
        <item x="635"/>
        <item x="431"/>
        <item x="814"/>
        <item x="947"/>
        <item x="563"/>
        <item x="500"/>
        <item x="823"/>
        <item x="226"/>
        <item x="465"/>
        <item x="348"/>
        <item x="478"/>
        <item x="184"/>
        <item x="158"/>
        <item x="287"/>
        <item x="639"/>
        <item x="776"/>
        <item x="25"/>
        <item x="64"/>
        <item x="409"/>
        <item x="948"/>
        <item x="804"/>
        <item x="545"/>
        <item x="277"/>
        <item x="194"/>
        <item x="102"/>
        <item x="141"/>
        <item x="147"/>
        <item x="205"/>
        <item x="341"/>
        <item x="145"/>
        <item x="624"/>
        <item x="353"/>
        <item x="403"/>
        <item x="125"/>
        <item x="366"/>
        <item x="189"/>
        <item x="817"/>
        <item x="935"/>
        <item x="244"/>
        <item x="715"/>
        <item x="579"/>
        <item x="920"/>
        <item x="293"/>
        <item x="519"/>
        <item x="420"/>
        <item x="536"/>
        <item x="390"/>
        <item x="754"/>
        <item x="282"/>
        <item x="436"/>
        <item x="276"/>
        <item x="128"/>
        <item x="857"/>
        <item x="593"/>
        <item x="191"/>
        <item x="319"/>
        <item x="398"/>
        <item x="110"/>
        <item x="405"/>
        <item x="750"/>
        <item x="396"/>
        <item x="425"/>
        <item x="456"/>
        <item x="568"/>
        <item x="539"/>
        <item x="281"/>
        <item x="503"/>
        <item x="399"/>
        <item x="937"/>
        <item x="371"/>
        <item x="783"/>
        <item x="922"/>
        <item x="864"/>
        <item x="190"/>
        <item x="67"/>
        <item x="730"/>
        <item x="910"/>
        <item x="448"/>
        <item x="239"/>
        <item x="322"/>
        <item x="555"/>
        <item x="573"/>
        <item x="726"/>
        <item x="881"/>
        <item x="900"/>
        <item x="830"/>
        <item x="615"/>
        <item x="521"/>
        <item x="859"/>
        <item x="945"/>
        <item x="285"/>
        <item x="378"/>
        <item x="736"/>
        <item x="867"/>
        <item x="428"/>
        <item x="831"/>
        <item x="58"/>
        <item x="40"/>
        <item x="100"/>
        <item x="43"/>
        <item x="157"/>
        <item x="566"/>
        <item x="932"/>
        <item x="672"/>
        <item x="687"/>
        <item x="400"/>
        <item x="440"/>
        <item x="283"/>
        <item x="844"/>
        <item x="954"/>
        <item x="756"/>
        <item x="272"/>
        <item x="451"/>
        <item x="335"/>
        <item x="795"/>
        <item x="799"/>
        <item x="199"/>
        <item x="253"/>
        <item x="183"/>
        <item x="835"/>
        <item x="350"/>
        <item x="415"/>
        <item x="218"/>
        <item x="914"/>
        <item x="530"/>
        <item x="304"/>
        <item x="664"/>
        <item x="506"/>
        <item x="170"/>
        <item x="178"/>
        <item x="537"/>
        <item x="870"/>
        <item x="821"/>
        <item x="531"/>
        <item x="688"/>
        <item x="501"/>
        <item x="250"/>
        <item x="234"/>
        <item x="512"/>
        <item x="252"/>
        <item x="959"/>
        <item x="482"/>
        <item x="349"/>
        <item x="680"/>
        <item x="617"/>
        <item x="888"/>
        <item x="529"/>
        <item x="41"/>
        <item x="507"/>
        <item x="673"/>
        <item x="437"/>
        <item x="626"/>
        <item x="826"/>
        <item x="825"/>
        <item x="551"/>
        <item x="261"/>
        <item x="697"/>
        <item x="251"/>
        <item x="576"/>
        <item x="758"/>
        <item x="477"/>
        <item x="580"/>
        <item x="957"/>
        <item x="471"/>
        <item x="312"/>
        <item x="557"/>
        <item x="558"/>
        <item x="300"/>
        <item x="374"/>
        <item x="391"/>
        <item x="225"/>
        <item x="208"/>
        <item x="243"/>
        <item x="66"/>
        <item x="119"/>
        <item x="97"/>
        <item x="548"/>
        <item x="327"/>
        <item x="698"/>
        <item x="162"/>
        <item x="326"/>
        <item x="717"/>
        <item x="29"/>
        <item x="517"/>
        <item x="727"/>
        <item x="833"/>
        <item x="370"/>
        <item x="794"/>
        <item x="772"/>
        <item x="879"/>
        <item x="342"/>
        <item x="936"/>
        <item x="346"/>
        <item x="607"/>
        <item x="487"/>
        <item x="332"/>
        <item x="805"/>
        <item x="721"/>
        <item x="76"/>
        <item x="429"/>
        <item x="92"/>
        <item x="105"/>
        <item x="73"/>
        <item x="144"/>
        <item x="30"/>
        <item x="77"/>
        <item x="359"/>
        <item x="6"/>
        <item x="411"/>
        <item x="575"/>
        <item x="703"/>
        <item x="880"/>
        <item x="356"/>
        <item x="442"/>
        <item x="270"/>
        <item x="46"/>
        <item x="159"/>
        <item x="81"/>
        <item x="109"/>
        <item x="36"/>
        <item x="214"/>
        <item x="258"/>
        <item x="4"/>
        <item x="18"/>
        <item x="883"/>
        <item x="943"/>
        <item x="861"/>
        <item x="533"/>
        <item x="122"/>
        <item x="683"/>
        <item x="622"/>
        <item x="528"/>
        <item x="347"/>
        <item x="962"/>
        <item x="735"/>
        <item x="372"/>
        <item x="473"/>
        <item x="182"/>
        <item x="286"/>
        <item x="203"/>
        <item x="784"/>
        <item x="247"/>
        <item x="667"/>
        <item x="395"/>
        <item x="229"/>
        <item x="299"/>
        <item x="294"/>
        <item x="383"/>
        <item x="620"/>
        <item x="847"/>
        <item x="376"/>
        <item x="117"/>
        <item x="135"/>
        <item x="422"/>
        <item x="9"/>
        <item x="800"/>
        <item x="654"/>
        <item x="112"/>
        <item x="70"/>
        <item x="891"/>
        <item x="934"/>
        <item x="656"/>
        <item x="508"/>
        <item x="321"/>
        <item x="220"/>
        <item x="796"/>
        <item x="578"/>
        <item x="556"/>
        <item x="288"/>
        <item x="670"/>
        <item x="837"/>
        <item x="953"/>
        <item x="313"/>
        <item x="311"/>
        <item x="124"/>
        <item x="315"/>
        <item x="485"/>
        <item x="479"/>
        <item x="832"/>
        <item x="185"/>
        <item x="781"/>
        <item x="452"/>
        <item x="115"/>
        <item x="51"/>
        <item x="35"/>
        <item x="202"/>
        <item x="710"/>
        <item x="553"/>
        <item x="472"/>
        <item x="541"/>
        <item x="274"/>
        <item x="771"/>
        <item x="716"/>
        <item x="903"/>
        <item x="907"/>
        <item x="509"/>
        <item x="292"/>
        <item x="585"/>
        <item x="495"/>
        <item x="791"/>
        <item x="828"/>
        <item x="23"/>
        <item x="510"/>
        <item x="613"/>
        <item x="927"/>
        <item x="594"/>
        <item x="955"/>
        <item x="599"/>
        <item x="445"/>
        <item x="388"/>
        <item x="627"/>
        <item x="712"/>
        <item x="652"/>
        <item x="380"/>
        <item x="462"/>
        <item x="416"/>
        <item x="455"/>
        <item x="298"/>
        <item x="729"/>
        <item x="567"/>
        <item x="222"/>
        <item x="921"/>
        <item x="266"/>
        <item x="186"/>
        <item x="401"/>
        <item x="951"/>
        <item x="723"/>
        <item x="777"/>
        <item x="944"/>
        <item x="50"/>
        <item x="57"/>
        <item x="59"/>
        <item x="834"/>
        <item x="924"/>
        <item x="474"/>
        <item x="143"/>
        <item x="82"/>
        <item x="118"/>
        <item x="160"/>
        <item x="866"/>
        <item x="708"/>
        <item x="875"/>
        <item x="609"/>
        <item x="164"/>
        <item x="893"/>
        <item x="306"/>
        <item x="874"/>
        <item x="56"/>
        <item x="926"/>
        <item x="406"/>
        <item x="249"/>
        <item x="488"/>
        <item x="279"/>
        <item x="412"/>
        <item x="502"/>
        <item x="268"/>
        <item x="868"/>
        <item x="8"/>
        <item x="193"/>
        <item x="621"/>
        <item x="904"/>
        <item x="433"/>
        <item x="71"/>
        <item x="28"/>
        <item x="61"/>
        <item x="902"/>
        <item x="174"/>
        <item x="949"/>
        <item x="165"/>
        <item x="427"/>
        <item x="653"/>
        <item x="271"/>
        <item x="126"/>
        <item x="305"/>
        <item x="434"/>
        <item x="217"/>
        <item x="200"/>
        <item x="899"/>
        <item x="314"/>
        <item x="289"/>
        <item x="334"/>
        <item x="393"/>
        <item x="850"/>
        <item x="587"/>
        <item x="882"/>
        <item x="818"/>
        <item x="872"/>
        <item x="176"/>
        <item x="788"/>
        <item x="663"/>
        <item x="889"/>
        <item x="468"/>
        <item x="490"/>
        <item x="898"/>
        <item x="768"/>
        <item x="604"/>
        <item x="489"/>
        <item x="511"/>
        <item x="216"/>
        <item x="655"/>
        <item x="454"/>
        <item x="905"/>
        <item x="961"/>
        <item x="74"/>
        <item x="302"/>
        <item x="916"/>
        <item x="890"/>
        <item x="591"/>
        <item x="215"/>
        <item x="150"/>
        <item x="196"/>
        <item x="435"/>
        <item x="744"/>
        <item x="789"/>
        <item x="476"/>
        <item x="896"/>
        <item x="15"/>
        <item x="765"/>
        <item x="574"/>
        <item x="611"/>
        <item x="131"/>
        <item x="88"/>
        <item x="140"/>
        <item x="132"/>
        <item x="839"/>
        <item x="631"/>
        <item x="885"/>
        <item x="139"/>
        <item x="930"/>
        <item x="911"/>
        <item x="331"/>
        <item x="317"/>
        <item x="402"/>
        <item x="912"/>
        <item x="386"/>
        <item x="619"/>
        <item x="284"/>
        <item x="113"/>
        <item x="87"/>
        <item x="161"/>
        <item x="3"/>
        <item x="584"/>
        <item x="460"/>
        <item x="822"/>
        <item x="773"/>
        <item x="410"/>
        <item x="11"/>
        <item x="618"/>
        <item x="344"/>
        <item x="236"/>
        <item x="39"/>
        <item x="38"/>
        <item x="829"/>
        <item x="134"/>
        <item x="34"/>
        <item x="32"/>
        <item x="91"/>
        <item x="296"/>
        <item x="179"/>
        <item x="438"/>
        <item x="340"/>
        <item x="887"/>
        <item x="235"/>
        <item x="644"/>
        <item x="369"/>
        <item x="572"/>
        <item x="325"/>
        <item x="778"/>
        <item x="238"/>
        <item x="869"/>
        <item x="657"/>
        <item x="330"/>
        <item x="127"/>
        <item x="634"/>
        <item x="820"/>
        <item x="779"/>
        <item x="739"/>
        <item x="863"/>
        <item x="532"/>
        <item x="855"/>
        <item x="86"/>
        <item x="231"/>
        <item x="786"/>
        <item x="925"/>
        <item x="227"/>
        <item x="894"/>
        <item x="444"/>
        <item x="242"/>
        <item x="181"/>
        <item x="295"/>
        <item x="933"/>
        <item x="167"/>
        <item x="610"/>
        <item x="946"/>
        <item x="901"/>
        <item x="562"/>
        <item x="595"/>
        <item x="763"/>
        <item x="554"/>
        <item x="375"/>
        <item x="952"/>
        <item x="842"/>
        <item x="466"/>
        <item x="640"/>
        <item x="753"/>
        <item x="80"/>
        <item x="494"/>
        <item x="93"/>
        <item x="212"/>
        <item x="525"/>
        <item x="264"/>
        <item x="328"/>
        <item x="546"/>
        <item x="379"/>
        <item x="207"/>
        <item x="123"/>
        <item x="421"/>
        <item x="275"/>
        <item x="577"/>
        <item x="439"/>
        <item x="749"/>
        <item x="853"/>
        <item x="849"/>
        <item x="364"/>
        <item x="732"/>
        <item x="649"/>
        <item x="47"/>
        <item t="default"/>
      </items>
    </pivotField>
    <pivotField showAll="0">
      <items count="56">
        <item x="54"/>
        <item x="40"/>
        <item x="49"/>
        <item x="51"/>
        <item x="53"/>
        <item x="50"/>
        <item x="39"/>
        <item x="35"/>
        <item x="28"/>
        <item x="41"/>
        <item x="52"/>
        <item x="31"/>
        <item x="43"/>
        <item x="27"/>
        <item x="36"/>
        <item x="47"/>
        <item x="44"/>
        <item x="45"/>
        <item x="48"/>
        <item x="46"/>
        <item x="37"/>
        <item x="33"/>
        <item x="32"/>
        <item x="34"/>
        <item x="14"/>
        <item x="21"/>
        <item x="42"/>
        <item x="26"/>
        <item x="3"/>
        <item x="29"/>
        <item x="18"/>
        <item x="30"/>
        <item x="19"/>
        <item x="23"/>
        <item x="13"/>
        <item x="24"/>
        <item x="25"/>
        <item x="17"/>
        <item x="22"/>
        <item x="20"/>
        <item x="0"/>
        <item x="16"/>
        <item x="9"/>
        <item x="7"/>
        <item x="11"/>
        <item x="15"/>
        <item x="4"/>
        <item x="12"/>
        <item x="10"/>
        <item x="5"/>
        <item x="1"/>
        <item x="38"/>
        <item x="6"/>
        <item x="2"/>
        <item x="8"/>
        <item t="default"/>
      </items>
    </pivotField>
    <pivotField showAll="0"/>
    <pivotField dataField="1" showAll="0"/>
    <pivotField showAll="0"/>
    <pivotField showAll="0"/>
    <pivotField showAll="0"/>
    <pivotField showAll="0"/>
    <pivotField numFmtId="22" showAll="0"/>
    <pivotField showAll="0">
      <items count="12">
        <item x="9"/>
        <item x="0"/>
        <item x="2"/>
        <item x="8"/>
        <item x="4"/>
        <item x="7"/>
        <item x="3"/>
        <item x="1"/>
        <item x="10"/>
        <item x="6"/>
        <item x="5"/>
        <item t="default"/>
      </items>
    </pivotField>
    <pivotField showAll="0"/>
    <pivotField showAll="0"/>
  </pivotFields>
  <rowFields count="1">
    <field x="1"/>
  </rowFields>
  <rowItems count="2">
    <i>
      <x v="67"/>
    </i>
    <i t="grand">
      <x/>
    </i>
  </rowItems>
  <colItems count="1">
    <i/>
  </colItems>
  <dataFields count="1">
    <dataField name="Sum of Budget (in $)" fld="4" baseField="0" baseItem="0"/>
  </dataFields>
  <pivotTableStyleInfo name="PivotStyleLight16" showRowHeaders="1" showColHeaders="1" showRowStripes="0" showColStripes="0" showLastColumn="1"/>
  <filters count="1">
    <filter fld="1"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725A259-30A4-464D-9C21-2652D5B8C88B}"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9" firstHeaderRow="1" firstDataRow="1" firstDataCol="1"/>
  <pivotFields count="13">
    <pivotField showAll="0"/>
    <pivotField showAll="0"/>
    <pivotField axis="axisRow" showAll="0">
      <items count="56">
        <item x="54"/>
        <item x="40"/>
        <item x="49"/>
        <item x="51"/>
        <item x="53"/>
        <item x="50"/>
        <item x="39"/>
        <item x="35"/>
        <item x="28"/>
        <item x="41"/>
        <item x="52"/>
        <item x="31"/>
        <item x="43"/>
        <item x="27"/>
        <item x="36"/>
        <item x="47"/>
        <item x="44"/>
        <item x="45"/>
        <item x="48"/>
        <item x="46"/>
        <item x="37"/>
        <item x="33"/>
        <item x="32"/>
        <item x="34"/>
        <item x="14"/>
        <item x="21"/>
        <item x="42"/>
        <item x="26"/>
        <item x="3"/>
        <item x="29"/>
        <item x="18"/>
        <item x="30"/>
        <item x="19"/>
        <item x="23"/>
        <item x="13"/>
        <item x="24"/>
        <item x="25"/>
        <item x="17"/>
        <item x="22"/>
        <item x="20"/>
        <item x="0"/>
        <item x="16"/>
        <item x="9"/>
        <item x="7"/>
        <item x="11"/>
        <item x="15"/>
        <item x="4"/>
        <item x="12"/>
        <item x="10"/>
        <item x="5"/>
        <item x="1"/>
        <item x="38"/>
        <item x="6"/>
        <item x="2"/>
        <item x="8"/>
        <item t="default"/>
      </items>
    </pivotField>
    <pivotField showAll="0"/>
    <pivotField showAll="0"/>
    <pivotField showAll="0"/>
    <pivotField dataField="1" showAll="0"/>
    <pivotField showAll="0"/>
    <pivotField showAll="0"/>
    <pivotField numFmtId="22" showAll="0"/>
    <pivotField showAll="0">
      <items count="12">
        <item x="9"/>
        <item x="0"/>
        <item x="2"/>
        <item x="8"/>
        <item x="4"/>
        <item x="7"/>
        <item x="3"/>
        <item x="1"/>
        <item x="10"/>
        <item x="6"/>
        <item x="5"/>
        <item t="default"/>
      </items>
    </pivotField>
    <pivotField showAll="0"/>
    <pivotField showAll="0"/>
  </pivotFields>
  <rowFields count="1">
    <field x="2"/>
  </rowFields>
  <rowItems count="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t="grand">
      <x/>
    </i>
  </rowItems>
  <colItems count="1">
    <i/>
  </colItems>
  <dataFields count="1">
    <dataField name="Sum of Domestic Sales (in $)"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747830B8-080D-44FC-AF13-4DBE6C9787F0}" autoFormatId="16" applyNumberFormats="0" applyBorderFormats="0" applyFontFormats="0" applyPatternFormats="0" applyAlignmentFormats="0" applyWidthHeightFormats="0">
  <queryTableRefresh nextId="14">
    <queryTableFields count="13">
      <queryTableField id="1" name="Index" tableColumnId="1"/>
      <queryTableField id="2" name="Title" tableColumnId="2"/>
      <queryTableField id="3" name="Year" tableColumnId="3"/>
      <queryTableField id="4" name="Distributor" tableColumnId="4"/>
      <queryTableField id="5" name="Budget (in $)" tableColumnId="5"/>
      <queryTableField id="6" name="Domestic Opening (in $)" tableColumnId="6"/>
      <queryTableField id="7" name="Domestic Sales (in $)" tableColumnId="7"/>
      <queryTableField id="8" name="International Sales (in $)" tableColumnId="8"/>
      <queryTableField id="9" name="World Wide Sales (in $)" tableColumnId="9"/>
      <queryTableField id="10" name="Release Date" tableColumnId="10"/>
      <queryTableField id="11" name="Genre.1" tableColumnId="11"/>
      <queryTableField id="12" name="Running Time" tableColumnId="12"/>
      <queryTableField id="13" name="Licens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17647DD-BB2B-447C-91DD-12B5D9269A8A}" sourceName="Year">
  <pivotTables>
    <pivotTable tabId="29" name="PivotTable5"/>
    <pivotTable tabId="33" name="PivotTable2"/>
    <pivotTable tabId="30" name="PivotTable6"/>
    <pivotTable tabId="34" name="PivotTable5"/>
    <pivotTable tabId="36" name="PivotTable7"/>
    <pivotTable tabId="38" name="PivotTable9"/>
    <pivotTable tabId="37" name="PivotTable8"/>
  </pivotTables>
  <data>
    <tabular pivotCacheId="1931431176">
      <items count="55">
        <i x="54" s="1"/>
        <i x="40" s="1"/>
        <i x="49" s="1"/>
        <i x="51" s="1"/>
        <i x="53" s="1"/>
        <i x="50" s="1"/>
        <i x="39" s="1"/>
        <i x="35" s="1"/>
        <i x="28" s="1"/>
        <i x="41" s="1"/>
        <i x="52" s="1"/>
        <i x="31" s="1"/>
        <i x="43" s="1"/>
        <i x="27" s="1"/>
        <i x="36" s="1"/>
        <i x="47" s="1"/>
        <i x="44" s="1"/>
        <i x="45" s="1"/>
        <i x="48" s="1"/>
        <i x="46" s="1"/>
        <i x="37" s="1"/>
        <i x="33" s="1"/>
        <i x="32" s="1"/>
        <i x="34" s="1"/>
        <i x="14" s="1"/>
        <i x="21" s="1"/>
        <i x="42" s="1"/>
        <i x="26" s="1"/>
        <i x="3" s="1"/>
        <i x="29" s="1"/>
        <i x="18" s="1"/>
        <i x="30" s="1"/>
        <i x="19" s="1"/>
        <i x="23" s="1"/>
        <i x="13" s="1"/>
        <i x="24" s="1"/>
        <i x="25" s="1"/>
        <i x="17" s="1"/>
        <i x="22" s="1"/>
        <i x="20" s="1"/>
        <i x="0" s="1"/>
        <i x="16" s="1"/>
        <i x="9" s="1"/>
        <i x="7" s="1"/>
        <i x="11" s="1"/>
        <i x="15" s="1"/>
        <i x="4" s="1"/>
        <i x="12" s="1"/>
        <i x="10" s="1"/>
        <i x="5" s="1"/>
        <i x="1" s="1"/>
        <i x="38" s="1"/>
        <i x="6" s="1"/>
        <i x="2"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C9064398-887D-418C-ABDA-9396DCE25603}" sourceName="Genre">
  <pivotTables>
    <pivotTable tabId="29" name="PivotTable5"/>
    <pivotTable tabId="30" name="PivotTable6"/>
    <pivotTable tabId="33" name="PivotTable2"/>
    <pivotTable tabId="34" name="PivotTable5"/>
    <pivotTable tabId="36" name="PivotTable7"/>
    <pivotTable tabId="32" name="PivotTable1"/>
    <pivotTable tabId="37" name="PivotTable8"/>
    <pivotTable tabId="38" name="PivotTable9"/>
  </pivotTables>
  <data>
    <tabular pivotCacheId="1931431176">
      <items count="11">
        <i x="9" s="1"/>
        <i x="0" s="1"/>
        <i x="2" s="1"/>
        <i x="8" s="1"/>
        <i x="4" s="1"/>
        <i x="7" s="1"/>
        <i x="3" s="1"/>
        <i x="1" s="1"/>
        <i x="10" s="1"/>
        <i x="6"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BAF5BFEF-A25F-47F3-8A2D-4BAE13D2EBB6}" cache="Slicer_Year" caption="Year" style="SlicerStyleDark4" rowHeight="241300"/>
  <slicer name="Genre 1" xr10:uid="{FCD5B608-BA0D-498A-ABD6-92567118E092}" cache="Slicer_Genre" caption="Genre" style="SlicerStyleDark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13C2E4B-487B-459C-8991-935BC2540F14}" name="Table1__3" displayName="Table1__3" ref="A1:M980" tableType="queryTable" totalsRowShown="0">
  <autoFilter ref="A1:M980" xr:uid="{913C2E4B-487B-459C-8991-935BC2540F14}"/>
  <tableColumns count="13">
    <tableColumn id="1" xr3:uid="{FFC43359-B340-415E-8445-C16115D24CCD}" uniqueName="1" name="Index" queryTableFieldId="1"/>
    <tableColumn id="2" xr3:uid="{A5E24989-EFD1-4C55-BAAD-B78E0D013898}" uniqueName="2" name="Title" queryTableFieldId="2"/>
    <tableColumn id="3" xr3:uid="{F5B6BA7C-3D38-4BF4-8E5E-43DB9F113A30}" uniqueName="3" name="Year" queryTableFieldId="3"/>
    <tableColumn id="4" xr3:uid="{CCA5C478-0F8C-4CE2-9197-E3B3030D08B7}" uniqueName="4" name="Distributor" queryTableFieldId="4" dataDxfId="4"/>
    <tableColumn id="5" xr3:uid="{54AB97E2-1C2D-4E16-8147-395F7392C381}" uniqueName="5" name="Budget (in $)" queryTableFieldId="5"/>
    <tableColumn id="6" xr3:uid="{21C8B996-773C-4A04-9F0D-E9671FA56AD0}" uniqueName="6" name="Domestic Opening (in $)" queryTableFieldId="6"/>
    <tableColumn id="7" xr3:uid="{2E74896E-D41F-4558-BE3B-80C3E0A7F4B6}" uniqueName="7" name="Domestic Sales (in $)" queryTableFieldId="7"/>
    <tableColumn id="8" xr3:uid="{5E6AF789-69D5-4233-B6CA-66F32F2917A5}" uniqueName="8" name="International Sales (in $)" queryTableFieldId="8"/>
    <tableColumn id="9" xr3:uid="{681CFBD6-6395-4EFE-B958-4AAC747AAC57}" uniqueName="9" name="World Wide Sales (in $)" queryTableFieldId="9"/>
    <tableColumn id="10" xr3:uid="{7C4C28F0-7CB0-451C-A94F-89FA533B3F82}" uniqueName="10" name="Release Date" queryTableFieldId="10" dataDxfId="3"/>
    <tableColumn id="11" xr3:uid="{26B0BD54-84DB-4979-8811-7AAF9CE7A154}" uniqueName="11" name="Genre" queryTableFieldId="11" dataDxfId="2"/>
    <tableColumn id="12" xr3:uid="{05BBFB20-C7C7-4D1A-9531-97361D99DC8D}" uniqueName="12" name="Running Time" queryTableFieldId="12" dataDxfId="1"/>
    <tableColumn id="13" xr3:uid="{3937B837-381A-43F3-AE70-92C158B373D6}" uniqueName="13" name="License" queryTableFieldId="13"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5FDE5-152E-4F54-9787-79C145FFA3E7}">
  <sheetPr>
    <tabColor rgb="FF92D050"/>
  </sheetPr>
  <dimension ref="A1:M980"/>
  <sheetViews>
    <sheetView topLeftCell="A2" workbookViewId="0">
      <selection activeCell="A2" sqref="A2:M980"/>
    </sheetView>
  </sheetViews>
  <sheetFormatPr defaultRowHeight="14.5" x14ac:dyDescent="0.35"/>
  <cols>
    <col min="1" max="1" width="7.7265625" bestFit="1" customWidth="1"/>
    <col min="2" max="2" width="54.90625" bestFit="1" customWidth="1"/>
    <col min="3" max="3" width="6.81640625" bestFit="1" customWidth="1"/>
    <col min="4" max="4" width="31.26953125" bestFit="1" customWidth="1"/>
    <col min="5" max="5" width="13.7265625" bestFit="1" customWidth="1"/>
    <col min="6" max="6" width="23.36328125" bestFit="1" customWidth="1"/>
    <col min="7" max="7" width="20.453125" bestFit="1" customWidth="1"/>
    <col min="8" max="8" width="23.7265625" bestFit="1" customWidth="1"/>
    <col min="9" max="9" width="22.6328125" bestFit="1" customWidth="1"/>
    <col min="10" max="10" width="15.1796875" bestFit="1" customWidth="1"/>
    <col min="11" max="11" width="13.7265625" bestFit="1" customWidth="1"/>
    <col min="12" max="12" width="14.453125" bestFit="1" customWidth="1"/>
    <col min="13" max="13" width="9.0898437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v>
      </c>
      <c r="B2" t="s">
        <v>13</v>
      </c>
      <c r="C2">
        <v>2009</v>
      </c>
      <c r="D2" t="s">
        <v>14</v>
      </c>
      <c r="E2">
        <v>237000000</v>
      </c>
      <c r="F2">
        <v>77025481</v>
      </c>
      <c r="G2">
        <v>785221649</v>
      </c>
      <c r="H2">
        <v>2138484377</v>
      </c>
      <c r="I2">
        <v>2923706026</v>
      </c>
      <c r="J2" s="3">
        <v>40163</v>
      </c>
      <c r="K2" t="s">
        <v>1140</v>
      </c>
      <c r="L2" t="s">
        <v>15</v>
      </c>
      <c r="M2" t="s">
        <v>16</v>
      </c>
    </row>
    <row r="3" spans="1:13" x14ac:dyDescent="0.35">
      <c r="A3">
        <v>2</v>
      </c>
      <c r="B3" t="s">
        <v>17</v>
      </c>
      <c r="C3">
        <v>2019</v>
      </c>
      <c r="D3" t="s">
        <v>18</v>
      </c>
      <c r="E3">
        <v>356000000</v>
      </c>
      <c r="F3">
        <v>357115007</v>
      </c>
      <c r="G3">
        <v>858373000</v>
      </c>
      <c r="H3">
        <v>1941066100</v>
      </c>
      <c r="I3">
        <v>2799439100</v>
      </c>
      <c r="J3" s="3">
        <v>43579</v>
      </c>
      <c r="K3" t="s">
        <v>1140</v>
      </c>
      <c r="L3" t="s">
        <v>19</v>
      </c>
      <c r="M3" t="s">
        <v>16</v>
      </c>
    </row>
    <row r="4" spans="1:13" x14ac:dyDescent="0.35">
      <c r="A4">
        <v>3</v>
      </c>
      <c r="B4" t="s">
        <v>20</v>
      </c>
      <c r="C4">
        <v>2022</v>
      </c>
      <c r="D4" t="s">
        <v>21</v>
      </c>
      <c r="F4">
        <v>134100226</v>
      </c>
      <c r="G4">
        <v>684075767</v>
      </c>
      <c r="H4">
        <v>1636174514</v>
      </c>
      <c r="I4">
        <v>2320250281</v>
      </c>
      <c r="J4" s="3">
        <v>43579</v>
      </c>
      <c r="K4" t="s">
        <v>1140</v>
      </c>
      <c r="L4" t="s">
        <v>19</v>
      </c>
      <c r="M4" t="s">
        <v>16</v>
      </c>
    </row>
    <row r="5" spans="1:13" x14ac:dyDescent="0.35">
      <c r="A5">
        <v>4</v>
      </c>
      <c r="B5" t="s">
        <v>22</v>
      </c>
      <c r="C5">
        <v>1997</v>
      </c>
      <c r="D5" t="s">
        <v>23</v>
      </c>
      <c r="E5">
        <v>200000000</v>
      </c>
      <c r="F5">
        <v>28638131</v>
      </c>
      <c r="G5">
        <v>674292608</v>
      </c>
      <c r="H5">
        <v>1590450697</v>
      </c>
      <c r="I5">
        <v>2264743305</v>
      </c>
      <c r="J5" s="3">
        <v>35783</v>
      </c>
      <c r="K5" t="s">
        <v>1141</v>
      </c>
      <c r="L5" t="s">
        <v>24</v>
      </c>
      <c r="M5" t="s">
        <v>16</v>
      </c>
    </row>
    <row r="6" spans="1:13" x14ac:dyDescent="0.35">
      <c r="A6">
        <v>5</v>
      </c>
      <c r="B6" t="s">
        <v>25</v>
      </c>
      <c r="C6">
        <v>2015</v>
      </c>
      <c r="D6" t="s">
        <v>18</v>
      </c>
      <c r="E6">
        <v>245000000</v>
      </c>
      <c r="F6">
        <v>247966675</v>
      </c>
      <c r="G6">
        <v>936662225</v>
      </c>
      <c r="H6">
        <v>1134647993</v>
      </c>
      <c r="I6">
        <v>2071310218</v>
      </c>
      <c r="J6" s="3">
        <v>42354</v>
      </c>
      <c r="K6" t="s">
        <v>1140</v>
      </c>
      <c r="L6" t="s">
        <v>26</v>
      </c>
      <c r="M6" t="s">
        <v>16</v>
      </c>
    </row>
    <row r="7" spans="1:13" x14ac:dyDescent="0.35">
      <c r="A7">
        <v>6</v>
      </c>
      <c r="B7" t="s">
        <v>27</v>
      </c>
      <c r="C7">
        <v>2018</v>
      </c>
      <c r="D7" t="s">
        <v>18</v>
      </c>
      <c r="F7">
        <v>257698183</v>
      </c>
      <c r="G7">
        <v>678815482</v>
      </c>
      <c r="H7">
        <v>1373599557</v>
      </c>
      <c r="I7">
        <v>2052415039</v>
      </c>
      <c r="J7" s="3">
        <v>42354</v>
      </c>
      <c r="K7" t="s">
        <v>1140</v>
      </c>
      <c r="L7" t="s">
        <v>26</v>
      </c>
      <c r="M7" t="s">
        <v>16</v>
      </c>
    </row>
    <row r="8" spans="1:13" x14ac:dyDescent="0.35">
      <c r="A8">
        <v>7</v>
      </c>
      <c r="B8" t="s">
        <v>28</v>
      </c>
      <c r="C8">
        <v>2021</v>
      </c>
      <c r="D8" t="s">
        <v>29</v>
      </c>
      <c r="F8">
        <v>260138569</v>
      </c>
      <c r="G8">
        <v>814115070</v>
      </c>
      <c r="H8">
        <v>1107732041</v>
      </c>
      <c r="I8">
        <v>1921847111</v>
      </c>
      <c r="J8" s="3">
        <v>42354</v>
      </c>
      <c r="K8" t="s">
        <v>1140</v>
      </c>
      <c r="L8" t="s">
        <v>26</v>
      </c>
      <c r="M8" t="s">
        <v>16</v>
      </c>
    </row>
    <row r="9" spans="1:13" x14ac:dyDescent="0.35">
      <c r="A9">
        <v>8</v>
      </c>
      <c r="B9" t="s">
        <v>30</v>
      </c>
      <c r="C9">
        <v>2015</v>
      </c>
      <c r="D9" t="s">
        <v>31</v>
      </c>
      <c r="E9">
        <v>150000000</v>
      </c>
      <c r="F9">
        <v>208806270</v>
      </c>
      <c r="G9">
        <v>653406625</v>
      </c>
      <c r="H9">
        <v>1018130819</v>
      </c>
      <c r="I9">
        <v>1671537444</v>
      </c>
      <c r="J9" s="3">
        <v>42165</v>
      </c>
      <c r="K9" t="s">
        <v>1140</v>
      </c>
      <c r="L9" t="s">
        <v>32</v>
      </c>
      <c r="M9" t="s">
        <v>16</v>
      </c>
    </row>
    <row r="10" spans="1:13" x14ac:dyDescent="0.35">
      <c r="A10">
        <v>9</v>
      </c>
      <c r="B10" t="s">
        <v>33</v>
      </c>
      <c r="C10">
        <v>2019</v>
      </c>
      <c r="D10" t="s">
        <v>18</v>
      </c>
      <c r="E10">
        <v>260000000</v>
      </c>
      <c r="F10">
        <v>191770759</v>
      </c>
      <c r="G10">
        <v>543638043</v>
      </c>
      <c r="H10">
        <v>1119437358</v>
      </c>
      <c r="I10">
        <v>1663075401</v>
      </c>
      <c r="J10" s="3">
        <v>43657</v>
      </c>
      <c r="K10" t="s">
        <v>1142</v>
      </c>
      <c r="L10" t="s">
        <v>34</v>
      </c>
      <c r="M10" t="s">
        <v>35</v>
      </c>
    </row>
    <row r="11" spans="1:13" x14ac:dyDescent="0.35">
      <c r="A11">
        <v>10</v>
      </c>
      <c r="B11" t="s">
        <v>36</v>
      </c>
      <c r="C11">
        <v>2012</v>
      </c>
      <c r="D11" t="s">
        <v>18</v>
      </c>
      <c r="E11">
        <v>220000000</v>
      </c>
      <c r="F11">
        <v>207438708</v>
      </c>
      <c r="G11">
        <v>623357910</v>
      </c>
      <c r="H11">
        <v>897180626</v>
      </c>
      <c r="I11">
        <v>1520538536</v>
      </c>
      <c r="J11" s="3">
        <v>41024</v>
      </c>
      <c r="K11" t="s">
        <v>1140</v>
      </c>
      <c r="L11" t="s">
        <v>37</v>
      </c>
      <c r="M11" t="s">
        <v>16</v>
      </c>
    </row>
    <row r="12" spans="1:13" x14ac:dyDescent="0.35">
      <c r="A12">
        <v>11</v>
      </c>
      <c r="B12" t="s">
        <v>38</v>
      </c>
      <c r="C12">
        <v>2015</v>
      </c>
      <c r="D12" t="s">
        <v>31</v>
      </c>
      <c r="E12">
        <v>190000000</v>
      </c>
      <c r="F12">
        <v>147187040</v>
      </c>
      <c r="G12">
        <v>353007020</v>
      </c>
      <c r="H12">
        <v>1162334379</v>
      </c>
      <c r="I12">
        <v>1515341399</v>
      </c>
      <c r="J12" s="3">
        <v>42095</v>
      </c>
      <c r="K12" t="s">
        <v>1140</v>
      </c>
      <c r="L12" t="s">
        <v>39</v>
      </c>
      <c r="M12" t="s">
        <v>16</v>
      </c>
    </row>
    <row r="13" spans="1:13" x14ac:dyDescent="0.35">
      <c r="A13">
        <v>12</v>
      </c>
      <c r="B13" t="s">
        <v>40</v>
      </c>
      <c r="C13">
        <v>2022</v>
      </c>
      <c r="D13" t="s">
        <v>23</v>
      </c>
      <c r="F13">
        <v>126707459</v>
      </c>
      <c r="G13">
        <v>718732821</v>
      </c>
      <c r="H13">
        <v>776963471</v>
      </c>
      <c r="I13">
        <v>1495696292</v>
      </c>
      <c r="J13" s="3">
        <v>42095</v>
      </c>
      <c r="K13" t="s">
        <v>1140</v>
      </c>
      <c r="L13" t="s">
        <v>39</v>
      </c>
      <c r="M13" t="s">
        <v>16</v>
      </c>
    </row>
    <row r="14" spans="1:13" x14ac:dyDescent="0.35">
      <c r="A14">
        <v>13</v>
      </c>
      <c r="B14" t="s">
        <v>41</v>
      </c>
      <c r="C14">
        <v>2019</v>
      </c>
      <c r="D14" t="s">
        <v>18</v>
      </c>
      <c r="E14">
        <v>150000000</v>
      </c>
      <c r="F14">
        <v>130263358</v>
      </c>
      <c r="G14">
        <v>477373578</v>
      </c>
      <c r="H14">
        <v>976309898</v>
      </c>
      <c r="I14">
        <v>1453683476</v>
      </c>
      <c r="J14" s="3">
        <v>43789</v>
      </c>
      <c r="K14" t="s">
        <v>1142</v>
      </c>
      <c r="L14" t="s">
        <v>42</v>
      </c>
      <c r="M14" t="s">
        <v>35</v>
      </c>
    </row>
    <row r="15" spans="1:13" x14ac:dyDescent="0.35">
      <c r="A15">
        <v>14</v>
      </c>
      <c r="B15" t="s">
        <v>43</v>
      </c>
      <c r="C15">
        <v>2023</v>
      </c>
      <c r="D15" t="s">
        <v>44</v>
      </c>
      <c r="F15">
        <v>162022044</v>
      </c>
      <c r="G15">
        <v>630450087</v>
      </c>
      <c r="H15">
        <v>797000000</v>
      </c>
      <c r="I15">
        <v>1427450087</v>
      </c>
      <c r="J15" s="3">
        <v>43789</v>
      </c>
      <c r="K15" t="s">
        <v>1142</v>
      </c>
      <c r="L15" t="s">
        <v>42</v>
      </c>
      <c r="M15" t="s">
        <v>35</v>
      </c>
    </row>
    <row r="16" spans="1:13" x14ac:dyDescent="0.35">
      <c r="A16">
        <v>15</v>
      </c>
      <c r="B16" t="s">
        <v>45</v>
      </c>
      <c r="C16">
        <v>2015</v>
      </c>
      <c r="D16" t="s">
        <v>18</v>
      </c>
      <c r="E16">
        <v>250000000</v>
      </c>
      <c r="F16">
        <v>191271109</v>
      </c>
      <c r="G16">
        <v>459005868</v>
      </c>
      <c r="H16">
        <v>946012180</v>
      </c>
      <c r="I16">
        <v>1405018048</v>
      </c>
      <c r="J16" s="3">
        <v>42116</v>
      </c>
      <c r="K16" t="s">
        <v>1140</v>
      </c>
      <c r="L16" t="s">
        <v>46</v>
      </c>
      <c r="M16" t="s">
        <v>16</v>
      </c>
    </row>
    <row r="17" spans="1:13" x14ac:dyDescent="0.35">
      <c r="A17">
        <v>16</v>
      </c>
      <c r="B17" t="s">
        <v>47</v>
      </c>
      <c r="C17">
        <v>2023</v>
      </c>
      <c r="D17" t="s">
        <v>31</v>
      </c>
      <c r="F17">
        <v>146361865</v>
      </c>
      <c r="G17">
        <v>574934330</v>
      </c>
      <c r="H17">
        <v>785829724</v>
      </c>
      <c r="I17">
        <v>1360764054</v>
      </c>
      <c r="J17" s="3">
        <v>42116</v>
      </c>
      <c r="K17" t="s">
        <v>1140</v>
      </c>
      <c r="L17" t="s">
        <v>46</v>
      </c>
      <c r="M17" t="s">
        <v>16</v>
      </c>
    </row>
    <row r="18" spans="1:13" x14ac:dyDescent="0.35">
      <c r="A18">
        <v>17</v>
      </c>
      <c r="B18" t="s">
        <v>48</v>
      </c>
      <c r="C18">
        <v>2018</v>
      </c>
      <c r="D18" t="s">
        <v>18</v>
      </c>
      <c r="F18">
        <v>202003951</v>
      </c>
      <c r="G18">
        <v>700426566</v>
      </c>
      <c r="H18">
        <v>649499517</v>
      </c>
      <c r="I18">
        <v>1349926083</v>
      </c>
      <c r="J18" s="3">
        <v>42116</v>
      </c>
      <c r="K18" t="s">
        <v>1140</v>
      </c>
      <c r="L18" t="s">
        <v>46</v>
      </c>
      <c r="M18" t="s">
        <v>16</v>
      </c>
    </row>
    <row r="19" spans="1:13" x14ac:dyDescent="0.35">
      <c r="A19">
        <v>18</v>
      </c>
      <c r="B19" t="s">
        <v>49</v>
      </c>
      <c r="C19">
        <v>2011</v>
      </c>
      <c r="D19" t="s">
        <v>44</v>
      </c>
      <c r="F19">
        <v>169189427</v>
      </c>
      <c r="G19">
        <v>381447587</v>
      </c>
      <c r="H19">
        <v>960912354</v>
      </c>
      <c r="I19">
        <v>1342359942</v>
      </c>
      <c r="J19" s="3">
        <v>42116</v>
      </c>
      <c r="K19" t="s">
        <v>1140</v>
      </c>
      <c r="L19" t="s">
        <v>46</v>
      </c>
      <c r="M19" t="s">
        <v>16</v>
      </c>
    </row>
    <row r="20" spans="1:13" x14ac:dyDescent="0.35">
      <c r="A20">
        <v>19</v>
      </c>
      <c r="B20" t="s">
        <v>50</v>
      </c>
      <c r="C20">
        <v>2017</v>
      </c>
      <c r="D20" t="s">
        <v>18</v>
      </c>
      <c r="E20">
        <v>317000000</v>
      </c>
      <c r="F20">
        <v>220009584</v>
      </c>
      <c r="G20">
        <v>620181382</v>
      </c>
      <c r="H20">
        <v>714226324</v>
      </c>
      <c r="I20">
        <v>1334407706</v>
      </c>
      <c r="J20" s="3">
        <v>43082</v>
      </c>
      <c r="K20" t="s">
        <v>1140</v>
      </c>
      <c r="L20" t="s">
        <v>51</v>
      </c>
      <c r="M20" t="s">
        <v>16</v>
      </c>
    </row>
    <row r="21" spans="1:13" x14ac:dyDescent="0.35">
      <c r="A21">
        <v>20</v>
      </c>
      <c r="B21" t="s">
        <v>52</v>
      </c>
      <c r="C21">
        <v>2018</v>
      </c>
      <c r="D21" t="s">
        <v>31</v>
      </c>
      <c r="E21">
        <v>170000000</v>
      </c>
      <c r="F21">
        <v>148024610</v>
      </c>
      <c r="G21">
        <v>417719760</v>
      </c>
      <c r="H21">
        <v>892746536</v>
      </c>
      <c r="I21">
        <v>1310466296</v>
      </c>
      <c r="J21" s="3">
        <v>43257</v>
      </c>
      <c r="K21" t="s">
        <v>1140</v>
      </c>
      <c r="L21" t="s">
        <v>53</v>
      </c>
      <c r="M21" t="s">
        <v>16</v>
      </c>
    </row>
    <row r="22" spans="1:13" x14ac:dyDescent="0.35">
      <c r="A22">
        <v>21</v>
      </c>
      <c r="B22" t="s">
        <v>54</v>
      </c>
      <c r="C22">
        <v>2013</v>
      </c>
      <c r="D22" t="s">
        <v>18</v>
      </c>
      <c r="E22">
        <v>150000000</v>
      </c>
      <c r="F22">
        <v>243390</v>
      </c>
      <c r="G22">
        <v>400953009</v>
      </c>
      <c r="H22">
        <v>883587509</v>
      </c>
      <c r="I22">
        <v>1284540518</v>
      </c>
      <c r="J22" s="3">
        <v>41600</v>
      </c>
      <c r="K22" t="s">
        <v>1142</v>
      </c>
      <c r="L22" t="s">
        <v>55</v>
      </c>
      <c r="M22" t="s">
        <v>35</v>
      </c>
    </row>
    <row r="23" spans="1:13" x14ac:dyDescent="0.35">
      <c r="A23">
        <v>22</v>
      </c>
      <c r="B23" t="s">
        <v>56</v>
      </c>
      <c r="C23">
        <v>2017</v>
      </c>
      <c r="D23" t="s">
        <v>18</v>
      </c>
      <c r="E23">
        <v>160000000</v>
      </c>
      <c r="F23">
        <v>174750616</v>
      </c>
      <c r="G23">
        <v>504481165</v>
      </c>
      <c r="H23">
        <v>761634799</v>
      </c>
      <c r="I23">
        <v>1266115964</v>
      </c>
      <c r="J23" s="3">
        <v>42810</v>
      </c>
      <c r="K23" t="s">
        <v>1142</v>
      </c>
      <c r="L23" t="s">
        <v>57</v>
      </c>
      <c r="M23" t="s">
        <v>35</v>
      </c>
    </row>
    <row r="24" spans="1:13" x14ac:dyDescent="0.35">
      <c r="A24">
        <v>23</v>
      </c>
      <c r="B24" t="s">
        <v>58</v>
      </c>
      <c r="C24">
        <v>2018</v>
      </c>
      <c r="D24" t="s">
        <v>18</v>
      </c>
      <c r="F24">
        <v>182687905</v>
      </c>
      <c r="G24">
        <v>608581744</v>
      </c>
      <c r="H24">
        <v>634643923</v>
      </c>
      <c r="I24">
        <v>1243225667</v>
      </c>
      <c r="J24" s="3">
        <v>42810</v>
      </c>
      <c r="K24" t="s">
        <v>1142</v>
      </c>
      <c r="L24" t="s">
        <v>57</v>
      </c>
      <c r="M24" t="s">
        <v>35</v>
      </c>
    </row>
    <row r="25" spans="1:13" x14ac:dyDescent="0.35">
      <c r="A25">
        <v>24</v>
      </c>
      <c r="B25" t="s">
        <v>59</v>
      </c>
      <c r="C25">
        <v>2017</v>
      </c>
      <c r="D25" t="s">
        <v>31</v>
      </c>
      <c r="E25">
        <v>250000000</v>
      </c>
      <c r="F25">
        <v>98786705</v>
      </c>
      <c r="G25">
        <v>226008385</v>
      </c>
      <c r="H25">
        <v>1009996733</v>
      </c>
      <c r="I25">
        <v>1236005118</v>
      </c>
      <c r="J25" s="3">
        <v>42837</v>
      </c>
      <c r="K25" t="s">
        <v>1140</v>
      </c>
      <c r="L25" t="s">
        <v>60</v>
      </c>
      <c r="M25" t="s">
        <v>16</v>
      </c>
    </row>
    <row r="26" spans="1:13" x14ac:dyDescent="0.35">
      <c r="A26">
        <v>25</v>
      </c>
      <c r="B26" t="s">
        <v>61</v>
      </c>
      <c r="C26">
        <v>2013</v>
      </c>
      <c r="D26" t="s">
        <v>18</v>
      </c>
      <c r="E26">
        <v>200000000</v>
      </c>
      <c r="F26">
        <v>174144585</v>
      </c>
      <c r="G26">
        <v>409013994</v>
      </c>
      <c r="H26">
        <v>806563211</v>
      </c>
      <c r="I26">
        <v>1215577205</v>
      </c>
      <c r="J26" s="3">
        <v>41388</v>
      </c>
      <c r="K26" t="s">
        <v>1140</v>
      </c>
      <c r="L26" t="s">
        <v>62</v>
      </c>
      <c r="M26" t="s">
        <v>16</v>
      </c>
    </row>
    <row r="27" spans="1:13" x14ac:dyDescent="0.35">
      <c r="A27">
        <v>26</v>
      </c>
      <c r="B27" t="s">
        <v>63</v>
      </c>
      <c r="C27">
        <v>2015</v>
      </c>
      <c r="D27" t="s">
        <v>31</v>
      </c>
      <c r="E27">
        <v>74000000</v>
      </c>
      <c r="F27">
        <v>115718405</v>
      </c>
      <c r="G27">
        <v>336045770</v>
      </c>
      <c r="H27">
        <v>823398892</v>
      </c>
      <c r="I27">
        <v>1159444662</v>
      </c>
      <c r="J27" s="3">
        <v>42103</v>
      </c>
      <c r="K27" t="s">
        <v>1142</v>
      </c>
      <c r="L27" t="s">
        <v>64</v>
      </c>
      <c r="M27" t="s">
        <v>35</v>
      </c>
    </row>
    <row r="28" spans="1:13" x14ac:dyDescent="0.35">
      <c r="A28">
        <v>27</v>
      </c>
      <c r="B28" t="s">
        <v>65</v>
      </c>
      <c r="C28">
        <v>2016</v>
      </c>
      <c r="D28" t="s">
        <v>18</v>
      </c>
      <c r="E28">
        <v>250000000</v>
      </c>
      <c r="F28">
        <v>179139142</v>
      </c>
      <c r="G28">
        <v>408084349</v>
      </c>
      <c r="H28">
        <v>746962067</v>
      </c>
      <c r="I28">
        <v>1155046416</v>
      </c>
      <c r="J28" s="3">
        <v>42487</v>
      </c>
      <c r="K28" t="s">
        <v>1140</v>
      </c>
      <c r="L28" t="s">
        <v>66</v>
      </c>
      <c r="M28" t="s">
        <v>16</v>
      </c>
    </row>
    <row r="29" spans="1:13" x14ac:dyDescent="0.35">
      <c r="A29">
        <v>28</v>
      </c>
      <c r="B29" t="s">
        <v>67</v>
      </c>
      <c r="C29">
        <v>2018</v>
      </c>
      <c r="D29" t="s">
        <v>44</v>
      </c>
      <c r="F29">
        <v>67873522</v>
      </c>
      <c r="G29">
        <v>335104314</v>
      </c>
      <c r="H29">
        <v>813424079</v>
      </c>
      <c r="I29">
        <v>1148528393</v>
      </c>
      <c r="J29" s="3">
        <v>42487</v>
      </c>
      <c r="K29" t="s">
        <v>1140</v>
      </c>
      <c r="L29" t="s">
        <v>66</v>
      </c>
      <c r="M29" t="s">
        <v>16</v>
      </c>
    </row>
    <row r="30" spans="1:13" x14ac:dyDescent="0.35">
      <c r="A30">
        <v>29</v>
      </c>
      <c r="B30" t="s">
        <v>68</v>
      </c>
      <c r="C30">
        <v>2003</v>
      </c>
      <c r="D30" t="s">
        <v>69</v>
      </c>
      <c r="E30">
        <v>94000000</v>
      </c>
      <c r="F30">
        <v>72629713</v>
      </c>
      <c r="G30">
        <v>379427292</v>
      </c>
      <c r="H30">
        <v>768206541</v>
      </c>
      <c r="I30">
        <v>1147633833</v>
      </c>
      <c r="J30" s="3">
        <v>37972</v>
      </c>
      <c r="K30" t="s">
        <v>1140</v>
      </c>
      <c r="L30" t="s">
        <v>70</v>
      </c>
      <c r="M30" t="s">
        <v>16</v>
      </c>
    </row>
    <row r="31" spans="1:13" x14ac:dyDescent="0.35">
      <c r="A31">
        <v>30</v>
      </c>
      <c r="B31" t="s">
        <v>71</v>
      </c>
      <c r="C31">
        <v>2012</v>
      </c>
      <c r="D31" t="s">
        <v>29</v>
      </c>
      <c r="E31">
        <v>200000000</v>
      </c>
      <c r="F31">
        <v>88364714</v>
      </c>
      <c r="G31">
        <v>304360277</v>
      </c>
      <c r="H31">
        <v>838111018</v>
      </c>
      <c r="I31">
        <v>1142471295</v>
      </c>
      <c r="J31" s="3">
        <v>41207</v>
      </c>
      <c r="K31" t="s">
        <v>1140</v>
      </c>
      <c r="L31" t="s">
        <v>37</v>
      </c>
      <c r="M31" t="s">
        <v>16</v>
      </c>
    </row>
    <row r="32" spans="1:13" x14ac:dyDescent="0.35">
      <c r="A32">
        <v>31</v>
      </c>
      <c r="B32" t="s">
        <v>72</v>
      </c>
      <c r="C32">
        <v>2019</v>
      </c>
      <c r="D32" t="s">
        <v>29</v>
      </c>
      <c r="E32">
        <v>160000000</v>
      </c>
      <c r="F32">
        <v>92579212</v>
      </c>
      <c r="G32">
        <v>390532085</v>
      </c>
      <c r="H32">
        <v>741395911</v>
      </c>
      <c r="I32">
        <v>1131927996</v>
      </c>
      <c r="J32" s="3">
        <v>43644</v>
      </c>
      <c r="K32" t="s">
        <v>1140</v>
      </c>
      <c r="L32" t="s">
        <v>57</v>
      </c>
      <c r="M32" t="s">
        <v>16</v>
      </c>
    </row>
    <row r="33" spans="1:13" x14ac:dyDescent="0.35">
      <c r="A33">
        <v>32</v>
      </c>
      <c r="B33" t="s">
        <v>73</v>
      </c>
      <c r="C33">
        <v>2019</v>
      </c>
      <c r="D33" t="s">
        <v>18</v>
      </c>
      <c r="E33">
        <v>160000000</v>
      </c>
      <c r="F33">
        <v>153433423</v>
      </c>
      <c r="G33">
        <v>426829839</v>
      </c>
      <c r="H33">
        <v>704586607</v>
      </c>
      <c r="I33">
        <v>1131416446</v>
      </c>
      <c r="J33" s="3">
        <v>43530</v>
      </c>
      <c r="K33" t="s">
        <v>1140</v>
      </c>
      <c r="L33" t="s">
        <v>74</v>
      </c>
      <c r="M33" t="s">
        <v>16</v>
      </c>
    </row>
    <row r="34" spans="1:13" x14ac:dyDescent="0.35">
      <c r="A34">
        <v>33</v>
      </c>
      <c r="B34" t="s">
        <v>75</v>
      </c>
      <c r="C34">
        <v>2011</v>
      </c>
      <c r="D34" t="s">
        <v>76</v>
      </c>
      <c r="E34">
        <v>195000000</v>
      </c>
      <c r="F34">
        <v>97852865</v>
      </c>
      <c r="G34">
        <v>352390543</v>
      </c>
      <c r="H34">
        <v>771403536</v>
      </c>
      <c r="I34">
        <v>1123794079</v>
      </c>
      <c r="J34" s="3">
        <v>40723</v>
      </c>
      <c r="K34" t="s">
        <v>1140</v>
      </c>
      <c r="L34" t="s">
        <v>77</v>
      </c>
      <c r="M34" t="s">
        <v>16</v>
      </c>
    </row>
    <row r="35" spans="1:13" x14ac:dyDescent="0.35">
      <c r="A35">
        <v>34</v>
      </c>
      <c r="B35" t="s">
        <v>78</v>
      </c>
      <c r="C35">
        <v>1993</v>
      </c>
      <c r="D35" t="s">
        <v>31</v>
      </c>
      <c r="E35">
        <v>63000000</v>
      </c>
      <c r="F35">
        <v>47026828</v>
      </c>
      <c r="G35">
        <v>407185075</v>
      </c>
      <c r="H35">
        <v>705953473</v>
      </c>
      <c r="I35">
        <v>1113138548</v>
      </c>
      <c r="J35" s="3">
        <v>34131</v>
      </c>
      <c r="K35" t="s">
        <v>1140</v>
      </c>
      <c r="L35" t="s">
        <v>79</v>
      </c>
      <c r="M35" t="s">
        <v>16</v>
      </c>
    </row>
    <row r="36" spans="1:13" x14ac:dyDescent="0.35">
      <c r="A36">
        <v>35</v>
      </c>
      <c r="B36" t="s">
        <v>80</v>
      </c>
      <c r="C36">
        <v>2014</v>
      </c>
      <c r="D36" t="s">
        <v>23</v>
      </c>
      <c r="E36">
        <v>210000000</v>
      </c>
      <c r="F36">
        <v>100038390</v>
      </c>
      <c r="G36">
        <v>245439076</v>
      </c>
      <c r="H36">
        <v>858614996</v>
      </c>
      <c r="I36">
        <v>1104054072</v>
      </c>
      <c r="J36" s="3">
        <v>41815</v>
      </c>
      <c r="K36" t="s">
        <v>1140</v>
      </c>
      <c r="L36" t="s">
        <v>81</v>
      </c>
      <c r="M36" t="s">
        <v>16</v>
      </c>
    </row>
    <row r="37" spans="1:13" x14ac:dyDescent="0.35">
      <c r="A37">
        <v>36</v>
      </c>
      <c r="B37" t="s">
        <v>82</v>
      </c>
      <c r="C37">
        <v>2012</v>
      </c>
      <c r="D37" t="s">
        <v>44</v>
      </c>
      <c r="E37">
        <v>250000000</v>
      </c>
      <c r="F37">
        <v>160887295</v>
      </c>
      <c r="G37">
        <v>448149584</v>
      </c>
      <c r="H37">
        <v>633020241</v>
      </c>
      <c r="I37">
        <v>1081169825</v>
      </c>
      <c r="J37" s="3">
        <v>41109</v>
      </c>
      <c r="K37" t="s">
        <v>1140</v>
      </c>
      <c r="L37" t="s">
        <v>83</v>
      </c>
      <c r="M37" t="s">
        <v>16</v>
      </c>
    </row>
    <row r="38" spans="1:13" x14ac:dyDescent="0.35">
      <c r="A38">
        <v>37</v>
      </c>
      <c r="B38" t="s">
        <v>84</v>
      </c>
      <c r="C38">
        <v>2019</v>
      </c>
      <c r="D38" t="s">
        <v>18</v>
      </c>
      <c r="E38">
        <v>275000000</v>
      </c>
      <c r="F38">
        <v>177383864</v>
      </c>
      <c r="G38">
        <v>515202542</v>
      </c>
      <c r="H38">
        <v>561819830</v>
      </c>
      <c r="I38">
        <v>1077022372</v>
      </c>
      <c r="J38" s="3">
        <v>43817</v>
      </c>
      <c r="K38" t="s">
        <v>1140</v>
      </c>
      <c r="L38" t="s">
        <v>46</v>
      </c>
      <c r="M38" t="s">
        <v>16</v>
      </c>
    </row>
    <row r="39" spans="1:13" x14ac:dyDescent="0.35">
      <c r="A39">
        <v>38</v>
      </c>
      <c r="B39" t="s">
        <v>85</v>
      </c>
      <c r="C39">
        <v>2019</v>
      </c>
      <c r="D39" t="s">
        <v>44</v>
      </c>
      <c r="E39">
        <v>55000000</v>
      </c>
      <c r="F39">
        <v>96202337</v>
      </c>
      <c r="G39">
        <v>335477657</v>
      </c>
      <c r="H39">
        <v>738980625</v>
      </c>
      <c r="I39">
        <v>1074458282</v>
      </c>
      <c r="J39" s="3">
        <v>43740</v>
      </c>
      <c r="K39" t="s">
        <v>1143</v>
      </c>
      <c r="L39" t="s">
        <v>86</v>
      </c>
      <c r="M39" t="s">
        <v>87</v>
      </c>
    </row>
    <row r="40" spans="1:13" x14ac:dyDescent="0.35">
      <c r="A40">
        <v>39</v>
      </c>
      <c r="B40" t="s">
        <v>88</v>
      </c>
      <c r="C40">
        <v>2019</v>
      </c>
      <c r="D40" t="s">
        <v>18</v>
      </c>
      <c r="E40">
        <v>200000000</v>
      </c>
      <c r="F40">
        <v>120908065</v>
      </c>
      <c r="G40">
        <v>434038008</v>
      </c>
      <c r="H40">
        <v>639803386</v>
      </c>
      <c r="I40">
        <v>1073841394</v>
      </c>
      <c r="J40" s="3">
        <v>43636</v>
      </c>
      <c r="K40" t="s">
        <v>1142</v>
      </c>
      <c r="L40" t="s">
        <v>89</v>
      </c>
      <c r="M40" t="s">
        <v>90</v>
      </c>
    </row>
    <row r="41" spans="1:13" x14ac:dyDescent="0.35">
      <c r="A41">
        <v>40</v>
      </c>
      <c r="B41" t="s">
        <v>91</v>
      </c>
      <c r="C41">
        <v>2010</v>
      </c>
      <c r="D41" t="s">
        <v>18</v>
      </c>
      <c r="E41">
        <v>200000000</v>
      </c>
      <c r="F41">
        <v>110307189</v>
      </c>
      <c r="G41">
        <v>415004880</v>
      </c>
      <c r="H41">
        <v>652311221</v>
      </c>
      <c r="I41">
        <v>1067316101</v>
      </c>
      <c r="J41" s="3">
        <v>40345</v>
      </c>
      <c r="K41" t="s">
        <v>1142</v>
      </c>
      <c r="L41" t="s">
        <v>42</v>
      </c>
      <c r="M41" t="s">
        <v>90</v>
      </c>
    </row>
    <row r="42" spans="1:13" x14ac:dyDescent="0.35">
      <c r="A42">
        <v>41</v>
      </c>
      <c r="B42" t="s">
        <v>92</v>
      </c>
      <c r="C42">
        <v>2006</v>
      </c>
      <c r="D42" t="s">
        <v>18</v>
      </c>
      <c r="E42">
        <v>225000000</v>
      </c>
      <c r="F42">
        <v>135634554</v>
      </c>
      <c r="G42">
        <v>423315812</v>
      </c>
      <c r="H42">
        <v>642863935</v>
      </c>
      <c r="I42">
        <v>1066179747</v>
      </c>
      <c r="J42" s="3">
        <v>38904</v>
      </c>
      <c r="K42" t="s">
        <v>1140</v>
      </c>
      <c r="L42" t="s">
        <v>93</v>
      </c>
      <c r="M42" t="s">
        <v>16</v>
      </c>
    </row>
    <row r="43" spans="1:13" x14ac:dyDescent="0.35">
      <c r="A43">
        <v>42</v>
      </c>
      <c r="B43" t="s">
        <v>94</v>
      </c>
      <c r="C43">
        <v>2016</v>
      </c>
      <c r="D43" t="s">
        <v>18</v>
      </c>
      <c r="E43">
        <v>200000000</v>
      </c>
      <c r="F43">
        <v>155081681</v>
      </c>
      <c r="G43">
        <v>533539991</v>
      </c>
      <c r="H43">
        <v>525142151</v>
      </c>
      <c r="I43">
        <v>1058682142</v>
      </c>
      <c r="J43" s="3">
        <v>42718</v>
      </c>
      <c r="K43" t="s">
        <v>1140</v>
      </c>
      <c r="L43" t="s">
        <v>95</v>
      </c>
      <c r="M43" t="s">
        <v>16</v>
      </c>
    </row>
    <row r="44" spans="1:13" x14ac:dyDescent="0.35">
      <c r="A44">
        <v>43</v>
      </c>
      <c r="B44" t="s">
        <v>96</v>
      </c>
      <c r="C44">
        <v>2019</v>
      </c>
      <c r="D44" t="s">
        <v>18</v>
      </c>
      <c r="E44">
        <v>183000000</v>
      </c>
      <c r="F44">
        <v>91500929</v>
      </c>
      <c r="G44">
        <v>355559216</v>
      </c>
      <c r="H44">
        <v>698744784</v>
      </c>
      <c r="I44">
        <v>1054304000</v>
      </c>
      <c r="J44" s="3">
        <v>43607</v>
      </c>
      <c r="K44" t="s">
        <v>1142</v>
      </c>
      <c r="L44" t="s">
        <v>53</v>
      </c>
      <c r="M44" t="s">
        <v>35</v>
      </c>
    </row>
    <row r="45" spans="1:13" x14ac:dyDescent="0.35">
      <c r="A45">
        <v>44</v>
      </c>
      <c r="B45" t="s">
        <v>97</v>
      </c>
      <c r="C45">
        <v>2011</v>
      </c>
      <c r="D45" t="s">
        <v>18</v>
      </c>
      <c r="E45">
        <v>250000000</v>
      </c>
      <c r="F45">
        <v>90151958</v>
      </c>
      <c r="G45">
        <v>241071802</v>
      </c>
      <c r="H45">
        <v>805649464</v>
      </c>
      <c r="I45">
        <v>1046721266</v>
      </c>
      <c r="J45" s="3">
        <v>40681</v>
      </c>
      <c r="K45" t="s">
        <v>1140</v>
      </c>
      <c r="L45" t="s">
        <v>39</v>
      </c>
      <c r="M45" t="s">
        <v>16</v>
      </c>
    </row>
    <row r="46" spans="1:13" x14ac:dyDescent="0.35">
      <c r="A46">
        <v>45</v>
      </c>
      <c r="B46" t="s">
        <v>98</v>
      </c>
      <c r="C46">
        <v>2017</v>
      </c>
      <c r="D46" t="s">
        <v>31</v>
      </c>
      <c r="E46">
        <v>80000000</v>
      </c>
      <c r="F46">
        <v>72434025</v>
      </c>
      <c r="G46">
        <v>264624300</v>
      </c>
      <c r="H46">
        <v>770175831</v>
      </c>
      <c r="I46">
        <v>1034800131</v>
      </c>
      <c r="J46" s="3">
        <v>42900</v>
      </c>
      <c r="K46" t="s">
        <v>1142</v>
      </c>
      <c r="L46" t="s">
        <v>99</v>
      </c>
      <c r="M46" t="s">
        <v>35</v>
      </c>
    </row>
    <row r="47" spans="1:13" x14ac:dyDescent="0.35">
      <c r="A47">
        <v>46</v>
      </c>
      <c r="B47" t="s">
        <v>100</v>
      </c>
      <c r="C47">
        <v>2016</v>
      </c>
      <c r="D47" t="s">
        <v>18</v>
      </c>
      <c r="F47">
        <v>135060273</v>
      </c>
      <c r="G47">
        <v>486295561</v>
      </c>
      <c r="H47">
        <v>542971428</v>
      </c>
      <c r="I47">
        <v>1029266989</v>
      </c>
      <c r="J47" s="3">
        <v>42900</v>
      </c>
      <c r="K47" t="s">
        <v>1142</v>
      </c>
      <c r="L47" t="s">
        <v>99</v>
      </c>
      <c r="M47" t="s">
        <v>35</v>
      </c>
    </row>
    <row r="48" spans="1:13" x14ac:dyDescent="0.35">
      <c r="A48">
        <v>47</v>
      </c>
      <c r="B48" t="s">
        <v>101</v>
      </c>
      <c r="C48">
        <v>1999</v>
      </c>
      <c r="D48" t="s">
        <v>14</v>
      </c>
      <c r="E48">
        <v>115000000</v>
      </c>
      <c r="F48">
        <v>64820970</v>
      </c>
      <c r="G48">
        <v>474544677</v>
      </c>
      <c r="H48">
        <v>552538030</v>
      </c>
      <c r="I48">
        <v>1027082707</v>
      </c>
      <c r="J48" s="3">
        <v>36299</v>
      </c>
      <c r="K48" t="s">
        <v>1140</v>
      </c>
      <c r="L48" t="s">
        <v>60</v>
      </c>
      <c r="M48" t="s">
        <v>35</v>
      </c>
    </row>
    <row r="49" spans="1:13" x14ac:dyDescent="0.35">
      <c r="A49">
        <v>48</v>
      </c>
      <c r="B49" t="s">
        <v>102</v>
      </c>
      <c r="C49">
        <v>2016</v>
      </c>
      <c r="D49" t="s">
        <v>18</v>
      </c>
      <c r="F49">
        <v>75063401</v>
      </c>
      <c r="G49">
        <v>341268248</v>
      </c>
      <c r="H49">
        <v>684253441</v>
      </c>
      <c r="I49">
        <v>1025521689</v>
      </c>
      <c r="J49" s="3">
        <v>36299</v>
      </c>
      <c r="K49" t="s">
        <v>1140</v>
      </c>
      <c r="L49" t="s">
        <v>60</v>
      </c>
      <c r="M49" t="s">
        <v>35</v>
      </c>
    </row>
    <row r="50" spans="1:13" x14ac:dyDescent="0.35">
      <c r="A50">
        <v>49</v>
      </c>
      <c r="B50" t="s">
        <v>103</v>
      </c>
      <c r="C50">
        <v>2010</v>
      </c>
      <c r="D50" t="s">
        <v>18</v>
      </c>
      <c r="E50">
        <v>200000000</v>
      </c>
      <c r="F50">
        <v>116101023</v>
      </c>
      <c r="G50">
        <v>334191110</v>
      </c>
      <c r="H50">
        <v>691277106</v>
      </c>
      <c r="I50">
        <v>1025468216</v>
      </c>
      <c r="J50" s="3">
        <v>40240</v>
      </c>
      <c r="K50" t="s">
        <v>1142</v>
      </c>
      <c r="L50" t="s">
        <v>104</v>
      </c>
      <c r="M50" t="s">
        <v>35</v>
      </c>
    </row>
    <row r="51" spans="1:13" x14ac:dyDescent="0.35">
      <c r="A51">
        <v>50</v>
      </c>
      <c r="B51" t="s">
        <v>105</v>
      </c>
      <c r="C51">
        <v>2001</v>
      </c>
      <c r="D51" t="s">
        <v>44</v>
      </c>
      <c r="E51">
        <v>125000000</v>
      </c>
      <c r="F51">
        <v>90294621</v>
      </c>
      <c r="G51">
        <v>318886962</v>
      </c>
      <c r="H51">
        <v>705155727</v>
      </c>
      <c r="I51">
        <v>1024042690</v>
      </c>
      <c r="J51" s="3">
        <v>37211</v>
      </c>
      <c r="K51" t="s">
        <v>1142</v>
      </c>
      <c r="L51" t="s">
        <v>51</v>
      </c>
      <c r="M51" t="s">
        <v>35</v>
      </c>
    </row>
    <row r="52" spans="1:13" x14ac:dyDescent="0.35">
      <c r="A52">
        <v>51</v>
      </c>
      <c r="B52" t="s">
        <v>106</v>
      </c>
      <c r="C52">
        <v>2012</v>
      </c>
      <c r="D52" t="s">
        <v>44</v>
      </c>
      <c r="F52">
        <v>84617303</v>
      </c>
      <c r="G52">
        <v>303030651</v>
      </c>
      <c r="H52">
        <v>714000000</v>
      </c>
      <c r="I52">
        <v>1017030651</v>
      </c>
      <c r="J52" s="3">
        <v>37211</v>
      </c>
      <c r="K52" t="s">
        <v>1142</v>
      </c>
      <c r="L52" t="s">
        <v>51</v>
      </c>
      <c r="M52" t="s">
        <v>35</v>
      </c>
    </row>
    <row r="53" spans="1:13" x14ac:dyDescent="0.35">
      <c r="A53">
        <v>52</v>
      </c>
      <c r="B53" t="s">
        <v>107</v>
      </c>
      <c r="C53">
        <v>2008</v>
      </c>
      <c r="D53" t="s">
        <v>44</v>
      </c>
      <c r="E53">
        <v>185000000</v>
      </c>
      <c r="F53">
        <v>158411483</v>
      </c>
      <c r="G53">
        <v>534987076</v>
      </c>
      <c r="H53">
        <v>471467753</v>
      </c>
      <c r="I53">
        <v>1006454829</v>
      </c>
      <c r="J53" s="3">
        <v>39645</v>
      </c>
      <c r="K53" t="s">
        <v>1140</v>
      </c>
      <c r="L53" t="s">
        <v>51</v>
      </c>
      <c r="M53" t="s">
        <v>16</v>
      </c>
    </row>
    <row r="54" spans="1:13" x14ac:dyDescent="0.35">
      <c r="A54">
        <v>53</v>
      </c>
      <c r="B54" t="s">
        <v>108</v>
      </c>
      <c r="C54">
        <v>2022</v>
      </c>
      <c r="D54" t="s">
        <v>31</v>
      </c>
      <c r="F54">
        <v>145075625</v>
      </c>
      <c r="G54">
        <v>376851080</v>
      </c>
      <c r="H54">
        <v>625127000</v>
      </c>
      <c r="I54">
        <v>1001978080</v>
      </c>
      <c r="J54" s="3">
        <v>39645</v>
      </c>
      <c r="K54" t="s">
        <v>1140</v>
      </c>
      <c r="L54" t="s">
        <v>51</v>
      </c>
      <c r="M54" t="s">
        <v>16</v>
      </c>
    </row>
    <row r="55" spans="1:13" x14ac:dyDescent="0.35">
      <c r="A55">
        <v>54</v>
      </c>
      <c r="B55" t="s">
        <v>109</v>
      </c>
      <c r="C55">
        <v>2017</v>
      </c>
      <c r="D55" t="s">
        <v>29</v>
      </c>
      <c r="E55">
        <v>90000000</v>
      </c>
      <c r="F55">
        <v>36169328</v>
      </c>
      <c r="G55">
        <v>404540171</v>
      </c>
      <c r="H55">
        <v>590798946</v>
      </c>
      <c r="I55">
        <v>995339117</v>
      </c>
      <c r="J55" s="3">
        <v>43089</v>
      </c>
      <c r="K55" t="s">
        <v>1140</v>
      </c>
      <c r="L55" t="s">
        <v>110</v>
      </c>
      <c r="M55" t="s">
        <v>16</v>
      </c>
    </row>
    <row r="56" spans="1:13" x14ac:dyDescent="0.35">
      <c r="A56">
        <v>55</v>
      </c>
      <c r="B56" t="s">
        <v>111</v>
      </c>
      <c r="C56">
        <v>2010</v>
      </c>
      <c r="D56" t="s">
        <v>44</v>
      </c>
      <c r="F56">
        <v>125017372</v>
      </c>
      <c r="G56">
        <v>296374621</v>
      </c>
      <c r="H56">
        <v>680695761</v>
      </c>
      <c r="I56">
        <v>977070383</v>
      </c>
      <c r="J56" s="3">
        <v>43089</v>
      </c>
      <c r="K56" t="s">
        <v>1140</v>
      </c>
      <c r="L56" t="s">
        <v>110</v>
      </c>
      <c r="M56" t="s">
        <v>16</v>
      </c>
    </row>
    <row r="57" spans="1:13" x14ac:dyDescent="0.35">
      <c r="A57">
        <v>56</v>
      </c>
      <c r="B57" t="s">
        <v>112</v>
      </c>
      <c r="C57">
        <v>2013</v>
      </c>
      <c r="D57" t="s">
        <v>31</v>
      </c>
      <c r="E57">
        <v>76000000</v>
      </c>
      <c r="F57">
        <v>83517315</v>
      </c>
      <c r="G57">
        <v>368065385</v>
      </c>
      <c r="H57">
        <v>602700620</v>
      </c>
      <c r="I57">
        <v>970766005</v>
      </c>
      <c r="J57" s="3">
        <v>41445</v>
      </c>
      <c r="K57" t="s">
        <v>1142</v>
      </c>
      <c r="L57" t="s">
        <v>113</v>
      </c>
      <c r="M57" t="s">
        <v>35</v>
      </c>
    </row>
    <row r="58" spans="1:13" x14ac:dyDescent="0.35">
      <c r="A58">
        <v>57</v>
      </c>
      <c r="B58" t="s">
        <v>33</v>
      </c>
      <c r="C58">
        <v>1994</v>
      </c>
      <c r="D58" t="s">
        <v>18</v>
      </c>
      <c r="E58">
        <v>45000000</v>
      </c>
      <c r="F58">
        <v>1586753</v>
      </c>
      <c r="G58">
        <v>422783777</v>
      </c>
      <c r="H58">
        <v>545728028</v>
      </c>
      <c r="I58">
        <v>968511805</v>
      </c>
      <c r="J58" s="3">
        <v>34500</v>
      </c>
      <c r="K58" t="s">
        <v>1142</v>
      </c>
      <c r="L58" t="s">
        <v>114</v>
      </c>
      <c r="M58" t="s">
        <v>90</v>
      </c>
    </row>
    <row r="59" spans="1:13" x14ac:dyDescent="0.35">
      <c r="A59">
        <v>58</v>
      </c>
      <c r="B59" t="s">
        <v>115</v>
      </c>
      <c r="C59">
        <v>2016</v>
      </c>
      <c r="D59" t="s">
        <v>18</v>
      </c>
      <c r="E59">
        <v>175000000</v>
      </c>
      <c r="F59">
        <v>103261464</v>
      </c>
      <c r="G59">
        <v>364001123</v>
      </c>
      <c r="H59">
        <v>603723652</v>
      </c>
      <c r="I59">
        <v>967724775</v>
      </c>
      <c r="J59" s="3">
        <v>42467</v>
      </c>
      <c r="K59" t="s">
        <v>1142</v>
      </c>
      <c r="L59" t="s">
        <v>116</v>
      </c>
      <c r="M59" t="s">
        <v>35</v>
      </c>
    </row>
    <row r="60" spans="1:13" x14ac:dyDescent="0.35">
      <c r="A60">
        <v>59</v>
      </c>
      <c r="B60" t="s">
        <v>117</v>
      </c>
      <c r="C60">
        <v>2014</v>
      </c>
      <c r="D60" t="s">
        <v>44</v>
      </c>
      <c r="F60">
        <v>54724334</v>
      </c>
      <c r="G60">
        <v>255138261</v>
      </c>
      <c r="H60">
        <v>707063077</v>
      </c>
      <c r="I60">
        <v>962201338</v>
      </c>
      <c r="J60" s="3">
        <v>42467</v>
      </c>
      <c r="K60" t="s">
        <v>1142</v>
      </c>
      <c r="L60" t="s">
        <v>116</v>
      </c>
      <c r="M60" t="s">
        <v>35</v>
      </c>
    </row>
    <row r="61" spans="1:13" x14ac:dyDescent="0.35">
      <c r="A61">
        <v>60</v>
      </c>
      <c r="B61" t="s">
        <v>118</v>
      </c>
      <c r="C61">
        <v>2007</v>
      </c>
      <c r="D61" t="s">
        <v>18</v>
      </c>
      <c r="E61">
        <v>300000000</v>
      </c>
      <c r="F61">
        <v>114732820</v>
      </c>
      <c r="G61">
        <v>309420425</v>
      </c>
      <c r="H61">
        <v>652270784</v>
      </c>
      <c r="I61">
        <v>961691209</v>
      </c>
      <c r="J61" s="3">
        <v>39224</v>
      </c>
      <c r="K61" t="s">
        <v>1140</v>
      </c>
      <c r="L61" t="s">
        <v>119</v>
      </c>
      <c r="M61" t="s">
        <v>16</v>
      </c>
    </row>
    <row r="62" spans="1:13" x14ac:dyDescent="0.35">
      <c r="A62">
        <v>61</v>
      </c>
      <c r="B62" t="s">
        <v>120</v>
      </c>
      <c r="C62">
        <v>2013</v>
      </c>
      <c r="D62" t="s">
        <v>44</v>
      </c>
      <c r="F62">
        <v>73645197</v>
      </c>
      <c r="G62">
        <v>258387334</v>
      </c>
      <c r="H62">
        <v>700640658</v>
      </c>
      <c r="I62">
        <v>959027992</v>
      </c>
      <c r="J62" s="3">
        <v>39224</v>
      </c>
      <c r="K62" t="s">
        <v>1140</v>
      </c>
      <c r="L62" t="s">
        <v>119</v>
      </c>
      <c r="M62" t="s">
        <v>16</v>
      </c>
    </row>
    <row r="63" spans="1:13" x14ac:dyDescent="0.35">
      <c r="A63">
        <v>62</v>
      </c>
      <c r="B63" t="s">
        <v>121</v>
      </c>
      <c r="C63">
        <v>2022</v>
      </c>
      <c r="D63" t="s">
        <v>18</v>
      </c>
      <c r="F63">
        <v>187420998</v>
      </c>
      <c r="G63">
        <v>411331607</v>
      </c>
      <c r="H63">
        <v>544444197</v>
      </c>
      <c r="I63">
        <v>955775804</v>
      </c>
      <c r="J63" s="3">
        <v>39224</v>
      </c>
      <c r="K63" t="s">
        <v>1140</v>
      </c>
      <c r="L63" t="s">
        <v>119</v>
      </c>
      <c r="M63" t="s">
        <v>16</v>
      </c>
    </row>
    <row r="64" spans="1:13" x14ac:dyDescent="0.35">
      <c r="A64">
        <v>63</v>
      </c>
      <c r="B64" t="s">
        <v>122</v>
      </c>
      <c r="C64">
        <v>2002</v>
      </c>
      <c r="D64" t="s">
        <v>69</v>
      </c>
      <c r="E64">
        <v>94000000</v>
      </c>
      <c r="F64">
        <v>62007528</v>
      </c>
      <c r="G64">
        <v>342952511</v>
      </c>
      <c r="H64">
        <v>604991759</v>
      </c>
      <c r="I64">
        <v>947944270</v>
      </c>
      <c r="J64" s="3">
        <v>37608</v>
      </c>
      <c r="K64" t="s">
        <v>1140</v>
      </c>
      <c r="L64" t="s">
        <v>123</v>
      </c>
      <c r="M64" t="s">
        <v>16</v>
      </c>
    </row>
    <row r="65" spans="1:13" x14ac:dyDescent="0.35">
      <c r="A65">
        <v>64</v>
      </c>
      <c r="B65" t="s">
        <v>124</v>
      </c>
      <c r="C65">
        <v>2007</v>
      </c>
      <c r="D65" t="s">
        <v>44</v>
      </c>
      <c r="E65">
        <v>150000000</v>
      </c>
      <c r="F65">
        <v>77108414</v>
      </c>
      <c r="G65">
        <v>292382727</v>
      </c>
      <c r="H65">
        <v>649895317</v>
      </c>
      <c r="I65">
        <v>942278045</v>
      </c>
      <c r="J65" s="3">
        <v>39274</v>
      </c>
      <c r="K65" t="s">
        <v>1140</v>
      </c>
      <c r="L65" t="s">
        <v>26</v>
      </c>
      <c r="M65" t="s">
        <v>16</v>
      </c>
    </row>
    <row r="66" spans="1:13" x14ac:dyDescent="0.35">
      <c r="A66">
        <v>65</v>
      </c>
      <c r="B66" t="s">
        <v>125</v>
      </c>
      <c r="C66">
        <v>2003</v>
      </c>
      <c r="D66" t="s">
        <v>18</v>
      </c>
      <c r="E66">
        <v>94000000</v>
      </c>
      <c r="F66">
        <v>70251710</v>
      </c>
      <c r="G66">
        <v>380843261</v>
      </c>
      <c r="H66">
        <v>560794699</v>
      </c>
      <c r="I66">
        <v>941637960</v>
      </c>
      <c r="J66" s="3">
        <v>37771</v>
      </c>
      <c r="K66" t="s">
        <v>1142</v>
      </c>
      <c r="L66" t="s">
        <v>89</v>
      </c>
      <c r="M66" t="s">
        <v>90</v>
      </c>
    </row>
    <row r="67" spans="1:13" x14ac:dyDescent="0.35">
      <c r="A67">
        <v>66</v>
      </c>
      <c r="B67" t="s">
        <v>126</v>
      </c>
      <c r="C67">
        <v>2022</v>
      </c>
      <c r="D67" t="s">
        <v>31</v>
      </c>
      <c r="F67">
        <v>107010140</v>
      </c>
      <c r="G67">
        <v>369695210</v>
      </c>
      <c r="H67">
        <v>569933000</v>
      </c>
      <c r="I67">
        <v>939628210</v>
      </c>
      <c r="J67" s="3">
        <v>37771</v>
      </c>
      <c r="K67" t="s">
        <v>1142</v>
      </c>
      <c r="L67" t="s">
        <v>89</v>
      </c>
      <c r="M67" t="s">
        <v>90</v>
      </c>
    </row>
    <row r="68" spans="1:13" x14ac:dyDescent="0.35">
      <c r="A68">
        <v>67</v>
      </c>
      <c r="B68" t="s">
        <v>127</v>
      </c>
      <c r="C68">
        <v>2009</v>
      </c>
      <c r="D68" t="s">
        <v>44</v>
      </c>
      <c r="E68">
        <v>250000000</v>
      </c>
      <c r="F68">
        <v>77835727</v>
      </c>
      <c r="G68">
        <v>302334374</v>
      </c>
      <c r="H68">
        <v>632185012</v>
      </c>
      <c r="I68">
        <v>934519387</v>
      </c>
      <c r="J68" s="3">
        <v>40009</v>
      </c>
      <c r="K68" t="s">
        <v>1140</v>
      </c>
      <c r="L68" t="s">
        <v>128</v>
      </c>
      <c r="M68" t="s">
        <v>35</v>
      </c>
    </row>
    <row r="69" spans="1:13" x14ac:dyDescent="0.35">
      <c r="A69">
        <v>68</v>
      </c>
      <c r="B69" t="s">
        <v>129</v>
      </c>
      <c r="C69">
        <v>2004</v>
      </c>
      <c r="D69" t="s">
        <v>130</v>
      </c>
      <c r="E69">
        <v>150000000</v>
      </c>
      <c r="F69">
        <v>108037878</v>
      </c>
      <c r="G69">
        <v>441226247</v>
      </c>
      <c r="H69">
        <v>487534523</v>
      </c>
      <c r="I69">
        <v>928760770</v>
      </c>
      <c r="J69" s="3">
        <v>38126</v>
      </c>
      <c r="K69" t="s">
        <v>1142</v>
      </c>
      <c r="L69" t="s">
        <v>131</v>
      </c>
      <c r="M69" t="s">
        <v>35</v>
      </c>
    </row>
    <row r="70" spans="1:13" x14ac:dyDescent="0.35">
      <c r="A70">
        <v>69</v>
      </c>
      <c r="B70" t="s">
        <v>132</v>
      </c>
      <c r="C70">
        <v>2023</v>
      </c>
      <c r="D70" t="s">
        <v>31</v>
      </c>
      <c r="F70">
        <v>82455420</v>
      </c>
      <c r="G70">
        <v>321212945</v>
      </c>
      <c r="H70">
        <v>604752000</v>
      </c>
      <c r="I70">
        <v>925964945</v>
      </c>
      <c r="J70" s="3">
        <v>38126</v>
      </c>
      <c r="K70" t="s">
        <v>1142</v>
      </c>
      <c r="L70" t="s">
        <v>131</v>
      </c>
      <c r="M70" t="s">
        <v>35</v>
      </c>
    </row>
    <row r="71" spans="1:13" x14ac:dyDescent="0.35">
      <c r="A71">
        <v>70</v>
      </c>
      <c r="B71" t="s">
        <v>133</v>
      </c>
      <c r="C71">
        <v>2002</v>
      </c>
      <c r="D71" t="s">
        <v>44</v>
      </c>
      <c r="E71">
        <v>100000000</v>
      </c>
      <c r="F71">
        <v>88357488</v>
      </c>
      <c r="G71">
        <v>262641637</v>
      </c>
      <c r="H71">
        <v>663316557</v>
      </c>
      <c r="I71">
        <v>925958195</v>
      </c>
      <c r="J71" s="3">
        <v>37574</v>
      </c>
      <c r="K71" t="s">
        <v>1142</v>
      </c>
      <c r="L71" t="s">
        <v>134</v>
      </c>
      <c r="M71" t="s">
        <v>35</v>
      </c>
    </row>
    <row r="72" spans="1:13" x14ac:dyDescent="0.35">
      <c r="A72">
        <v>71</v>
      </c>
      <c r="B72" t="s">
        <v>135</v>
      </c>
      <c r="C72">
        <v>2018</v>
      </c>
      <c r="D72" t="s">
        <v>14</v>
      </c>
      <c r="E72">
        <v>52000000</v>
      </c>
      <c r="F72">
        <v>51061119</v>
      </c>
      <c r="G72">
        <v>216668042</v>
      </c>
      <c r="H72">
        <v>694141269</v>
      </c>
      <c r="I72">
        <v>910809311</v>
      </c>
      <c r="J72" s="3">
        <v>43399</v>
      </c>
      <c r="K72" t="s">
        <v>1144</v>
      </c>
      <c r="L72" t="s">
        <v>136</v>
      </c>
      <c r="M72" t="s">
        <v>16</v>
      </c>
    </row>
    <row r="73" spans="1:13" x14ac:dyDescent="0.35">
      <c r="A73">
        <v>72</v>
      </c>
      <c r="B73" t="s">
        <v>137</v>
      </c>
      <c r="C73">
        <v>2021</v>
      </c>
      <c r="D73" t="s">
        <v>138</v>
      </c>
      <c r="F73">
        <v>105768</v>
      </c>
      <c r="G73">
        <v>342411</v>
      </c>
      <c r="H73">
        <v>902206065</v>
      </c>
      <c r="I73">
        <v>902548476</v>
      </c>
      <c r="J73" s="3">
        <v>43399</v>
      </c>
      <c r="K73" t="s">
        <v>1144</v>
      </c>
      <c r="L73" t="s">
        <v>136</v>
      </c>
      <c r="M73" t="s">
        <v>16</v>
      </c>
    </row>
    <row r="74" spans="1:13" x14ac:dyDescent="0.35">
      <c r="A74">
        <v>73</v>
      </c>
      <c r="B74" t="s">
        <v>139</v>
      </c>
      <c r="C74">
        <v>2001</v>
      </c>
      <c r="D74" t="s">
        <v>69</v>
      </c>
      <c r="E74">
        <v>93000000</v>
      </c>
      <c r="F74">
        <v>47211490</v>
      </c>
      <c r="G74">
        <v>316115420</v>
      </c>
      <c r="H74">
        <v>582089000</v>
      </c>
      <c r="I74">
        <v>898204420</v>
      </c>
      <c r="J74" s="3">
        <v>37244</v>
      </c>
      <c r="K74" t="s">
        <v>1140</v>
      </c>
      <c r="L74" t="s">
        <v>140</v>
      </c>
      <c r="M74" t="s">
        <v>16</v>
      </c>
    </row>
    <row r="75" spans="1:13" x14ac:dyDescent="0.35">
      <c r="A75">
        <v>74</v>
      </c>
      <c r="B75" t="s">
        <v>141</v>
      </c>
      <c r="C75">
        <v>2005</v>
      </c>
      <c r="D75" t="s">
        <v>44</v>
      </c>
      <c r="E75">
        <v>150000000</v>
      </c>
      <c r="F75">
        <v>102685961</v>
      </c>
      <c r="G75">
        <v>290469928</v>
      </c>
      <c r="H75">
        <v>606345381</v>
      </c>
      <c r="I75">
        <v>896815310</v>
      </c>
      <c r="J75" s="3">
        <v>38672</v>
      </c>
      <c r="K75" t="s">
        <v>1142</v>
      </c>
      <c r="L75" t="s">
        <v>142</v>
      </c>
      <c r="M75" t="s">
        <v>16</v>
      </c>
    </row>
    <row r="76" spans="1:13" x14ac:dyDescent="0.35">
      <c r="A76">
        <v>75</v>
      </c>
      <c r="B76" t="s">
        <v>143</v>
      </c>
      <c r="C76">
        <v>2007</v>
      </c>
      <c r="D76" t="s">
        <v>29</v>
      </c>
      <c r="E76">
        <v>258000000</v>
      </c>
      <c r="F76">
        <v>151116516</v>
      </c>
      <c r="G76">
        <v>336530303</v>
      </c>
      <c r="H76">
        <v>558453070</v>
      </c>
      <c r="I76">
        <v>894983373</v>
      </c>
      <c r="J76" s="3">
        <v>39203</v>
      </c>
      <c r="K76" t="s">
        <v>1140</v>
      </c>
      <c r="L76" t="s">
        <v>144</v>
      </c>
      <c r="M76" t="s">
        <v>16</v>
      </c>
    </row>
    <row r="77" spans="1:13" x14ac:dyDescent="0.35">
      <c r="A77">
        <v>76</v>
      </c>
      <c r="B77" t="s">
        <v>145</v>
      </c>
      <c r="C77">
        <v>2016</v>
      </c>
      <c r="D77" t="s">
        <v>31</v>
      </c>
      <c r="E77">
        <v>75000000</v>
      </c>
      <c r="F77">
        <v>104352905</v>
      </c>
      <c r="G77">
        <v>368384330</v>
      </c>
      <c r="H77">
        <v>525944139</v>
      </c>
      <c r="I77">
        <v>894328469</v>
      </c>
      <c r="J77" s="3">
        <v>42545</v>
      </c>
      <c r="K77" t="s">
        <v>1142</v>
      </c>
      <c r="L77" t="s">
        <v>146</v>
      </c>
      <c r="M77" t="s">
        <v>35</v>
      </c>
    </row>
    <row r="78" spans="1:13" x14ac:dyDescent="0.35">
      <c r="A78">
        <v>77</v>
      </c>
      <c r="B78" t="s">
        <v>147</v>
      </c>
      <c r="C78">
        <v>2009</v>
      </c>
      <c r="D78" t="s">
        <v>14</v>
      </c>
      <c r="E78">
        <v>90000000</v>
      </c>
      <c r="F78">
        <v>41690382</v>
      </c>
      <c r="G78">
        <v>196573705</v>
      </c>
      <c r="H78">
        <v>690113112</v>
      </c>
      <c r="I78">
        <v>886686817</v>
      </c>
      <c r="J78" s="3">
        <v>39993</v>
      </c>
      <c r="K78" t="s">
        <v>1142</v>
      </c>
      <c r="L78" t="s">
        <v>148</v>
      </c>
      <c r="M78" t="s">
        <v>35</v>
      </c>
    </row>
    <row r="79" spans="1:13" x14ac:dyDescent="0.35">
      <c r="A79">
        <v>78</v>
      </c>
      <c r="B79" t="s">
        <v>149</v>
      </c>
      <c r="C79">
        <v>2015</v>
      </c>
      <c r="D79" t="s">
        <v>29</v>
      </c>
      <c r="E79">
        <v>245000000</v>
      </c>
      <c r="F79">
        <v>70403148</v>
      </c>
      <c r="G79">
        <v>200074609</v>
      </c>
      <c r="H79">
        <v>680630703</v>
      </c>
      <c r="I79">
        <v>880705312</v>
      </c>
      <c r="J79" s="3">
        <v>42303</v>
      </c>
      <c r="K79" t="s">
        <v>1140</v>
      </c>
      <c r="L79" t="s">
        <v>150</v>
      </c>
      <c r="M79" t="s">
        <v>16</v>
      </c>
    </row>
    <row r="80" spans="1:13" x14ac:dyDescent="0.35">
      <c r="A80">
        <v>79</v>
      </c>
      <c r="B80" t="s">
        <v>151</v>
      </c>
      <c r="C80">
        <v>2017</v>
      </c>
      <c r="D80" t="s">
        <v>29</v>
      </c>
      <c r="E80">
        <v>175000000</v>
      </c>
      <c r="F80">
        <v>117027503</v>
      </c>
      <c r="G80">
        <v>334201140</v>
      </c>
      <c r="H80">
        <v>545965784</v>
      </c>
      <c r="I80">
        <v>880166924</v>
      </c>
      <c r="J80" s="3">
        <v>42921</v>
      </c>
      <c r="K80" t="s">
        <v>1140</v>
      </c>
      <c r="L80" t="s">
        <v>95</v>
      </c>
      <c r="M80" t="s">
        <v>16</v>
      </c>
    </row>
    <row r="81" spans="1:13" x14ac:dyDescent="0.35">
      <c r="A81">
        <v>80</v>
      </c>
      <c r="B81" t="s">
        <v>152</v>
      </c>
      <c r="C81">
        <v>2012</v>
      </c>
      <c r="D81" t="s">
        <v>14</v>
      </c>
      <c r="E81">
        <v>95000000</v>
      </c>
      <c r="F81">
        <v>46629259</v>
      </c>
      <c r="G81">
        <v>161321843</v>
      </c>
      <c r="H81">
        <v>715922939</v>
      </c>
      <c r="I81">
        <v>877244782</v>
      </c>
      <c r="J81" s="3">
        <v>41087</v>
      </c>
      <c r="K81" t="s">
        <v>1142</v>
      </c>
      <c r="L81" t="s">
        <v>114</v>
      </c>
      <c r="M81" t="s">
        <v>35</v>
      </c>
    </row>
    <row r="82" spans="1:13" x14ac:dyDescent="0.35">
      <c r="A82">
        <v>81</v>
      </c>
      <c r="B82" t="s">
        <v>153</v>
      </c>
      <c r="C82">
        <v>2016</v>
      </c>
      <c r="D82" t="s">
        <v>44</v>
      </c>
      <c r="E82">
        <v>250000000</v>
      </c>
      <c r="F82">
        <v>166007347</v>
      </c>
      <c r="G82">
        <v>330360194</v>
      </c>
      <c r="H82">
        <v>543277334</v>
      </c>
      <c r="I82">
        <v>873637528</v>
      </c>
      <c r="J82" s="3">
        <v>42452</v>
      </c>
      <c r="K82" t="s">
        <v>1140</v>
      </c>
      <c r="L82" t="s">
        <v>93</v>
      </c>
      <c r="M82" t="s">
        <v>16</v>
      </c>
    </row>
    <row r="83" spans="1:13" x14ac:dyDescent="0.35">
      <c r="A83">
        <v>82</v>
      </c>
      <c r="B83" t="s">
        <v>154</v>
      </c>
      <c r="C83">
        <v>2017</v>
      </c>
      <c r="D83" t="s">
        <v>155</v>
      </c>
      <c r="E83">
        <v>30100000</v>
      </c>
      <c r="F83">
        <v>219022</v>
      </c>
      <c r="G83">
        <v>2721100</v>
      </c>
      <c r="H83">
        <v>867604339</v>
      </c>
      <c r="I83">
        <v>870325439</v>
      </c>
      <c r="J83" s="3">
        <v>42943</v>
      </c>
      <c r="K83" t="s">
        <v>1140</v>
      </c>
      <c r="L83" t="s">
        <v>74</v>
      </c>
      <c r="M83" t="s">
        <v>16</v>
      </c>
    </row>
    <row r="84" spans="1:13" x14ac:dyDescent="0.35">
      <c r="A84">
        <v>83</v>
      </c>
      <c r="B84" t="s">
        <v>156</v>
      </c>
      <c r="C84">
        <v>2005</v>
      </c>
      <c r="D84" t="s">
        <v>14</v>
      </c>
      <c r="E84">
        <v>113000000</v>
      </c>
      <c r="F84">
        <v>108435841</v>
      </c>
      <c r="G84">
        <v>380270577</v>
      </c>
      <c r="H84">
        <v>488119983</v>
      </c>
      <c r="I84">
        <v>868390560</v>
      </c>
      <c r="J84" s="3">
        <v>38490</v>
      </c>
      <c r="K84" t="s">
        <v>1140</v>
      </c>
      <c r="L84" t="s">
        <v>157</v>
      </c>
      <c r="M84" t="s">
        <v>16</v>
      </c>
    </row>
    <row r="85" spans="1:13" x14ac:dyDescent="0.35">
      <c r="A85">
        <v>84</v>
      </c>
      <c r="B85" t="s">
        <v>158</v>
      </c>
      <c r="C85">
        <v>2013</v>
      </c>
      <c r="D85" t="s">
        <v>159</v>
      </c>
      <c r="E85">
        <v>130000000</v>
      </c>
      <c r="F85">
        <v>158074286</v>
      </c>
      <c r="G85">
        <v>424668047</v>
      </c>
      <c r="H85">
        <v>440343699</v>
      </c>
      <c r="I85">
        <v>865011746</v>
      </c>
      <c r="J85" s="3">
        <v>41593</v>
      </c>
      <c r="K85" t="s">
        <v>1140</v>
      </c>
      <c r="L85" t="s">
        <v>160</v>
      </c>
      <c r="M85" t="s">
        <v>16</v>
      </c>
    </row>
    <row r="86" spans="1:13" x14ac:dyDescent="0.35">
      <c r="A86">
        <v>85</v>
      </c>
      <c r="B86" t="s">
        <v>161</v>
      </c>
      <c r="C86">
        <v>2017</v>
      </c>
      <c r="D86" t="s">
        <v>18</v>
      </c>
      <c r="E86">
        <v>200000000</v>
      </c>
      <c r="F86">
        <v>146510104</v>
      </c>
      <c r="G86">
        <v>389813101</v>
      </c>
      <c r="H86">
        <v>473942950</v>
      </c>
      <c r="I86">
        <v>863756051</v>
      </c>
      <c r="J86" s="3">
        <v>42850</v>
      </c>
      <c r="K86" t="s">
        <v>1140</v>
      </c>
      <c r="L86" t="s">
        <v>60</v>
      </c>
      <c r="M86" t="s">
        <v>16</v>
      </c>
    </row>
    <row r="87" spans="1:13" x14ac:dyDescent="0.35">
      <c r="A87">
        <v>86</v>
      </c>
      <c r="B87" t="s">
        <v>162</v>
      </c>
      <c r="C87">
        <v>2022</v>
      </c>
      <c r="D87" t="s">
        <v>18</v>
      </c>
      <c r="F87">
        <v>181339761</v>
      </c>
      <c r="G87">
        <v>453829060</v>
      </c>
      <c r="H87">
        <v>405379776</v>
      </c>
      <c r="I87">
        <v>859208836</v>
      </c>
      <c r="J87" s="3">
        <v>42850</v>
      </c>
      <c r="K87" t="s">
        <v>1140</v>
      </c>
      <c r="L87" t="s">
        <v>60</v>
      </c>
      <c r="M87" t="s">
        <v>16</v>
      </c>
    </row>
    <row r="88" spans="1:13" x14ac:dyDescent="0.35">
      <c r="A88">
        <v>87</v>
      </c>
      <c r="B88" t="s">
        <v>163</v>
      </c>
      <c r="C88">
        <v>2015</v>
      </c>
      <c r="D88" t="s">
        <v>18</v>
      </c>
      <c r="E88">
        <v>175000000</v>
      </c>
      <c r="F88">
        <v>90440272</v>
      </c>
      <c r="G88">
        <v>356921711</v>
      </c>
      <c r="H88">
        <v>501926308</v>
      </c>
      <c r="I88">
        <v>858848019</v>
      </c>
      <c r="J88" s="3">
        <v>42165</v>
      </c>
      <c r="K88" t="s">
        <v>1142</v>
      </c>
      <c r="L88" t="s">
        <v>164</v>
      </c>
      <c r="M88" t="s">
        <v>35</v>
      </c>
    </row>
    <row r="89" spans="1:13" x14ac:dyDescent="0.35">
      <c r="A89">
        <v>88</v>
      </c>
      <c r="B89" t="s">
        <v>165</v>
      </c>
      <c r="C89">
        <v>2018</v>
      </c>
      <c r="D89" t="s">
        <v>29</v>
      </c>
      <c r="E89">
        <v>100000000</v>
      </c>
      <c r="F89">
        <v>80255756</v>
      </c>
      <c r="G89">
        <v>213515506</v>
      </c>
      <c r="H89">
        <v>642569645</v>
      </c>
      <c r="I89">
        <v>856085151</v>
      </c>
      <c r="J89" s="3">
        <v>43376</v>
      </c>
      <c r="K89" t="s">
        <v>1140</v>
      </c>
      <c r="L89" t="s">
        <v>166</v>
      </c>
      <c r="M89" t="s">
        <v>16</v>
      </c>
    </row>
    <row r="90" spans="1:13" x14ac:dyDescent="0.35">
      <c r="A90">
        <v>89</v>
      </c>
      <c r="B90" t="s">
        <v>167</v>
      </c>
      <c r="C90">
        <v>2017</v>
      </c>
      <c r="D90" t="s">
        <v>18</v>
      </c>
      <c r="E90">
        <v>180000000</v>
      </c>
      <c r="F90">
        <v>122744989</v>
      </c>
      <c r="G90">
        <v>315058289</v>
      </c>
      <c r="H90">
        <v>540243517</v>
      </c>
      <c r="I90">
        <v>855301806</v>
      </c>
      <c r="J90" s="3">
        <v>43032</v>
      </c>
      <c r="K90" t="s">
        <v>1140</v>
      </c>
      <c r="L90" t="s">
        <v>62</v>
      </c>
      <c r="M90" t="s">
        <v>16</v>
      </c>
    </row>
    <row r="91" spans="1:13" x14ac:dyDescent="0.35">
      <c r="A91">
        <v>90</v>
      </c>
      <c r="B91" t="s">
        <v>168</v>
      </c>
      <c r="C91">
        <v>2012</v>
      </c>
      <c r="D91" t="s">
        <v>159</v>
      </c>
      <c r="E91">
        <v>120000000</v>
      </c>
      <c r="F91">
        <v>141067634</v>
      </c>
      <c r="G91">
        <v>292324737</v>
      </c>
      <c r="H91">
        <v>556269211</v>
      </c>
      <c r="I91">
        <v>848593948</v>
      </c>
      <c r="J91" s="3">
        <v>41227</v>
      </c>
      <c r="K91" t="s">
        <v>1142</v>
      </c>
      <c r="L91" t="s">
        <v>169</v>
      </c>
      <c r="M91" t="s">
        <v>16</v>
      </c>
    </row>
    <row r="92" spans="1:13" x14ac:dyDescent="0.35">
      <c r="A92">
        <v>91</v>
      </c>
      <c r="B92" t="s">
        <v>170</v>
      </c>
      <c r="C92">
        <v>2023</v>
      </c>
      <c r="D92" t="s">
        <v>18</v>
      </c>
      <c r="F92">
        <v>118414021</v>
      </c>
      <c r="G92">
        <v>358995815</v>
      </c>
      <c r="H92">
        <v>486559962</v>
      </c>
      <c r="I92">
        <v>845555777</v>
      </c>
      <c r="J92" s="3">
        <v>41227</v>
      </c>
      <c r="K92" t="s">
        <v>1142</v>
      </c>
      <c r="L92" t="s">
        <v>169</v>
      </c>
      <c r="M92" t="s">
        <v>16</v>
      </c>
    </row>
    <row r="93" spans="1:13" x14ac:dyDescent="0.35">
      <c r="A93">
        <v>92</v>
      </c>
      <c r="B93" t="s">
        <v>171</v>
      </c>
      <c r="C93">
        <v>2010</v>
      </c>
      <c r="D93" t="s">
        <v>44</v>
      </c>
      <c r="E93">
        <v>160000000</v>
      </c>
      <c r="F93">
        <v>62785337</v>
      </c>
      <c r="G93">
        <v>292587330</v>
      </c>
      <c r="H93">
        <v>546443300</v>
      </c>
      <c r="I93">
        <v>839030630</v>
      </c>
      <c r="J93" s="3">
        <v>40374</v>
      </c>
      <c r="K93" t="s">
        <v>1140</v>
      </c>
      <c r="L93" t="s">
        <v>150</v>
      </c>
      <c r="M93" t="s">
        <v>16</v>
      </c>
    </row>
    <row r="94" spans="1:13" x14ac:dyDescent="0.35">
      <c r="A94">
        <v>93</v>
      </c>
      <c r="B94" t="s">
        <v>172</v>
      </c>
      <c r="C94">
        <v>2009</v>
      </c>
      <c r="D94" t="s">
        <v>76</v>
      </c>
      <c r="E94">
        <v>200000000</v>
      </c>
      <c r="F94">
        <v>108966307</v>
      </c>
      <c r="G94">
        <v>402111870</v>
      </c>
      <c r="H94">
        <v>434191823</v>
      </c>
      <c r="I94">
        <v>836303693</v>
      </c>
      <c r="J94" s="3">
        <v>39983</v>
      </c>
      <c r="K94" t="s">
        <v>1140</v>
      </c>
      <c r="L94" t="s">
        <v>173</v>
      </c>
      <c r="M94" t="s">
        <v>16</v>
      </c>
    </row>
    <row r="95" spans="1:13" x14ac:dyDescent="0.35">
      <c r="A95">
        <v>94</v>
      </c>
      <c r="B95" t="s">
        <v>174</v>
      </c>
      <c r="C95">
        <v>2002</v>
      </c>
      <c r="D95" t="s">
        <v>29</v>
      </c>
      <c r="E95">
        <v>139000000</v>
      </c>
      <c r="F95">
        <v>114844116</v>
      </c>
      <c r="G95">
        <v>407022860</v>
      </c>
      <c r="H95">
        <v>418002176</v>
      </c>
      <c r="I95">
        <v>825025036</v>
      </c>
      <c r="J95" s="3">
        <v>37379</v>
      </c>
      <c r="K95" t="s">
        <v>1140</v>
      </c>
      <c r="L95" t="s">
        <v>175</v>
      </c>
      <c r="M95" t="s">
        <v>16</v>
      </c>
    </row>
    <row r="96" spans="1:13" x14ac:dyDescent="0.35">
      <c r="A96">
        <v>95</v>
      </c>
      <c r="B96" t="s">
        <v>176</v>
      </c>
      <c r="C96">
        <v>2017</v>
      </c>
      <c r="D96" t="s">
        <v>44</v>
      </c>
      <c r="E96">
        <v>149000000</v>
      </c>
      <c r="F96">
        <v>103251471</v>
      </c>
      <c r="G96">
        <v>412845172</v>
      </c>
      <c r="H96">
        <v>410009114</v>
      </c>
      <c r="I96">
        <v>822854286</v>
      </c>
      <c r="J96" s="3">
        <v>42885</v>
      </c>
      <c r="K96" t="s">
        <v>1140</v>
      </c>
      <c r="L96" t="s">
        <v>46</v>
      </c>
      <c r="M96" t="s">
        <v>16</v>
      </c>
    </row>
    <row r="97" spans="1:13" x14ac:dyDescent="0.35">
      <c r="A97">
        <v>97</v>
      </c>
      <c r="B97" t="s">
        <v>177</v>
      </c>
      <c r="C97">
        <v>1996</v>
      </c>
      <c r="D97" t="s">
        <v>14</v>
      </c>
      <c r="E97">
        <v>75000000</v>
      </c>
      <c r="F97">
        <v>50228264</v>
      </c>
      <c r="G97">
        <v>306169268</v>
      </c>
      <c r="H97">
        <v>511231623</v>
      </c>
      <c r="I97">
        <v>817400891</v>
      </c>
      <c r="J97" s="3">
        <v>35249</v>
      </c>
      <c r="K97" t="s">
        <v>1140</v>
      </c>
      <c r="L97" t="s">
        <v>178</v>
      </c>
      <c r="M97" t="s">
        <v>16</v>
      </c>
    </row>
    <row r="98" spans="1:13" x14ac:dyDescent="0.35">
      <c r="A98">
        <v>98</v>
      </c>
      <c r="B98" t="s">
        <v>179</v>
      </c>
      <c r="C98">
        <v>2017</v>
      </c>
      <c r="D98" t="s">
        <v>18</v>
      </c>
      <c r="F98">
        <v>50802605</v>
      </c>
      <c r="G98">
        <v>210460015</v>
      </c>
      <c r="H98">
        <v>603877039</v>
      </c>
      <c r="I98">
        <v>814337054</v>
      </c>
      <c r="J98" s="3">
        <v>35249</v>
      </c>
      <c r="K98" t="s">
        <v>1140</v>
      </c>
      <c r="L98" t="s">
        <v>178</v>
      </c>
      <c r="M98" t="s">
        <v>16</v>
      </c>
    </row>
    <row r="99" spans="1:13" x14ac:dyDescent="0.35">
      <c r="A99">
        <v>99</v>
      </c>
      <c r="B99" t="s">
        <v>180</v>
      </c>
      <c r="C99">
        <v>2016</v>
      </c>
      <c r="D99" t="s">
        <v>44</v>
      </c>
      <c r="E99">
        <v>180000000</v>
      </c>
      <c r="F99">
        <v>74403387</v>
      </c>
      <c r="G99">
        <v>234037575</v>
      </c>
      <c r="H99">
        <v>580006426</v>
      </c>
      <c r="I99">
        <v>814044001</v>
      </c>
      <c r="J99" s="3">
        <v>42690</v>
      </c>
      <c r="K99" t="s">
        <v>1142</v>
      </c>
      <c r="L99" t="s">
        <v>181</v>
      </c>
      <c r="M99" t="s">
        <v>16</v>
      </c>
    </row>
    <row r="100" spans="1:13" x14ac:dyDescent="0.35">
      <c r="A100">
        <v>100</v>
      </c>
      <c r="B100" t="s">
        <v>182</v>
      </c>
      <c r="C100">
        <v>2007</v>
      </c>
      <c r="D100" t="s">
        <v>76</v>
      </c>
      <c r="E100">
        <v>160000000</v>
      </c>
      <c r="F100">
        <v>121629270</v>
      </c>
      <c r="G100">
        <v>322719944</v>
      </c>
      <c r="H100">
        <v>490647436</v>
      </c>
      <c r="I100">
        <v>813367380</v>
      </c>
      <c r="J100" s="3">
        <v>39219</v>
      </c>
      <c r="K100" t="s">
        <v>1142</v>
      </c>
      <c r="L100" t="s">
        <v>131</v>
      </c>
      <c r="M100" t="s">
        <v>35</v>
      </c>
    </row>
    <row r="101" spans="1:13" x14ac:dyDescent="0.35">
      <c r="A101">
        <v>101</v>
      </c>
      <c r="B101" t="s">
        <v>183</v>
      </c>
      <c r="C101">
        <v>2019</v>
      </c>
      <c r="D101" t="s">
        <v>29</v>
      </c>
      <c r="E101">
        <v>125000000</v>
      </c>
      <c r="F101">
        <v>59251543</v>
      </c>
      <c r="G101">
        <v>320314960</v>
      </c>
      <c r="H101">
        <v>481378969</v>
      </c>
      <c r="I101">
        <v>801693929</v>
      </c>
      <c r="J101" s="3">
        <v>43803</v>
      </c>
      <c r="K101" t="s">
        <v>1140</v>
      </c>
      <c r="L101" t="s">
        <v>74</v>
      </c>
      <c r="M101" t="s">
        <v>16</v>
      </c>
    </row>
    <row r="102" spans="1:13" x14ac:dyDescent="0.35">
      <c r="A102">
        <v>102</v>
      </c>
      <c r="B102" t="s">
        <v>184</v>
      </c>
      <c r="C102">
        <v>2004</v>
      </c>
      <c r="D102" t="s">
        <v>44</v>
      </c>
      <c r="E102">
        <v>130000000</v>
      </c>
      <c r="F102">
        <v>93687367</v>
      </c>
      <c r="G102">
        <v>250105651</v>
      </c>
      <c r="H102">
        <v>547752679</v>
      </c>
      <c r="I102">
        <v>797858331</v>
      </c>
      <c r="J102" s="3">
        <v>38140</v>
      </c>
      <c r="K102" t="s">
        <v>1142</v>
      </c>
      <c r="L102" t="s">
        <v>185</v>
      </c>
      <c r="M102" t="s">
        <v>35</v>
      </c>
    </row>
    <row r="103" spans="1:13" x14ac:dyDescent="0.35">
      <c r="A103">
        <v>103</v>
      </c>
      <c r="B103" t="s">
        <v>186</v>
      </c>
      <c r="C103">
        <v>2017</v>
      </c>
      <c r="D103" t="s">
        <v>18</v>
      </c>
      <c r="E103">
        <v>230000000</v>
      </c>
      <c r="F103">
        <v>62983253</v>
      </c>
      <c r="G103">
        <v>172558876</v>
      </c>
      <c r="H103">
        <v>623363422</v>
      </c>
      <c r="I103">
        <v>795922298</v>
      </c>
      <c r="J103" s="3">
        <v>42879</v>
      </c>
      <c r="K103" t="s">
        <v>1140</v>
      </c>
      <c r="L103" t="s">
        <v>57</v>
      </c>
      <c r="M103" t="s">
        <v>16</v>
      </c>
    </row>
    <row r="104" spans="1:13" x14ac:dyDescent="0.35">
      <c r="A104">
        <v>104</v>
      </c>
      <c r="B104" t="s">
        <v>187</v>
      </c>
      <c r="C104">
        <v>1982</v>
      </c>
      <c r="D104" t="s">
        <v>31</v>
      </c>
      <c r="E104">
        <v>10500000</v>
      </c>
      <c r="F104">
        <v>11835389</v>
      </c>
      <c r="G104">
        <v>437141279</v>
      </c>
      <c r="H104">
        <v>304203888</v>
      </c>
      <c r="I104">
        <v>792910554</v>
      </c>
      <c r="J104" s="3">
        <v>30113</v>
      </c>
      <c r="K104" t="s">
        <v>1142</v>
      </c>
      <c r="L104" t="s">
        <v>169</v>
      </c>
      <c r="M104" t="s">
        <v>35</v>
      </c>
    </row>
    <row r="105" spans="1:13" x14ac:dyDescent="0.35">
      <c r="A105">
        <v>105</v>
      </c>
      <c r="B105" t="s">
        <v>188</v>
      </c>
      <c r="C105">
        <v>2018</v>
      </c>
      <c r="D105" t="s">
        <v>23</v>
      </c>
      <c r="E105">
        <v>178000000</v>
      </c>
      <c r="F105">
        <v>61236534</v>
      </c>
      <c r="G105">
        <v>220159104</v>
      </c>
      <c r="H105">
        <v>571498294</v>
      </c>
      <c r="I105">
        <v>791657398</v>
      </c>
      <c r="J105" s="3">
        <v>43306</v>
      </c>
      <c r="K105" t="s">
        <v>1140</v>
      </c>
      <c r="L105" t="s">
        <v>66</v>
      </c>
      <c r="M105" t="s">
        <v>16</v>
      </c>
    </row>
    <row r="106" spans="1:13" x14ac:dyDescent="0.35">
      <c r="A106">
        <v>106</v>
      </c>
      <c r="B106">
        <v>2012</v>
      </c>
      <c r="C106">
        <v>2009</v>
      </c>
      <c r="D106" t="s">
        <v>29</v>
      </c>
      <c r="E106">
        <v>200000000</v>
      </c>
      <c r="F106">
        <v>65237614</v>
      </c>
      <c r="G106">
        <v>166112167</v>
      </c>
      <c r="H106">
        <v>625105659</v>
      </c>
      <c r="I106">
        <v>791217826</v>
      </c>
      <c r="J106" s="3">
        <v>40128</v>
      </c>
      <c r="K106" t="s">
        <v>1140</v>
      </c>
      <c r="L106" t="s">
        <v>189</v>
      </c>
      <c r="M106" t="s">
        <v>16</v>
      </c>
    </row>
    <row r="107" spans="1:13" x14ac:dyDescent="0.35">
      <c r="A107">
        <v>107</v>
      </c>
      <c r="B107" t="s">
        <v>190</v>
      </c>
      <c r="C107">
        <v>2008</v>
      </c>
      <c r="D107" t="s">
        <v>23</v>
      </c>
      <c r="E107">
        <v>185000000</v>
      </c>
      <c r="F107">
        <v>100137835</v>
      </c>
      <c r="G107">
        <v>317101119</v>
      </c>
      <c r="H107">
        <v>473552823</v>
      </c>
      <c r="I107">
        <v>790653942</v>
      </c>
      <c r="J107" s="3">
        <v>39589</v>
      </c>
      <c r="K107" t="s">
        <v>1140</v>
      </c>
      <c r="L107" t="s">
        <v>86</v>
      </c>
      <c r="M107" t="s">
        <v>16</v>
      </c>
    </row>
    <row r="108" spans="1:13" x14ac:dyDescent="0.35">
      <c r="A108">
        <v>108</v>
      </c>
      <c r="B108" t="s">
        <v>191</v>
      </c>
      <c r="C108">
        <v>2004</v>
      </c>
      <c r="D108" t="s">
        <v>29</v>
      </c>
      <c r="E108">
        <v>200000000</v>
      </c>
      <c r="F108">
        <v>88156227</v>
      </c>
      <c r="G108">
        <v>373585825</v>
      </c>
      <c r="H108">
        <v>415390628</v>
      </c>
      <c r="I108">
        <v>788976453</v>
      </c>
      <c r="J108" s="3">
        <v>38168</v>
      </c>
      <c r="K108" t="s">
        <v>1140</v>
      </c>
      <c r="L108" t="s">
        <v>79</v>
      </c>
      <c r="M108" t="s">
        <v>16</v>
      </c>
    </row>
    <row r="109" spans="1:13" x14ac:dyDescent="0.35">
      <c r="A109">
        <v>109</v>
      </c>
      <c r="B109" t="s">
        <v>192</v>
      </c>
      <c r="C109">
        <v>2013</v>
      </c>
      <c r="D109" t="s">
        <v>31</v>
      </c>
      <c r="E109">
        <v>160000000</v>
      </c>
      <c r="F109">
        <v>97375245</v>
      </c>
      <c r="G109">
        <v>238679850</v>
      </c>
      <c r="H109">
        <v>550001118</v>
      </c>
      <c r="I109">
        <v>788680968</v>
      </c>
      <c r="J109" s="3">
        <v>41411</v>
      </c>
      <c r="K109" t="s">
        <v>1140</v>
      </c>
      <c r="L109" t="s">
        <v>62</v>
      </c>
      <c r="M109" t="s">
        <v>16</v>
      </c>
    </row>
    <row r="110" spans="1:13" x14ac:dyDescent="0.35">
      <c r="A110">
        <v>110</v>
      </c>
      <c r="B110" t="s">
        <v>193</v>
      </c>
      <c r="C110">
        <v>2018</v>
      </c>
      <c r="D110" t="s">
        <v>14</v>
      </c>
      <c r="E110">
        <v>110000000</v>
      </c>
      <c r="F110">
        <v>125507153</v>
      </c>
      <c r="G110">
        <v>324591735</v>
      </c>
      <c r="H110">
        <v>461304874</v>
      </c>
      <c r="I110">
        <v>785896609</v>
      </c>
      <c r="J110" s="3">
        <v>43236</v>
      </c>
      <c r="K110" t="s">
        <v>1140</v>
      </c>
      <c r="L110" t="s">
        <v>110</v>
      </c>
      <c r="M110" t="s">
        <v>87</v>
      </c>
    </row>
    <row r="111" spans="1:13" x14ac:dyDescent="0.35">
      <c r="A111">
        <v>111</v>
      </c>
      <c r="B111" t="s">
        <v>194</v>
      </c>
      <c r="C111">
        <v>2016</v>
      </c>
      <c r="D111" t="s">
        <v>14</v>
      </c>
      <c r="E111">
        <v>58000000</v>
      </c>
      <c r="F111">
        <v>132434639</v>
      </c>
      <c r="G111">
        <v>363070709</v>
      </c>
      <c r="H111">
        <v>419766082</v>
      </c>
      <c r="I111">
        <v>782836791</v>
      </c>
      <c r="J111" s="3">
        <v>42409</v>
      </c>
      <c r="K111" t="s">
        <v>1140</v>
      </c>
      <c r="L111" t="s">
        <v>104</v>
      </c>
      <c r="M111" t="s">
        <v>87</v>
      </c>
    </row>
    <row r="112" spans="1:13" x14ac:dyDescent="0.35">
      <c r="A112">
        <v>112</v>
      </c>
      <c r="B112" t="s">
        <v>195</v>
      </c>
      <c r="C112">
        <v>1977</v>
      </c>
      <c r="D112" t="s">
        <v>14</v>
      </c>
      <c r="E112">
        <v>11000000</v>
      </c>
      <c r="F112">
        <v>1554475</v>
      </c>
      <c r="G112">
        <v>460998507</v>
      </c>
      <c r="H112">
        <v>195751992</v>
      </c>
      <c r="I112">
        <v>775398007</v>
      </c>
      <c r="J112" s="3">
        <v>28270</v>
      </c>
      <c r="K112" t="s">
        <v>1140</v>
      </c>
      <c r="L112" t="s">
        <v>175</v>
      </c>
      <c r="M112" t="s">
        <v>35</v>
      </c>
    </row>
    <row r="113" spans="1:13" x14ac:dyDescent="0.35">
      <c r="A113">
        <v>113</v>
      </c>
      <c r="B113" t="s">
        <v>196</v>
      </c>
      <c r="C113">
        <v>2021</v>
      </c>
      <c r="D113" t="s">
        <v>197</v>
      </c>
      <c r="F113">
        <v>55225007</v>
      </c>
      <c r="G113">
        <v>160891007</v>
      </c>
      <c r="H113">
        <v>613262000</v>
      </c>
      <c r="I113">
        <v>774153007</v>
      </c>
      <c r="J113" s="3">
        <v>28270</v>
      </c>
      <c r="K113" t="s">
        <v>1140</v>
      </c>
      <c r="L113" t="s">
        <v>175</v>
      </c>
      <c r="M113" t="s">
        <v>35</v>
      </c>
    </row>
    <row r="114" spans="1:13" x14ac:dyDescent="0.35">
      <c r="A114">
        <v>114</v>
      </c>
      <c r="B114" t="s">
        <v>198</v>
      </c>
      <c r="C114">
        <v>2014</v>
      </c>
      <c r="D114" t="s">
        <v>18</v>
      </c>
      <c r="E114">
        <v>170000000</v>
      </c>
      <c r="F114">
        <v>94320883</v>
      </c>
      <c r="G114">
        <v>333718600</v>
      </c>
      <c r="H114">
        <v>439631547</v>
      </c>
      <c r="I114">
        <v>773350147</v>
      </c>
      <c r="J114" s="3">
        <v>41850</v>
      </c>
      <c r="K114" t="s">
        <v>1140</v>
      </c>
      <c r="L114" t="s">
        <v>175</v>
      </c>
      <c r="M114" t="s">
        <v>16</v>
      </c>
    </row>
    <row r="115" spans="1:13" x14ac:dyDescent="0.35">
      <c r="A115">
        <v>115</v>
      </c>
      <c r="B115" t="s">
        <v>199</v>
      </c>
      <c r="C115">
        <v>2022</v>
      </c>
      <c r="D115" t="s">
        <v>44</v>
      </c>
      <c r="F115">
        <v>134008624</v>
      </c>
      <c r="G115">
        <v>369345583</v>
      </c>
      <c r="H115">
        <v>401617000</v>
      </c>
      <c r="I115">
        <v>770962583</v>
      </c>
      <c r="J115" s="3">
        <v>41850</v>
      </c>
      <c r="K115" t="s">
        <v>1140</v>
      </c>
      <c r="L115" t="s">
        <v>175</v>
      </c>
      <c r="M115" t="s">
        <v>16</v>
      </c>
    </row>
    <row r="116" spans="1:13" x14ac:dyDescent="0.35">
      <c r="A116">
        <v>116</v>
      </c>
      <c r="B116" t="s">
        <v>200</v>
      </c>
      <c r="C116">
        <v>2022</v>
      </c>
      <c r="D116" t="s">
        <v>18</v>
      </c>
      <c r="F116">
        <v>144165107</v>
      </c>
      <c r="G116">
        <v>343256830</v>
      </c>
      <c r="H116">
        <v>417671251</v>
      </c>
      <c r="I116">
        <v>760928081</v>
      </c>
      <c r="J116" s="3">
        <v>41850</v>
      </c>
      <c r="K116" t="s">
        <v>1140</v>
      </c>
      <c r="L116" t="s">
        <v>175</v>
      </c>
      <c r="M116" t="s">
        <v>16</v>
      </c>
    </row>
    <row r="117" spans="1:13" x14ac:dyDescent="0.35">
      <c r="A117">
        <v>117</v>
      </c>
      <c r="B117" t="s">
        <v>201</v>
      </c>
      <c r="C117">
        <v>2019</v>
      </c>
      <c r="D117" t="s">
        <v>31</v>
      </c>
      <c r="E117">
        <v>200000000</v>
      </c>
      <c r="F117">
        <v>60038950</v>
      </c>
      <c r="G117">
        <v>173956935</v>
      </c>
      <c r="H117">
        <v>586775991</v>
      </c>
      <c r="I117">
        <v>760732926</v>
      </c>
      <c r="J117" s="3">
        <v>43647</v>
      </c>
      <c r="K117" t="s">
        <v>1140</v>
      </c>
      <c r="L117" t="s">
        <v>39</v>
      </c>
      <c r="M117" t="s">
        <v>16</v>
      </c>
    </row>
    <row r="118" spans="1:13" x14ac:dyDescent="0.35">
      <c r="A118">
        <v>118</v>
      </c>
      <c r="B118" t="s">
        <v>202</v>
      </c>
      <c r="C118">
        <v>2006</v>
      </c>
      <c r="D118" t="s">
        <v>29</v>
      </c>
      <c r="E118">
        <v>125000000</v>
      </c>
      <c r="F118">
        <v>77073388</v>
      </c>
      <c r="G118">
        <v>217536138</v>
      </c>
      <c r="H118">
        <v>542470807</v>
      </c>
      <c r="I118">
        <v>760006945</v>
      </c>
      <c r="J118" s="3">
        <v>38854</v>
      </c>
      <c r="K118" t="s">
        <v>1145</v>
      </c>
      <c r="L118" t="s">
        <v>173</v>
      </c>
      <c r="M118" t="s">
        <v>16</v>
      </c>
    </row>
    <row r="119" spans="1:13" x14ac:dyDescent="0.35">
      <c r="A119">
        <v>119</v>
      </c>
      <c r="B119" t="s">
        <v>203</v>
      </c>
      <c r="C119">
        <v>2014</v>
      </c>
      <c r="D119" t="s">
        <v>18</v>
      </c>
      <c r="E119">
        <v>180000000</v>
      </c>
      <c r="F119">
        <v>69431298</v>
      </c>
      <c r="G119">
        <v>241410378</v>
      </c>
      <c r="H119">
        <v>518443307</v>
      </c>
      <c r="I119">
        <v>759853685</v>
      </c>
      <c r="J119" s="3">
        <v>41787</v>
      </c>
      <c r="K119" t="s">
        <v>1142</v>
      </c>
      <c r="L119" t="s">
        <v>204</v>
      </c>
      <c r="M119" t="s">
        <v>35</v>
      </c>
    </row>
    <row r="120" spans="1:13" x14ac:dyDescent="0.35">
      <c r="A120">
        <v>120</v>
      </c>
      <c r="B120" t="s">
        <v>205</v>
      </c>
      <c r="C120">
        <v>2012</v>
      </c>
      <c r="D120" t="s">
        <v>29</v>
      </c>
      <c r="E120">
        <v>230000000</v>
      </c>
      <c r="F120">
        <v>62004688</v>
      </c>
      <c r="G120">
        <v>262030663</v>
      </c>
      <c r="H120">
        <v>495900000</v>
      </c>
      <c r="I120">
        <v>757930663</v>
      </c>
      <c r="J120" s="3">
        <v>41088</v>
      </c>
      <c r="K120" t="s">
        <v>1140</v>
      </c>
      <c r="L120" t="s">
        <v>60</v>
      </c>
      <c r="M120" t="s">
        <v>16</v>
      </c>
    </row>
    <row r="121" spans="1:13" x14ac:dyDescent="0.35">
      <c r="A121">
        <v>121</v>
      </c>
      <c r="B121" t="s">
        <v>206</v>
      </c>
      <c r="C121">
        <v>2014</v>
      </c>
      <c r="D121" t="s">
        <v>159</v>
      </c>
      <c r="E121">
        <v>125000000</v>
      </c>
      <c r="F121">
        <v>121897634</v>
      </c>
      <c r="G121">
        <v>337135885</v>
      </c>
      <c r="H121">
        <v>418220826</v>
      </c>
      <c r="I121">
        <v>755356711</v>
      </c>
      <c r="J121" s="3">
        <v>41962</v>
      </c>
      <c r="K121" t="s">
        <v>1140</v>
      </c>
      <c r="L121" t="s">
        <v>74</v>
      </c>
      <c r="M121" t="s">
        <v>16</v>
      </c>
    </row>
    <row r="122" spans="1:13" x14ac:dyDescent="0.35">
      <c r="A122">
        <v>122</v>
      </c>
      <c r="B122" t="s">
        <v>207</v>
      </c>
      <c r="C122">
        <v>2010</v>
      </c>
      <c r="D122" t="s">
        <v>76</v>
      </c>
      <c r="E122">
        <v>165000000</v>
      </c>
      <c r="F122">
        <v>70838207</v>
      </c>
      <c r="G122">
        <v>238736787</v>
      </c>
      <c r="H122">
        <v>513864080</v>
      </c>
      <c r="I122">
        <v>752600867</v>
      </c>
      <c r="J122" s="3">
        <v>40318</v>
      </c>
      <c r="K122" t="s">
        <v>1142</v>
      </c>
      <c r="L122" t="s">
        <v>164</v>
      </c>
      <c r="M122" t="s">
        <v>35</v>
      </c>
    </row>
    <row r="123" spans="1:13" x14ac:dyDescent="0.35">
      <c r="A123">
        <v>123</v>
      </c>
      <c r="B123" t="s">
        <v>208</v>
      </c>
      <c r="C123">
        <v>2013</v>
      </c>
      <c r="D123" t="s">
        <v>44</v>
      </c>
      <c r="E123">
        <v>100000000</v>
      </c>
      <c r="F123">
        <v>55785112</v>
      </c>
      <c r="G123">
        <v>274092705</v>
      </c>
      <c r="H123">
        <v>473957244</v>
      </c>
      <c r="I123">
        <v>748049949</v>
      </c>
      <c r="J123" s="3">
        <v>41550</v>
      </c>
      <c r="K123" t="s">
        <v>1141</v>
      </c>
      <c r="L123" t="s">
        <v>64</v>
      </c>
      <c r="M123" t="s">
        <v>16</v>
      </c>
    </row>
    <row r="124" spans="1:13" x14ac:dyDescent="0.35">
      <c r="A124">
        <v>124</v>
      </c>
      <c r="B124" t="s">
        <v>209</v>
      </c>
      <c r="C124">
        <v>2012</v>
      </c>
      <c r="D124" t="s">
        <v>76</v>
      </c>
      <c r="E124">
        <v>145000000</v>
      </c>
      <c r="F124">
        <v>60316738</v>
      </c>
      <c r="G124">
        <v>216391482</v>
      </c>
      <c r="H124">
        <v>530529792</v>
      </c>
      <c r="I124">
        <v>746921274</v>
      </c>
      <c r="J124" s="3">
        <v>41066</v>
      </c>
      <c r="K124" t="s">
        <v>1142</v>
      </c>
      <c r="L124" t="s">
        <v>164</v>
      </c>
      <c r="M124" t="s">
        <v>35</v>
      </c>
    </row>
    <row r="125" spans="1:13" x14ac:dyDescent="0.35">
      <c r="A125">
        <v>125</v>
      </c>
      <c r="B125" t="s">
        <v>210</v>
      </c>
      <c r="C125">
        <v>2016</v>
      </c>
      <c r="D125" t="s">
        <v>44</v>
      </c>
      <c r="E125">
        <v>175000000</v>
      </c>
      <c r="F125">
        <v>133682248</v>
      </c>
      <c r="G125">
        <v>325100054</v>
      </c>
      <c r="H125">
        <v>421746840</v>
      </c>
      <c r="I125">
        <v>746846894</v>
      </c>
      <c r="J125" s="3">
        <v>42585</v>
      </c>
      <c r="K125" t="s">
        <v>1140</v>
      </c>
      <c r="L125" t="s">
        <v>74</v>
      </c>
      <c r="M125" t="s">
        <v>16</v>
      </c>
    </row>
    <row r="126" spans="1:13" x14ac:dyDescent="0.35">
      <c r="A126">
        <v>126</v>
      </c>
      <c r="B126" t="s">
        <v>211</v>
      </c>
      <c r="C126">
        <v>2014</v>
      </c>
      <c r="D126" t="s">
        <v>14</v>
      </c>
      <c r="E126">
        <v>200000000</v>
      </c>
      <c r="F126">
        <v>90823660</v>
      </c>
      <c r="G126">
        <v>233921534</v>
      </c>
      <c r="H126">
        <v>512124166</v>
      </c>
      <c r="I126">
        <v>746045700</v>
      </c>
      <c r="J126" s="3">
        <v>41780</v>
      </c>
      <c r="K126" t="s">
        <v>1140</v>
      </c>
      <c r="L126" t="s">
        <v>181</v>
      </c>
      <c r="M126" t="s">
        <v>16</v>
      </c>
    </row>
    <row r="127" spans="1:13" x14ac:dyDescent="0.35">
      <c r="A127">
        <v>127</v>
      </c>
      <c r="B127" t="s">
        <v>212</v>
      </c>
      <c r="C127">
        <v>2005</v>
      </c>
      <c r="D127" t="s">
        <v>18</v>
      </c>
      <c r="E127">
        <v>180000000</v>
      </c>
      <c r="F127">
        <v>65556312</v>
      </c>
      <c r="G127">
        <v>291710957</v>
      </c>
      <c r="H127">
        <v>453302158</v>
      </c>
      <c r="I127">
        <v>745013115</v>
      </c>
      <c r="J127" s="3">
        <v>38693</v>
      </c>
      <c r="K127" t="s">
        <v>1142</v>
      </c>
      <c r="L127" t="s">
        <v>37</v>
      </c>
      <c r="M127" t="s">
        <v>35</v>
      </c>
    </row>
    <row r="128" spans="1:13" x14ac:dyDescent="0.35">
      <c r="A128">
        <v>128</v>
      </c>
      <c r="B128" t="s">
        <v>213</v>
      </c>
      <c r="C128">
        <v>2013</v>
      </c>
      <c r="D128" t="s">
        <v>18</v>
      </c>
      <c r="F128">
        <v>82429469</v>
      </c>
      <c r="G128">
        <v>268492764</v>
      </c>
      <c r="H128">
        <v>475066881</v>
      </c>
      <c r="I128">
        <v>743559645</v>
      </c>
      <c r="J128" s="3">
        <v>38693</v>
      </c>
      <c r="K128" t="s">
        <v>1142</v>
      </c>
      <c r="L128" t="s">
        <v>37</v>
      </c>
      <c r="M128" t="s">
        <v>35</v>
      </c>
    </row>
    <row r="129" spans="1:13" x14ac:dyDescent="0.35">
      <c r="A129">
        <v>129</v>
      </c>
      <c r="B129" t="s">
        <v>214</v>
      </c>
      <c r="C129">
        <v>2003</v>
      </c>
      <c r="D129" t="s">
        <v>44</v>
      </c>
      <c r="E129">
        <v>150000000</v>
      </c>
      <c r="F129">
        <v>91774413</v>
      </c>
      <c r="G129">
        <v>281576461</v>
      </c>
      <c r="H129">
        <v>460271476</v>
      </c>
      <c r="I129">
        <v>741847937</v>
      </c>
      <c r="J129" s="3">
        <v>37756</v>
      </c>
      <c r="K129" t="s">
        <v>1140</v>
      </c>
      <c r="L129" t="s">
        <v>26</v>
      </c>
      <c r="M129" t="s">
        <v>87</v>
      </c>
    </row>
    <row r="130" spans="1:13" x14ac:dyDescent="0.35">
      <c r="A130">
        <v>130</v>
      </c>
      <c r="B130" t="s">
        <v>215</v>
      </c>
      <c r="C130">
        <v>2009</v>
      </c>
      <c r="D130" t="s">
        <v>18</v>
      </c>
      <c r="E130">
        <v>175000000</v>
      </c>
      <c r="F130">
        <v>68108790</v>
      </c>
      <c r="G130">
        <v>293004164</v>
      </c>
      <c r="H130">
        <v>442094938</v>
      </c>
      <c r="I130">
        <v>735099102</v>
      </c>
      <c r="J130" s="3">
        <v>39961</v>
      </c>
      <c r="K130" t="s">
        <v>1142</v>
      </c>
      <c r="L130" t="s">
        <v>216</v>
      </c>
      <c r="M130" t="s">
        <v>35</v>
      </c>
    </row>
    <row r="131" spans="1:13" x14ac:dyDescent="0.35">
      <c r="A131">
        <v>131</v>
      </c>
      <c r="B131" t="s">
        <v>217</v>
      </c>
      <c r="C131">
        <v>2019</v>
      </c>
      <c r="D131" t="s">
        <v>218</v>
      </c>
      <c r="F131">
        <v>1015755</v>
      </c>
      <c r="G131">
        <v>3695533</v>
      </c>
      <c r="H131">
        <v>722568541</v>
      </c>
      <c r="I131">
        <v>726264074</v>
      </c>
      <c r="J131" s="3">
        <v>39961</v>
      </c>
      <c r="K131" t="s">
        <v>1142</v>
      </c>
      <c r="L131" t="s">
        <v>216</v>
      </c>
      <c r="M131" t="s">
        <v>35</v>
      </c>
    </row>
    <row r="132" spans="1:13" x14ac:dyDescent="0.35">
      <c r="A132">
        <v>132</v>
      </c>
      <c r="B132" t="s">
        <v>219</v>
      </c>
      <c r="C132">
        <v>2021</v>
      </c>
      <c r="D132" t="s">
        <v>31</v>
      </c>
      <c r="F132">
        <v>70043165</v>
      </c>
      <c r="G132">
        <v>173005945</v>
      </c>
      <c r="H132">
        <v>553223556</v>
      </c>
      <c r="I132">
        <v>726229501</v>
      </c>
      <c r="J132" s="3">
        <v>39961</v>
      </c>
      <c r="K132" t="s">
        <v>1142</v>
      </c>
      <c r="L132" t="s">
        <v>216</v>
      </c>
      <c r="M132" t="s">
        <v>35</v>
      </c>
    </row>
    <row r="133" spans="1:13" x14ac:dyDescent="0.35">
      <c r="A133">
        <v>133</v>
      </c>
      <c r="B133" t="s">
        <v>220</v>
      </c>
      <c r="C133">
        <v>2014</v>
      </c>
      <c r="D133" t="s">
        <v>18</v>
      </c>
      <c r="E133">
        <v>170000000</v>
      </c>
      <c r="F133">
        <v>95023721</v>
      </c>
      <c r="G133">
        <v>259766572</v>
      </c>
      <c r="H133">
        <v>454654931</v>
      </c>
      <c r="I133">
        <v>714421503</v>
      </c>
      <c r="J133" s="3">
        <v>41724</v>
      </c>
      <c r="K133" t="s">
        <v>1140</v>
      </c>
      <c r="L133" t="s">
        <v>60</v>
      </c>
      <c r="M133" t="s">
        <v>16</v>
      </c>
    </row>
    <row r="134" spans="1:13" x14ac:dyDescent="0.35">
      <c r="A134">
        <v>134</v>
      </c>
      <c r="B134" t="s">
        <v>221</v>
      </c>
      <c r="C134">
        <v>2011</v>
      </c>
      <c r="D134" t="s">
        <v>222</v>
      </c>
      <c r="E134">
        <v>110000000</v>
      </c>
      <c r="F134">
        <v>138122261</v>
      </c>
      <c r="G134">
        <v>281287133</v>
      </c>
      <c r="H134">
        <v>430918723</v>
      </c>
      <c r="I134">
        <v>712205856</v>
      </c>
      <c r="J134" s="3">
        <v>40863</v>
      </c>
      <c r="K134" t="s">
        <v>1142</v>
      </c>
      <c r="L134" t="s">
        <v>223</v>
      </c>
      <c r="M134" t="s">
        <v>16</v>
      </c>
    </row>
    <row r="135" spans="1:13" x14ac:dyDescent="0.35">
      <c r="A135">
        <v>135</v>
      </c>
      <c r="B135" t="s">
        <v>224</v>
      </c>
      <c r="C135">
        <v>2009</v>
      </c>
      <c r="D135" t="s">
        <v>222</v>
      </c>
      <c r="E135">
        <v>50000000</v>
      </c>
      <c r="F135">
        <v>142839137</v>
      </c>
      <c r="G135">
        <v>297816253</v>
      </c>
      <c r="H135">
        <v>413209228</v>
      </c>
      <c r="I135">
        <v>711025481</v>
      </c>
      <c r="J135" s="3">
        <v>40135</v>
      </c>
      <c r="K135" t="s">
        <v>1142</v>
      </c>
      <c r="L135" t="s">
        <v>62</v>
      </c>
      <c r="M135" t="s">
        <v>16</v>
      </c>
    </row>
    <row r="136" spans="1:13" x14ac:dyDescent="0.35">
      <c r="A136">
        <v>136</v>
      </c>
      <c r="B136" t="s">
        <v>225</v>
      </c>
      <c r="C136">
        <v>2014</v>
      </c>
      <c r="D136" t="s">
        <v>14</v>
      </c>
      <c r="E136">
        <v>170000000</v>
      </c>
      <c r="F136">
        <v>72611427</v>
      </c>
      <c r="G136">
        <v>208545589</v>
      </c>
      <c r="H136">
        <v>502098977</v>
      </c>
      <c r="I136">
        <v>710644566</v>
      </c>
      <c r="J136" s="3">
        <v>41829</v>
      </c>
      <c r="K136" t="s">
        <v>1140</v>
      </c>
      <c r="L136" t="s">
        <v>62</v>
      </c>
      <c r="M136" t="s">
        <v>16</v>
      </c>
    </row>
    <row r="137" spans="1:13" x14ac:dyDescent="0.35">
      <c r="A137">
        <v>137</v>
      </c>
      <c r="B137" t="s">
        <v>226</v>
      </c>
      <c r="C137">
        <v>2007</v>
      </c>
      <c r="D137" t="s">
        <v>76</v>
      </c>
      <c r="E137">
        <v>150000000</v>
      </c>
      <c r="F137">
        <v>70502384</v>
      </c>
      <c r="G137">
        <v>319246193</v>
      </c>
      <c r="H137">
        <v>390463587</v>
      </c>
      <c r="I137">
        <v>709709780</v>
      </c>
      <c r="J137" s="3">
        <v>39261</v>
      </c>
      <c r="K137" t="s">
        <v>1140</v>
      </c>
      <c r="L137" t="s">
        <v>227</v>
      </c>
      <c r="M137" t="s">
        <v>16</v>
      </c>
    </row>
    <row r="138" spans="1:13" x14ac:dyDescent="0.35">
      <c r="A138">
        <v>138</v>
      </c>
      <c r="B138" t="s">
        <v>228</v>
      </c>
      <c r="C138">
        <v>2014</v>
      </c>
      <c r="D138" t="s">
        <v>29</v>
      </c>
      <c r="F138">
        <v>91608337</v>
      </c>
      <c r="G138">
        <v>202853933</v>
      </c>
      <c r="H138">
        <v>506128390</v>
      </c>
      <c r="I138">
        <v>708982323</v>
      </c>
      <c r="J138" s="3">
        <v>39261</v>
      </c>
      <c r="K138" t="s">
        <v>1140</v>
      </c>
      <c r="L138" t="s">
        <v>227</v>
      </c>
      <c r="M138" t="s">
        <v>16</v>
      </c>
    </row>
    <row r="139" spans="1:13" x14ac:dyDescent="0.35">
      <c r="A139">
        <v>139</v>
      </c>
      <c r="B139" t="s">
        <v>229</v>
      </c>
      <c r="C139">
        <v>2023</v>
      </c>
      <c r="D139" t="s">
        <v>31</v>
      </c>
      <c r="F139">
        <v>67017410</v>
      </c>
      <c r="G139">
        <v>145960660</v>
      </c>
      <c r="H139">
        <v>558749000</v>
      </c>
      <c r="I139">
        <v>704709660</v>
      </c>
      <c r="J139" s="3">
        <v>39261</v>
      </c>
      <c r="K139" t="s">
        <v>1140</v>
      </c>
      <c r="L139" t="s">
        <v>227</v>
      </c>
      <c r="M139" t="s">
        <v>16</v>
      </c>
    </row>
    <row r="140" spans="1:13" x14ac:dyDescent="0.35">
      <c r="A140">
        <v>140</v>
      </c>
      <c r="B140" t="s">
        <v>230</v>
      </c>
      <c r="C140">
        <v>2014</v>
      </c>
      <c r="D140" t="s">
        <v>23</v>
      </c>
      <c r="E140">
        <v>165000000</v>
      </c>
      <c r="F140">
        <v>47510360</v>
      </c>
      <c r="G140">
        <v>188020017</v>
      </c>
      <c r="H140">
        <v>515150820</v>
      </c>
      <c r="I140">
        <v>703170837</v>
      </c>
      <c r="J140" s="3">
        <v>41948</v>
      </c>
      <c r="K140" t="s">
        <v>1142</v>
      </c>
      <c r="L140" t="s">
        <v>119</v>
      </c>
      <c r="M140" t="s">
        <v>16</v>
      </c>
    </row>
    <row r="141" spans="1:13" x14ac:dyDescent="0.35">
      <c r="A141">
        <v>141</v>
      </c>
      <c r="B141" t="s">
        <v>231</v>
      </c>
      <c r="C141">
        <v>2017</v>
      </c>
      <c r="D141" t="s">
        <v>44</v>
      </c>
      <c r="E141">
        <v>35000000</v>
      </c>
      <c r="F141">
        <v>123403419</v>
      </c>
      <c r="G141">
        <v>328874981</v>
      </c>
      <c r="H141">
        <v>372967570</v>
      </c>
      <c r="I141">
        <v>701842551</v>
      </c>
      <c r="J141" s="3">
        <v>42984</v>
      </c>
      <c r="K141" t="s">
        <v>1146</v>
      </c>
      <c r="L141" t="s">
        <v>232</v>
      </c>
      <c r="M141" t="s">
        <v>87</v>
      </c>
    </row>
    <row r="142" spans="1:13" x14ac:dyDescent="0.35">
      <c r="A142">
        <v>142</v>
      </c>
      <c r="B142" t="s">
        <v>233</v>
      </c>
      <c r="C142">
        <v>2019</v>
      </c>
      <c r="D142" t="s">
        <v>138</v>
      </c>
      <c r="F142">
        <v>1685287</v>
      </c>
      <c r="G142">
        <v>5971413</v>
      </c>
      <c r="H142">
        <v>694021099</v>
      </c>
      <c r="I142">
        <v>699992512</v>
      </c>
      <c r="J142" s="3">
        <v>42984</v>
      </c>
      <c r="K142" t="s">
        <v>1146</v>
      </c>
      <c r="L142" t="s">
        <v>232</v>
      </c>
      <c r="M142" t="s">
        <v>87</v>
      </c>
    </row>
    <row r="143" spans="1:13" x14ac:dyDescent="0.35">
      <c r="A143">
        <v>143</v>
      </c>
      <c r="B143" t="s">
        <v>234</v>
      </c>
      <c r="C143">
        <v>2010</v>
      </c>
      <c r="D143" t="s">
        <v>222</v>
      </c>
      <c r="E143">
        <v>68000000</v>
      </c>
      <c r="F143">
        <v>64832191</v>
      </c>
      <c r="G143">
        <v>300531751</v>
      </c>
      <c r="H143">
        <v>397978074</v>
      </c>
      <c r="I143">
        <v>698509825</v>
      </c>
      <c r="J143" s="3">
        <v>40359</v>
      </c>
      <c r="K143" t="s">
        <v>1140</v>
      </c>
      <c r="L143" t="s">
        <v>32</v>
      </c>
      <c r="M143" t="s">
        <v>16</v>
      </c>
    </row>
    <row r="144" spans="1:13" x14ac:dyDescent="0.35">
      <c r="A144">
        <v>144</v>
      </c>
      <c r="B144" t="s">
        <v>235</v>
      </c>
      <c r="C144">
        <v>2011</v>
      </c>
      <c r="D144" t="s">
        <v>23</v>
      </c>
      <c r="E144">
        <v>145000000</v>
      </c>
      <c r="F144">
        <v>12785204</v>
      </c>
      <c r="G144">
        <v>209397903</v>
      </c>
      <c r="H144">
        <v>485315477</v>
      </c>
      <c r="I144">
        <v>694713380</v>
      </c>
      <c r="J144" s="3">
        <v>40891</v>
      </c>
      <c r="K144" t="s">
        <v>1140</v>
      </c>
      <c r="L144" t="s">
        <v>181</v>
      </c>
      <c r="M144" t="s">
        <v>16</v>
      </c>
    </row>
    <row r="145" spans="1:13" x14ac:dyDescent="0.35">
      <c r="A145">
        <v>145</v>
      </c>
      <c r="B145" t="s">
        <v>236</v>
      </c>
      <c r="C145">
        <v>2008</v>
      </c>
      <c r="D145" t="s">
        <v>31</v>
      </c>
      <c r="E145">
        <v>52000000</v>
      </c>
      <c r="F145">
        <v>27751240</v>
      </c>
      <c r="G145">
        <v>144169664</v>
      </c>
      <c r="H145">
        <v>550308728</v>
      </c>
      <c r="I145">
        <v>694478392</v>
      </c>
      <c r="J145" s="3">
        <v>39626</v>
      </c>
      <c r="K145" t="s">
        <v>1147</v>
      </c>
      <c r="L145" t="s">
        <v>104</v>
      </c>
      <c r="M145" t="s">
        <v>16</v>
      </c>
    </row>
    <row r="146" spans="1:13" x14ac:dyDescent="0.35">
      <c r="A146">
        <v>146</v>
      </c>
      <c r="B146" t="s">
        <v>237</v>
      </c>
      <c r="C146">
        <v>2012</v>
      </c>
      <c r="D146" t="s">
        <v>159</v>
      </c>
      <c r="E146">
        <v>78000000</v>
      </c>
      <c r="F146">
        <v>152535747</v>
      </c>
      <c r="G146">
        <v>408010692</v>
      </c>
      <c r="H146">
        <v>286384032</v>
      </c>
      <c r="I146">
        <v>694394724</v>
      </c>
      <c r="J146" s="3">
        <v>40976</v>
      </c>
      <c r="K146" t="s">
        <v>1140</v>
      </c>
      <c r="L146" t="s">
        <v>185</v>
      </c>
      <c r="M146" t="s">
        <v>16</v>
      </c>
    </row>
    <row r="147" spans="1:13" x14ac:dyDescent="0.35">
      <c r="A147">
        <v>147</v>
      </c>
      <c r="B147" t="s">
        <v>238</v>
      </c>
      <c r="C147">
        <v>2023</v>
      </c>
      <c r="D147" t="s">
        <v>239</v>
      </c>
      <c r="F147">
        <v>120663589</v>
      </c>
      <c r="G147">
        <v>381311319</v>
      </c>
      <c r="H147">
        <v>308499543</v>
      </c>
      <c r="I147">
        <v>689810862</v>
      </c>
      <c r="J147" s="3">
        <v>40976</v>
      </c>
      <c r="K147" t="s">
        <v>1140</v>
      </c>
      <c r="L147" t="s">
        <v>185</v>
      </c>
      <c r="M147" t="s">
        <v>16</v>
      </c>
    </row>
    <row r="148" spans="1:13" x14ac:dyDescent="0.35">
      <c r="A148">
        <v>148</v>
      </c>
      <c r="B148" t="s">
        <v>240</v>
      </c>
      <c r="C148">
        <v>2016</v>
      </c>
      <c r="D148" t="s">
        <v>18</v>
      </c>
      <c r="F148">
        <v>56631401</v>
      </c>
      <c r="G148">
        <v>248757044</v>
      </c>
      <c r="H148">
        <v>438471864</v>
      </c>
      <c r="I148">
        <v>687228908</v>
      </c>
      <c r="J148" s="3">
        <v>40976</v>
      </c>
      <c r="K148" t="s">
        <v>1140</v>
      </c>
      <c r="L148" t="s">
        <v>185</v>
      </c>
      <c r="M148" t="s">
        <v>16</v>
      </c>
    </row>
    <row r="149" spans="1:13" x14ac:dyDescent="0.35">
      <c r="A149">
        <v>149</v>
      </c>
      <c r="B149" t="s">
        <v>241</v>
      </c>
      <c r="C149">
        <v>2021</v>
      </c>
      <c r="D149" t="s">
        <v>44</v>
      </c>
      <c r="G149">
        <v>686257563</v>
      </c>
      <c r="H149">
        <v>686257563</v>
      </c>
      <c r="I149">
        <v>687228908</v>
      </c>
      <c r="J149" s="3">
        <v>40976</v>
      </c>
      <c r="K149" t="s">
        <v>1140</v>
      </c>
      <c r="L149" t="s">
        <v>185</v>
      </c>
      <c r="M149" t="s">
        <v>16</v>
      </c>
    </row>
    <row r="150" spans="1:13" x14ac:dyDescent="0.35">
      <c r="A150">
        <v>150</v>
      </c>
      <c r="B150" t="s">
        <v>242</v>
      </c>
      <c r="C150">
        <v>2015</v>
      </c>
      <c r="D150" t="s">
        <v>23</v>
      </c>
      <c r="E150">
        <v>150000000</v>
      </c>
      <c r="F150">
        <v>55520089</v>
      </c>
      <c r="G150">
        <v>195042377</v>
      </c>
      <c r="H150">
        <v>487674259</v>
      </c>
      <c r="I150">
        <v>682716636</v>
      </c>
      <c r="J150" s="3">
        <v>42209</v>
      </c>
      <c r="K150" t="s">
        <v>1140</v>
      </c>
      <c r="L150" t="s">
        <v>243</v>
      </c>
      <c r="M150" t="s">
        <v>16</v>
      </c>
    </row>
    <row r="151" spans="1:13" x14ac:dyDescent="0.35">
      <c r="A151">
        <v>151</v>
      </c>
      <c r="B151" t="s">
        <v>244</v>
      </c>
      <c r="C151">
        <v>1994</v>
      </c>
      <c r="D151" t="s">
        <v>23</v>
      </c>
      <c r="E151">
        <v>55000000</v>
      </c>
      <c r="F151">
        <v>24450602</v>
      </c>
      <c r="G151">
        <v>330455270</v>
      </c>
      <c r="H151">
        <v>347771195</v>
      </c>
      <c r="I151">
        <v>678226465</v>
      </c>
      <c r="J151" s="3">
        <v>34521</v>
      </c>
      <c r="K151" t="s">
        <v>1141</v>
      </c>
      <c r="L151" t="s">
        <v>185</v>
      </c>
      <c r="M151" t="s">
        <v>16</v>
      </c>
    </row>
    <row r="152" spans="1:13" x14ac:dyDescent="0.35">
      <c r="A152">
        <v>152</v>
      </c>
      <c r="B152" t="s">
        <v>245</v>
      </c>
      <c r="C152">
        <v>2016</v>
      </c>
      <c r="D152" t="s">
        <v>18</v>
      </c>
      <c r="E152">
        <v>165000000</v>
      </c>
      <c r="F152">
        <v>85058311</v>
      </c>
      <c r="G152">
        <v>232641920</v>
      </c>
      <c r="H152">
        <v>445154156</v>
      </c>
      <c r="I152">
        <v>677796076</v>
      </c>
      <c r="J152" s="3">
        <v>42668</v>
      </c>
      <c r="K152" t="s">
        <v>1140</v>
      </c>
      <c r="L152" t="s">
        <v>169</v>
      </c>
      <c r="M152" t="s">
        <v>16</v>
      </c>
    </row>
    <row r="153" spans="1:13" x14ac:dyDescent="0.35">
      <c r="A153">
        <v>153</v>
      </c>
      <c r="B153" t="s">
        <v>246</v>
      </c>
      <c r="C153">
        <v>1999</v>
      </c>
      <c r="D153" t="s">
        <v>18</v>
      </c>
      <c r="E153">
        <v>40000000</v>
      </c>
      <c r="F153">
        <v>26681262</v>
      </c>
      <c r="G153">
        <v>293506292</v>
      </c>
      <c r="H153">
        <v>379300140</v>
      </c>
      <c r="I153">
        <v>672806432</v>
      </c>
      <c r="J153" s="3">
        <v>36378</v>
      </c>
      <c r="K153" t="s">
        <v>1141</v>
      </c>
      <c r="L153" t="s">
        <v>247</v>
      </c>
      <c r="M153" t="s">
        <v>16</v>
      </c>
    </row>
    <row r="154" spans="1:13" x14ac:dyDescent="0.35">
      <c r="A154">
        <v>154</v>
      </c>
      <c r="B154" t="s">
        <v>248</v>
      </c>
      <c r="C154">
        <v>2013</v>
      </c>
      <c r="D154" t="s">
        <v>44</v>
      </c>
      <c r="E154">
        <v>225000000</v>
      </c>
      <c r="F154">
        <v>116619362</v>
      </c>
      <c r="G154">
        <v>291045518</v>
      </c>
      <c r="H154">
        <v>377000000</v>
      </c>
      <c r="I154">
        <v>668045518</v>
      </c>
      <c r="J154" s="3">
        <v>41437</v>
      </c>
      <c r="K154" t="s">
        <v>1140</v>
      </c>
      <c r="L154" t="s">
        <v>37</v>
      </c>
      <c r="M154" t="s">
        <v>16</v>
      </c>
    </row>
    <row r="155" spans="1:13" x14ac:dyDescent="0.35">
      <c r="A155">
        <v>155</v>
      </c>
      <c r="B155" t="s">
        <v>249</v>
      </c>
      <c r="C155">
        <v>2006</v>
      </c>
      <c r="D155" t="s">
        <v>14</v>
      </c>
      <c r="E155">
        <v>80000000</v>
      </c>
      <c r="F155">
        <v>68033544</v>
      </c>
      <c r="G155">
        <v>195330621</v>
      </c>
      <c r="H155">
        <v>471763885</v>
      </c>
      <c r="I155">
        <v>667094506</v>
      </c>
      <c r="J155" s="3">
        <v>38805</v>
      </c>
      <c r="K155" t="s">
        <v>1142</v>
      </c>
      <c r="L155" t="s">
        <v>64</v>
      </c>
      <c r="M155" t="s">
        <v>35</v>
      </c>
    </row>
    <row r="156" spans="1:13" x14ac:dyDescent="0.35">
      <c r="A156">
        <v>156</v>
      </c>
      <c r="B156" t="s">
        <v>250</v>
      </c>
      <c r="C156">
        <v>2011</v>
      </c>
      <c r="D156" t="s">
        <v>76</v>
      </c>
      <c r="E156">
        <v>150000000</v>
      </c>
      <c r="F156">
        <v>47656302</v>
      </c>
      <c r="G156">
        <v>165249063</v>
      </c>
      <c r="H156">
        <v>500443218</v>
      </c>
      <c r="I156">
        <v>665692281</v>
      </c>
      <c r="J156" s="3">
        <v>40689</v>
      </c>
      <c r="K156" t="s">
        <v>1140</v>
      </c>
      <c r="L156" t="s">
        <v>251</v>
      </c>
      <c r="M156" t="s">
        <v>35</v>
      </c>
    </row>
    <row r="157" spans="1:13" x14ac:dyDescent="0.35">
      <c r="A157">
        <v>157</v>
      </c>
      <c r="B157" t="s">
        <v>252</v>
      </c>
      <c r="C157">
        <v>2017</v>
      </c>
      <c r="D157" t="s">
        <v>44</v>
      </c>
      <c r="F157">
        <v>93842239</v>
      </c>
      <c r="G157">
        <v>229024295</v>
      </c>
      <c r="H157">
        <v>428902692</v>
      </c>
      <c r="I157">
        <v>657926987</v>
      </c>
      <c r="J157" s="3">
        <v>40689</v>
      </c>
      <c r="K157" t="s">
        <v>1140</v>
      </c>
      <c r="L157" t="s">
        <v>251</v>
      </c>
      <c r="M157" t="s">
        <v>35</v>
      </c>
    </row>
    <row r="158" spans="1:13" x14ac:dyDescent="0.35">
      <c r="A158">
        <v>158</v>
      </c>
      <c r="B158" t="s">
        <v>253</v>
      </c>
      <c r="C158">
        <v>2014</v>
      </c>
      <c r="D158" t="s">
        <v>18</v>
      </c>
      <c r="E158">
        <v>165000000</v>
      </c>
      <c r="F158">
        <v>56215889</v>
      </c>
      <c r="G158">
        <v>222527828</v>
      </c>
      <c r="H158">
        <v>435341858</v>
      </c>
      <c r="I158">
        <v>657869686</v>
      </c>
      <c r="J158" s="3">
        <v>41937</v>
      </c>
      <c r="K158" t="s">
        <v>1140</v>
      </c>
      <c r="L158" t="s">
        <v>55</v>
      </c>
      <c r="M158" t="s">
        <v>35</v>
      </c>
    </row>
    <row r="159" spans="1:13" x14ac:dyDescent="0.35">
      <c r="A159">
        <v>159</v>
      </c>
      <c r="B159" t="s">
        <v>254</v>
      </c>
      <c r="C159">
        <v>2018</v>
      </c>
      <c r="D159" t="s">
        <v>44</v>
      </c>
      <c r="E159">
        <v>200000000</v>
      </c>
      <c r="F159">
        <v>62163104</v>
      </c>
      <c r="G159">
        <v>159555901</v>
      </c>
      <c r="H159">
        <v>495300000</v>
      </c>
      <c r="I159">
        <v>654855901</v>
      </c>
      <c r="J159" s="3">
        <v>43385</v>
      </c>
      <c r="K159" t="s">
        <v>1142</v>
      </c>
      <c r="L159" t="s">
        <v>136</v>
      </c>
      <c r="M159" t="s">
        <v>16</v>
      </c>
    </row>
    <row r="160" spans="1:13" x14ac:dyDescent="0.35">
      <c r="A160">
        <v>160</v>
      </c>
      <c r="B160" t="s">
        <v>255</v>
      </c>
      <c r="C160">
        <v>2003</v>
      </c>
      <c r="D160" t="s">
        <v>18</v>
      </c>
      <c r="E160">
        <v>140000000</v>
      </c>
      <c r="F160">
        <v>46630690</v>
      </c>
      <c r="G160">
        <v>305413918</v>
      </c>
      <c r="H160">
        <v>348850097</v>
      </c>
      <c r="I160">
        <v>654264015</v>
      </c>
      <c r="J160" s="3">
        <v>37811</v>
      </c>
      <c r="K160" t="s">
        <v>1140</v>
      </c>
      <c r="L160" t="s">
        <v>37</v>
      </c>
      <c r="M160" t="s">
        <v>16</v>
      </c>
    </row>
    <row r="161" spans="1:13" x14ac:dyDescent="0.35">
      <c r="A161">
        <v>161</v>
      </c>
      <c r="B161" t="s">
        <v>256</v>
      </c>
      <c r="C161">
        <v>2012</v>
      </c>
      <c r="D161" t="s">
        <v>29</v>
      </c>
      <c r="E161">
        <v>225000000</v>
      </c>
      <c r="F161">
        <v>54592779</v>
      </c>
      <c r="G161">
        <v>179020854</v>
      </c>
      <c r="H161">
        <v>475192631</v>
      </c>
      <c r="I161">
        <v>654213485</v>
      </c>
      <c r="J161" s="3">
        <v>41052</v>
      </c>
      <c r="K161" t="s">
        <v>1140</v>
      </c>
      <c r="L161" t="s">
        <v>116</v>
      </c>
      <c r="M161" t="s">
        <v>16</v>
      </c>
    </row>
    <row r="162" spans="1:13" x14ac:dyDescent="0.35">
      <c r="A162">
        <v>162</v>
      </c>
      <c r="B162" t="s">
        <v>257</v>
      </c>
      <c r="C162">
        <v>2002</v>
      </c>
      <c r="D162" t="s">
        <v>14</v>
      </c>
      <c r="E162">
        <v>115000000</v>
      </c>
      <c r="F162">
        <v>80027814</v>
      </c>
      <c r="G162">
        <v>310676740</v>
      </c>
      <c r="H162">
        <v>343103230</v>
      </c>
      <c r="I162">
        <v>653779970</v>
      </c>
      <c r="J162" s="3">
        <v>37392</v>
      </c>
      <c r="K162" t="s">
        <v>1140</v>
      </c>
      <c r="L162" t="s">
        <v>185</v>
      </c>
      <c r="M162" t="s">
        <v>35</v>
      </c>
    </row>
    <row r="163" spans="1:13" x14ac:dyDescent="0.35">
      <c r="A163">
        <v>163</v>
      </c>
      <c r="B163" t="s">
        <v>258</v>
      </c>
      <c r="C163">
        <v>2015</v>
      </c>
      <c r="D163" t="s">
        <v>159</v>
      </c>
      <c r="E163">
        <v>160000000</v>
      </c>
      <c r="F163">
        <v>102665981</v>
      </c>
      <c r="G163">
        <v>281723902</v>
      </c>
      <c r="H163">
        <v>371704359</v>
      </c>
      <c r="I163">
        <v>653428261</v>
      </c>
      <c r="J163" s="3">
        <v>42326</v>
      </c>
      <c r="K163" t="s">
        <v>1140</v>
      </c>
      <c r="L163" t="s">
        <v>39</v>
      </c>
      <c r="M163" t="s">
        <v>16</v>
      </c>
    </row>
    <row r="164" spans="1:13" x14ac:dyDescent="0.35">
      <c r="A164">
        <v>164</v>
      </c>
      <c r="B164" t="s">
        <v>259</v>
      </c>
      <c r="C164">
        <v>2013</v>
      </c>
      <c r="D164" t="s">
        <v>18</v>
      </c>
      <c r="E164">
        <v>170000000</v>
      </c>
      <c r="F164">
        <v>85737841</v>
      </c>
      <c r="G164">
        <v>206362140</v>
      </c>
      <c r="H164">
        <v>438421000</v>
      </c>
      <c r="I164">
        <v>644783140</v>
      </c>
      <c r="J164" s="3">
        <v>41577</v>
      </c>
      <c r="K164" t="s">
        <v>1140</v>
      </c>
      <c r="L164" t="s">
        <v>166</v>
      </c>
      <c r="M164" t="s">
        <v>16</v>
      </c>
    </row>
    <row r="165" spans="1:13" x14ac:dyDescent="0.35">
      <c r="A165">
        <v>165</v>
      </c>
      <c r="B165" t="s">
        <v>260</v>
      </c>
      <c r="C165">
        <v>2016</v>
      </c>
      <c r="D165" t="s">
        <v>31</v>
      </c>
      <c r="E165">
        <v>75000000</v>
      </c>
      <c r="F165">
        <v>35258145</v>
      </c>
      <c r="G165">
        <v>270578425</v>
      </c>
      <c r="H165">
        <v>363759959</v>
      </c>
      <c r="I165">
        <v>634338384</v>
      </c>
      <c r="J165" s="3">
        <v>42706</v>
      </c>
      <c r="K165" t="s">
        <v>1148</v>
      </c>
      <c r="L165" t="s">
        <v>104</v>
      </c>
      <c r="M165" t="s">
        <v>35</v>
      </c>
    </row>
    <row r="166" spans="1:13" x14ac:dyDescent="0.35">
      <c r="A166">
        <v>166</v>
      </c>
      <c r="B166" t="s">
        <v>261</v>
      </c>
      <c r="C166">
        <v>2008</v>
      </c>
      <c r="D166" t="s">
        <v>76</v>
      </c>
      <c r="E166">
        <v>130000000</v>
      </c>
      <c r="F166">
        <v>60239130</v>
      </c>
      <c r="G166">
        <v>215771591</v>
      </c>
      <c r="H166">
        <v>416311606</v>
      </c>
      <c r="I166">
        <v>632083197</v>
      </c>
      <c r="J166" s="3">
        <v>39604</v>
      </c>
      <c r="K166" t="s">
        <v>1140</v>
      </c>
      <c r="L166" t="s">
        <v>262</v>
      </c>
      <c r="M166" t="s">
        <v>35</v>
      </c>
    </row>
    <row r="167" spans="1:13" x14ac:dyDescent="0.35">
      <c r="A167">
        <v>167</v>
      </c>
      <c r="B167" t="s">
        <v>263</v>
      </c>
      <c r="C167">
        <v>2004</v>
      </c>
      <c r="D167" t="s">
        <v>18</v>
      </c>
      <c r="E167">
        <v>92000000</v>
      </c>
      <c r="F167">
        <v>70467623</v>
      </c>
      <c r="G167">
        <v>261441092</v>
      </c>
      <c r="H167">
        <v>370165961</v>
      </c>
      <c r="I167">
        <v>631607053</v>
      </c>
      <c r="J167" s="3">
        <v>38296</v>
      </c>
      <c r="K167" t="s">
        <v>1140</v>
      </c>
      <c r="L167" t="s">
        <v>169</v>
      </c>
      <c r="M167" t="s">
        <v>35</v>
      </c>
    </row>
    <row r="168" spans="1:13" x14ac:dyDescent="0.35">
      <c r="A168">
        <v>168</v>
      </c>
      <c r="B168" t="s">
        <v>264</v>
      </c>
      <c r="C168">
        <v>2015</v>
      </c>
      <c r="D168" t="s">
        <v>14</v>
      </c>
      <c r="E168">
        <v>108000000</v>
      </c>
      <c r="F168">
        <v>54308575</v>
      </c>
      <c r="G168">
        <v>228433663</v>
      </c>
      <c r="H168">
        <v>402187155</v>
      </c>
      <c r="I168">
        <v>630620818</v>
      </c>
      <c r="J168" s="3">
        <v>42277</v>
      </c>
      <c r="K168" t="s">
        <v>1142</v>
      </c>
      <c r="L168" t="s">
        <v>227</v>
      </c>
      <c r="M168" t="s">
        <v>16</v>
      </c>
    </row>
    <row r="169" spans="1:13" x14ac:dyDescent="0.35">
      <c r="A169">
        <v>169</v>
      </c>
      <c r="B169" t="s">
        <v>265</v>
      </c>
      <c r="C169">
        <v>2008</v>
      </c>
      <c r="D169" t="s">
        <v>29</v>
      </c>
      <c r="E169">
        <v>150000000</v>
      </c>
      <c r="F169">
        <v>62603879</v>
      </c>
      <c r="G169">
        <v>227946274</v>
      </c>
      <c r="H169">
        <v>401497154</v>
      </c>
      <c r="I169">
        <v>629443428</v>
      </c>
      <c r="J169" s="3">
        <v>39631</v>
      </c>
      <c r="K169" t="s">
        <v>1140</v>
      </c>
      <c r="L169" t="s">
        <v>262</v>
      </c>
      <c r="M169" t="s">
        <v>16</v>
      </c>
    </row>
    <row r="170" spans="1:13" x14ac:dyDescent="0.35">
      <c r="A170">
        <v>170</v>
      </c>
      <c r="B170" t="s">
        <v>266</v>
      </c>
      <c r="C170">
        <v>2022</v>
      </c>
      <c r="D170" t="s">
        <v>138</v>
      </c>
      <c r="F170">
        <v>42707</v>
      </c>
      <c r="G170">
        <v>117294</v>
      </c>
      <c r="H170">
        <v>626454403</v>
      </c>
      <c r="I170">
        <v>626571697</v>
      </c>
      <c r="J170" s="3">
        <v>39631</v>
      </c>
      <c r="K170" t="s">
        <v>1140</v>
      </c>
      <c r="L170" t="s">
        <v>262</v>
      </c>
      <c r="M170" t="s">
        <v>16</v>
      </c>
    </row>
    <row r="171" spans="1:13" x14ac:dyDescent="0.35">
      <c r="A171">
        <v>171</v>
      </c>
      <c r="B171" t="s">
        <v>267</v>
      </c>
      <c r="C171">
        <v>2011</v>
      </c>
      <c r="D171" t="s">
        <v>31</v>
      </c>
      <c r="E171">
        <v>125000000</v>
      </c>
      <c r="F171">
        <v>86198765</v>
      </c>
      <c r="G171">
        <v>209837675</v>
      </c>
      <c r="H171">
        <v>416300000</v>
      </c>
      <c r="I171">
        <v>626137675</v>
      </c>
      <c r="J171" s="3">
        <v>40653</v>
      </c>
      <c r="K171" t="s">
        <v>1140</v>
      </c>
      <c r="L171" t="s">
        <v>62</v>
      </c>
      <c r="M171" t="s">
        <v>16</v>
      </c>
    </row>
    <row r="172" spans="1:13" x14ac:dyDescent="0.35">
      <c r="A172">
        <v>172</v>
      </c>
      <c r="B172" t="s">
        <v>268</v>
      </c>
      <c r="C172">
        <v>2010</v>
      </c>
      <c r="D172" t="s">
        <v>23</v>
      </c>
      <c r="E172">
        <v>200000000</v>
      </c>
      <c r="F172">
        <v>128122480</v>
      </c>
      <c r="G172">
        <v>312433331</v>
      </c>
      <c r="H172">
        <v>311500000</v>
      </c>
      <c r="I172">
        <v>623933331</v>
      </c>
      <c r="J172" s="3">
        <v>40296</v>
      </c>
      <c r="K172" t="s">
        <v>1140</v>
      </c>
      <c r="L172" t="s">
        <v>32</v>
      </c>
      <c r="M172" t="s">
        <v>16</v>
      </c>
    </row>
    <row r="173" spans="1:13" x14ac:dyDescent="0.35">
      <c r="A173">
        <v>173</v>
      </c>
      <c r="B173" t="s">
        <v>269</v>
      </c>
      <c r="C173">
        <v>2007</v>
      </c>
      <c r="D173" t="s">
        <v>18</v>
      </c>
      <c r="E173">
        <v>150000000</v>
      </c>
      <c r="F173">
        <v>47027395</v>
      </c>
      <c r="G173">
        <v>206445654</v>
      </c>
      <c r="H173">
        <v>417280431</v>
      </c>
      <c r="I173">
        <v>623726085</v>
      </c>
      <c r="J173" s="3">
        <v>39261</v>
      </c>
      <c r="K173" t="s">
        <v>1142</v>
      </c>
      <c r="L173" t="s">
        <v>270</v>
      </c>
      <c r="M173" t="s">
        <v>90</v>
      </c>
    </row>
    <row r="174" spans="1:13" x14ac:dyDescent="0.35">
      <c r="A174">
        <v>174</v>
      </c>
      <c r="B174" t="s">
        <v>271</v>
      </c>
      <c r="C174">
        <v>2018</v>
      </c>
      <c r="D174" t="s">
        <v>18</v>
      </c>
      <c r="F174">
        <v>75812205</v>
      </c>
      <c r="G174">
        <v>216648740</v>
      </c>
      <c r="H174">
        <v>406025399</v>
      </c>
      <c r="I174">
        <v>622674139</v>
      </c>
      <c r="J174" s="3">
        <v>39261</v>
      </c>
      <c r="K174" t="s">
        <v>1142</v>
      </c>
      <c r="L174" t="s">
        <v>270</v>
      </c>
      <c r="M174" t="s">
        <v>90</v>
      </c>
    </row>
    <row r="175" spans="1:13" x14ac:dyDescent="0.35">
      <c r="A175">
        <v>175</v>
      </c>
      <c r="B175" t="s">
        <v>272</v>
      </c>
      <c r="C175">
        <v>2014</v>
      </c>
      <c r="D175" t="s">
        <v>14</v>
      </c>
      <c r="E175">
        <v>145000000</v>
      </c>
      <c r="F175">
        <v>49451322</v>
      </c>
      <c r="G175">
        <v>177002924</v>
      </c>
      <c r="H175">
        <v>444534595</v>
      </c>
      <c r="I175">
        <v>621537519</v>
      </c>
      <c r="J175" s="3">
        <v>41795</v>
      </c>
      <c r="K175" t="s">
        <v>1140</v>
      </c>
      <c r="L175" t="s">
        <v>55</v>
      </c>
      <c r="M175" t="s">
        <v>35</v>
      </c>
    </row>
    <row r="176" spans="1:13" x14ac:dyDescent="0.35">
      <c r="A176">
        <v>176</v>
      </c>
      <c r="B176" t="s">
        <v>273</v>
      </c>
      <c r="C176">
        <v>2017</v>
      </c>
      <c r="D176" t="s">
        <v>14</v>
      </c>
      <c r="E176">
        <v>97000000</v>
      </c>
      <c r="F176">
        <v>88411916</v>
      </c>
      <c r="G176">
        <v>226277068</v>
      </c>
      <c r="H176">
        <v>392902882</v>
      </c>
      <c r="I176">
        <v>619179950</v>
      </c>
      <c r="J176" s="3">
        <v>42795</v>
      </c>
      <c r="K176" t="s">
        <v>1140</v>
      </c>
      <c r="L176" t="s">
        <v>39</v>
      </c>
      <c r="M176" t="s">
        <v>87</v>
      </c>
    </row>
    <row r="177" spans="1:13" x14ac:dyDescent="0.35">
      <c r="A177">
        <v>177</v>
      </c>
      <c r="B177" t="s">
        <v>274</v>
      </c>
      <c r="C177">
        <v>1997</v>
      </c>
      <c r="D177" t="s">
        <v>31</v>
      </c>
      <c r="E177">
        <v>73000000</v>
      </c>
      <c r="F177">
        <v>72132785</v>
      </c>
      <c r="G177">
        <v>229086679</v>
      </c>
      <c r="H177">
        <v>389552320</v>
      </c>
      <c r="I177">
        <v>618638999</v>
      </c>
      <c r="J177" s="3">
        <v>35573</v>
      </c>
      <c r="K177" t="s">
        <v>1140</v>
      </c>
      <c r="L177" t="s">
        <v>57</v>
      </c>
      <c r="M177" t="s">
        <v>16</v>
      </c>
    </row>
    <row r="178" spans="1:13" x14ac:dyDescent="0.35">
      <c r="A178">
        <v>178</v>
      </c>
      <c r="B178" t="s">
        <v>275</v>
      </c>
      <c r="C178">
        <v>2006</v>
      </c>
      <c r="D178" t="s">
        <v>29</v>
      </c>
      <c r="E178">
        <v>150000000</v>
      </c>
      <c r="F178">
        <v>40833156</v>
      </c>
      <c r="G178">
        <v>167445960</v>
      </c>
      <c r="H178">
        <v>449059202</v>
      </c>
      <c r="I178">
        <v>616505162</v>
      </c>
      <c r="J178" s="3">
        <v>39036</v>
      </c>
      <c r="K178" t="s">
        <v>1140</v>
      </c>
      <c r="L178" t="s">
        <v>227</v>
      </c>
      <c r="M178" t="s">
        <v>16</v>
      </c>
    </row>
    <row r="179" spans="1:13" x14ac:dyDescent="0.35">
      <c r="A179">
        <v>179</v>
      </c>
      <c r="B179" t="s">
        <v>276</v>
      </c>
      <c r="C179">
        <v>2004</v>
      </c>
      <c r="D179" t="s">
        <v>277</v>
      </c>
      <c r="E179">
        <v>30000000</v>
      </c>
      <c r="F179">
        <v>83848082</v>
      </c>
      <c r="G179">
        <v>370782930</v>
      </c>
      <c r="H179">
        <v>241271576</v>
      </c>
      <c r="I179">
        <v>612054506</v>
      </c>
      <c r="J179" s="3">
        <v>38042</v>
      </c>
      <c r="K179" t="s">
        <v>1141</v>
      </c>
      <c r="L179" t="s">
        <v>79</v>
      </c>
      <c r="M179" t="s">
        <v>87</v>
      </c>
    </row>
    <row r="180" spans="1:13" x14ac:dyDescent="0.35">
      <c r="A180">
        <v>180</v>
      </c>
      <c r="B180" t="s">
        <v>278</v>
      </c>
      <c r="C180">
        <v>2012</v>
      </c>
      <c r="D180" t="s">
        <v>14</v>
      </c>
      <c r="E180">
        <v>120000000</v>
      </c>
      <c r="F180">
        <v>22451514</v>
      </c>
      <c r="G180">
        <v>124987023</v>
      </c>
      <c r="H180">
        <v>484029542</v>
      </c>
      <c r="I180">
        <v>609016565</v>
      </c>
      <c r="J180" s="3">
        <v>41234</v>
      </c>
      <c r="K180" t="s">
        <v>1142</v>
      </c>
      <c r="L180" t="s">
        <v>79</v>
      </c>
      <c r="M180" t="s">
        <v>35</v>
      </c>
    </row>
    <row r="181" spans="1:13" x14ac:dyDescent="0.35">
      <c r="A181">
        <v>181</v>
      </c>
      <c r="B181" t="s">
        <v>279</v>
      </c>
      <c r="C181">
        <v>2018</v>
      </c>
      <c r="D181" t="s">
        <v>44</v>
      </c>
      <c r="E181">
        <v>175000000</v>
      </c>
      <c r="F181">
        <v>41764050</v>
      </c>
      <c r="G181">
        <v>137715350</v>
      </c>
      <c r="H181">
        <v>469558784</v>
      </c>
      <c r="I181">
        <v>607274134</v>
      </c>
      <c r="J181" s="3">
        <v>43187</v>
      </c>
      <c r="K181" t="s">
        <v>1140</v>
      </c>
      <c r="L181" t="s">
        <v>157</v>
      </c>
      <c r="M181" t="s">
        <v>16</v>
      </c>
    </row>
    <row r="182" spans="1:13" x14ac:dyDescent="0.35">
      <c r="A182">
        <v>182</v>
      </c>
      <c r="B182" t="s">
        <v>280</v>
      </c>
      <c r="C182">
        <v>2017</v>
      </c>
      <c r="D182" t="s">
        <v>23</v>
      </c>
      <c r="E182">
        <v>217000000</v>
      </c>
      <c r="F182">
        <v>44680073</v>
      </c>
      <c r="G182">
        <v>130168683</v>
      </c>
      <c r="H182">
        <v>475256474</v>
      </c>
      <c r="I182">
        <v>605425157</v>
      </c>
      <c r="J182" s="3">
        <v>42907</v>
      </c>
      <c r="K182" t="s">
        <v>1140</v>
      </c>
      <c r="L182" t="s">
        <v>77</v>
      </c>
      <c r="M182" t="s">
        <v>16</v>
      </c>
    </row>
    <row r="183" spans="1:13" x14ac:dyDescent="0.35">
      <c r="A183">
        <v>183</v>
      </c>
      <c r="B183" t="s">
        <v>281</v>
      </c>
      <c r="C183">
        <v>2008</v>
      </c>
      <c r="D183" t="s">
        <v>76</v>
      </c>
      <c r="E183">
        <v>150000000</v>
      </c>
      <c r="F183">
        <v>63106589</v>
      </c>
      <c r="G183">
        <v>180010950</v>
      </c>
      <c r="H183">
        <v>423889404</v>
      </c>
      <c r="I183">
        <v>603900354</v>
      </c>
      <c r="J183" s="3">
        <v>39751</v>
      </c>
      <c r="K183" t="s">
        <v>1142</v>
      </c>
      <c r="L183" t="s">
        <v>99</v>
      </c>
      <c r="M183" t="s">
        <v>35</v>
      </c>
    </row>
    <row r="184" spans="1:13" x14ac:dyDescent="0.35">
      <c r="A184">
        <v>184</v>
      </c>
      <c r="B184" t="s">
        <v>282</v>
      </c>
      <c r="C184">
        <v>2005</v>
      </c>
      <c r="D184" t="s">
        <v>23</v>
      </c>
      <c r="E184">
        <v>132000000</v>
      </c>
      <c r="F184">
        <v>64878725</v>
      </c>
      <c r="G184">
        <v>234280354</v>
      </c>
      <c r="H184">
        <v>369592765</v>
      </c>
      <c r="I184">
        <v>603873119</v>
      </c>
      <c r="J184" s="3">
        <v>38532</v>
      </c>
      <c r="K184" t="s">
        <v>1140</v>
      </c>
      <c r="L184" t="s">
        <v>283</v>
      </c>
      <c r="M184" t="s">
        <v>16</v>
      </c>
    </row>
    <row r="185" spans="1:13" x14ac:dyDescent="0.35">
      <c r="A185">
        <v>185</v>
      </c>
      <c r="B185" t="s">
        <v>284</v>
      </c>
      <c r="C185">
        <v>2010</v>
      </c>
      <c r="D185" t="s">
        <v>18</v>
      </c>
      <c r="E185">
        <v>260000000</v>
      </c>
      <c r="F185">
        <v>48767052</v>
      </c>
      <c r="G185">
        <v>200821936</v>
      </c>
      <c r="H185">
        <v>391640880</v>
      </c>
      <c r="I185">
        <v>592462816</v>
      </c>
      <c r="J185" s="3">
        <v>40506</v>
      </c>
      <c r="K185" t="s">
        <v>1142</v>
      </c>
      <c r="L185" t="s">
        <v>89</v>
      </c>
      <c r="M185" t="s">
        <v>35</v>
      </c>
    </row>
    <row r="186" spans="1:13" x14ac:dyDescent="0.35">
      <c r="A186">
        <v>186</v>
      </c>
      <c r="B186" t="s">
        <v>285</v>
      </c>
      <c r="C186">
        <v>2008</v>
      </c>
      <c r="D186" t="s">
        <v>29</v>
      </c>
      <c r="E186">
        <v>200000000</v>
      </c>
      <c r="F186">
        <v>67528882</v>
      </c>
      <c r="G186">
        <v>168368427</v>
      </c>
      <c r="H186">
        <v>421212055</v>
      </c>
      <c r="I186">
        <v>589580482</v>
      </c>
      <c r="J186" s="3">
        <v>39752</v>
      </c>
      <c r="K186" t="s">
        <v>1140</v>
      </c>
      <c r="L186" t="s">
        <v>116</v>
      </c>
      <c r="M186" t="s">
        <v>16</v>
      </c>
    </row>
    <row r="187" spans="1:13" x14ac:dyDescent="0.35">
      <c r="A187">
        <v>187</v>
      </c>
      <c r="B187" t="s">
        <v>286</v>
      </c>
      <c r="C187">
        <v>1997</v>
      </c>
      <c r="D187" t="s">
        <v>29</v>
      </c>
      <c r="E187">
        <v>90000000</v>
      </c>
      <c r="F187">
        <v>51068455</v>
      </c>
      <c r="G187">
        <v>250690539</v>
      </c>
      <c r="H187">
        <v>338700000</v>
      </c>
      <c r="I187">
        <v>589390539</v>
      </c>
      <c r="J187" s="3">
        <v>35613</v>
      </c>
      <c r="K187" t="s">
        <v>1140</v>
      </c>
      <c r="L187" t="s">
        <v>113</v>
      </c>
      <c r="M187" t="s">
        <v>16</v>
      </c>
    </row>
    <row r="188" spans="1:13" x14ac:dyDescent="0.35">
      <c r="A188">
        <v>188</v>
      </c>
      <c r="B188" t="s">
        <v>287</v>
      </c>
      <c r="C188">
        <v>2013</v>
      </c>
      <c r="D188" t="s">
        <v>14</v>
      </c>
      <c r="E188">
        <v>135000000</v>
      </c>
      <c r="F188">
        <v>43639736</v>
      </c>
      <c r="G188">
        <v>187168425</v>
      </c>
      <c r="H188">
        <v>400067558</v>
      </c>
      <c r="I188">
        <v>587235983</v>
      </c>
      <c r="J188" s="3">
        <v>41348</v>
      </c>
      <c r="K188" t="s">
        <v>1140</v>
      </c>
      <c r="L188" t="s">
        <v>113</v>
      </c>
      <c r="M188" t="s">
        <v>35</v>
      </c>
    </row>
    <row r="189" spans="1:13" x14ac:dyDescent="0.35">
      <c r="A189">
        <v>189</v>
      </c>
      <c r="B189" t="s">
        <v>288</v>
      </c>
      <c r="C189">
        <v>2011</v>
      </c>
      <c r="D189" t="s">
        <v>44</v>
      </c>
      <c r="E189">
        <v>80000000</v>
      </c>
      <c r="F189">
        <v>85946294</v>
      </c>
      <c r="G189">
        <v>254464305</v>
      </c>
      <c r="H189">
        <v>332300000</v>
      </c>
      <c r="I189">
        <v>586764305</v>
      </c>
      <c r="J189" s="3">
        <v>40688</v>
      </c>
      <c r="K189" t="s">
        <v>1147</v>
      </c>
      <c r="L189" t="s">
        <v>55</v>
      </c>
      <c r="M189" t="s">
        <v>87</v>
      </c>
    </row>
    <row r="190" spans="1:13" x14ac:dyDescent="0.35">
      <c r="A190">
        <v>190</v>
      </c>
      <c r="B190" t="s">
        <v>289</v>
      </c>
      <c r="C190">
        <v>2008</v>
      </c>
      <c r="D190" t="s">
        <v>23</v>
      </c>
      <c r="E190">
        <v>140000000</v>
      </c>
      <c r="F190">
        <v>98618668</v>
      </c>
      <c r="G190">
        <v>319034126</v>
      </c>
      <c r="H190">
        <v>266762121</v>
      </c>
      <c r="I190">
        <v>585796247</v>
      </c>
      <c r="J190" s="3">
        <v>39568</v>
      </c>
      <c r="K190" t="s">
        <v>1140</v>
      </c>
      <c r="L190" t="s">
        <v>290</v>
      </c>
      <c r="M190" t="s">
        <v>16</v>
      </c>
    </row>
    <row r="191" spans="1:13" x14ac:dyDescent="0.35">
      <c r="A191">
        <v>191</v>
      </c>
      <c r="B191" t="s">
        <v>291</v>
      </c>
      <c r="C191">
        <v>2007</v>
      </c>
      <c r="D191" t="s">
        <v>44</v>
      </c>
      <c r="E191">
        <v>150000000</v>
      </c>
      <c r="F191">
        <v>77211321</v>
      </c>
      <c r="G191">
        <v>256393010</v>
      </c>
      <c r="H191">
        <v>329017042</v>
      </c>
      <c r="I191">
        <v>585410052</v>
      </c>
      <c r="J191" s="3">
        <v>39428</v>
      </c>
      <c r="K191" t="s">
        <v>1140</v>
      </c>
      <c r="L191" t="s">
        <v>292</v>
      </c>
      <c r="M191" t="s">
        <v>16</v>
      </c>
    </row>
    <row r="192" spans="1:13" x14ac:dyDescent="0.35">
      <c r="A192">
        <v>192</v>
      </c>
      <c r="B192" t="s">
        <v>293</v>
      </c>
      <c r="C192">
        <v>2001</v>
      </c>
      <c r="D192" t="s">
        <v>18</v>
      </c>
      <c r="E192">
        <v>115000000</v>
      </c>
      <c r="F192">
        <v>62577067</v>
      </c>
      <c r="G192">
        <v>290642256</v>
      </c>
      <c r="H192">
        <v>289065482</v>
      </c>
      <c r="I192">
        <v>579707738</v>
      </c>
      <c r="J192" s="3">
        <v>37197</v>
      </c>
      <c r="K192" t="s">
        <v>1142</v>
      </c>
      <c r="L192" t="s">
        <v>262</v>
      </c>
      <c r="M192" t="s">
        <v>90</v>
      </c>
    </row>
    <row r="193" spans="1:13" x14ac:dyDescent="0.35">
      <c r="A193">
        <v>193</v>
      </c>
      <c r="B193" t="s">
        <v>294</v>
      </c>
      <c r="C193">
        <v>2018</v>
      </c>
      <c r="D193" t="s">
        <v>218</v>
      </c>
      <c r="F193">
        <v>436059</v>
      </c>
      <c r="G193">
        <v>1543547</v>
      </c>
      <c r="H193">
        <v>577786879</v>
      </c>
      <c r="I193">
        <v>579330426</v>
      </c>
      <c r="J193" s="3">
        <v>37197</v>
      </c>
      <c r="K193" t="s">
        <v>1142</v>
      </c>
      <c r="L193" t="s">
        <v>262</v>
      </c>
      <c r="M193" t="s">
        <v>90</v>
      </c>
    </row>
    <row r="194" spans="1:13" x14ac:dyDescent="0.35">
      <c r="A194">
        <v>194</v>
      </c>
      <c r="B194" t="s">
        <v>295</v>
      </c>
      <c r="C194">
        <v>2006</v>
      </c>
      <c r="D194" t="s">
        <v>14</v>
      </c>
      <c r="F194">
        <v>30433781</v>
      </c>
      <c r="G194">
        <v>250863268</v>
      </c>
      <c r="H194">
        <v>323617961</v>
      </c>
      <c r="I194">
        <v>574481229</v>
      </c>
      <c r="J194" s="3">
        <v>37197</v>
      </c>
      <c r="K194" t="s">
        <v>1142</v>
      </c>
      <c r="L194" t="s">
        <v>262</v>
      </c>
      <c r="M194" t="s">
        <v>90</v>
      </c>
    </row>
    <row r="195" spans="1:13" x14ac:dyDescent="0.35">
      <c r="A195">
        <v>195</v>
      </c>
      <c r="B195" t="s">
        <v>296</v>
      </c>
      <c r="C195">
        <v>2015</v>
      </c>
      <c r="D195" t="s">
        <v>31</v>
      </c>
      <c r="E195">
        <v>40000000</v>
      </c>
      <c r="F195">
        <v>85171450</v>
      </c>
      <c r="G195">
        <v>166167230</v>
      </c>
      <c r="H195">
        <v>403484237</v>
      </c>
      <c r="I195">
        <v>569651467</v>
      </c>
      <c r="J195" s="3">
        <v>42046</v>
      </c>
      <c r="K195" t="s">
        <v>1141</v>
      </c>
      <c r="L195" t="s">
        <v>297</v>
      </c>
      <c r="M195" t="s">
        <v>87</v>
      </c>
    </row>
    <row r="196" spans="1:13" x14ac:dyDescent="0.35">
      <c r="A196">
        <v>196</v>
      </c>
      <c r="B196" t="s">
        <v>298</v>
      </c>
      <c r="C196">
        <v>2023</v>
      </c>
      <c r="D196" t="s">
        <v>18</v>
      </c>
      <c r="F196">
        <v>95578040</v>
      </c>
      <c r="G196">
        <v>298172056</v>
      </c>
      <c r="H196">
        <v>271420242</v>
      </c>
      <c r="I196">
        <v>569592298</v>
      </c>
      <c r="J196" s="3">
        <v>42046</v>
      </c>
      <c r="K196" t="s">
        <v>1141</v>
      </c>
      <c r="L196" t="s">
        <v>297</v>
      </c>
      <c r="M196" t="s">
        <v>87</v>
      </c>
    </row>
    <row r="197" spans="1:13" x14ac:dyDescent="0.35">
      <c r="A197">
        <v>197</v>
      </c>
      <c r="B197" t="s">
        <v>299</v>
      </c>
      <c r="C197">
        <v>2023</v>
      </c>
      <c r="D197" t="s">
        <v>23</v>
      </c>
      <c r="E197">
        <v>291000000</v>
      </c>
      <c r="F197">
        <v>54688347</v>
      </c>
      <c r="G197">
        <v>172135383</v>
      </c>
      <c r="H197">
        <v>395400000</v>
      </c>
      <c r="I197">
        <v>567535383</v>
      </c>
      <c r="J197" s="3">
        <v>45115</v>
      </c>
      <c r="K197" t="s">
        <v>1140</v>
      </c>
      <c r="L197" t="s">
        <v>300</v>
      </c>
      <c r="M197" t="s">
        <v>16</v>
      </c>
    </row>
    <row r="198" spans="1:13" x14ac:dyDescent="0.35">
      <c r="A198">
        <v>198</v>
      </c>
      <c r="B198" t="s">
        <v>301</v>
      </c>
      <c r="C198">
        <v>2017</v>
      </c>
      <c r="D198" t="s">
        <v>44</v>
      </c>
      <c r="E198">
        <v>185000000</v>
      </c>
      <c r="F198">
        <v>61025472</v>
      </c>
      <c r="G198">
        <v>168052812</v>
      </c>
      <c r="H198">
        <v>398600000</v>
      </c>
      <c r="I198">
        <v>566652812</v>
      </c>
      <c r="J198" s="3">
        <v>42802</v>
      </c>
      <c r="K198" t="s">
        <v>1140</v>
      </c>
      <c r="L198" t="s">
        <v>34</v>
      </c>
      <c r="M198" t="s">
        <v>16</v>
      </c>
    </row>
    <row r="199" spans="1:13" x14ac:dyDescent="0.35">
      <c r="A199">
        <v>199</v>
      </c>
      <c r="B199" t="s">
        <v>302</v>
      </c>
      <c r="C199">
        <v>2011</v>
      </c>
      <c r="D199" t="s">
        <v>29</v>
      </c>
      <c r="E199">
        <v>110000000</v>
      </c>
      <c r="F199">
        <v>35611637</v>
      </c>
      <c r="G199">
        <v>142614158</v>
      </c>
      <c r="H199">
        <v>421135165</v>
      </c>
      <c r="I199">
        <v>563749323</v>
      </c>
      <c r="J199" s="3">
        <v>40751</v>
      </c>
      <c r="K199" t="s">
        <v>1142</v>
      </c>
      <c r="L199" t="s">
        <v>42</v>
      </c>
      <c r="M199" t="s">
        <v>35</v>
      </c>
    </row>
    <row r="200" spans="1:13" x14ac:dyDescent="0.35">
      <c r="A200">
        <v>200</v>
      </c>
      <c r="B200" t="s">
        <v>303</v>
      </c>
      <c r="C200">
        <v>2011</v>
      </c>
      <c r="D200" t="s">
        <v>18</v>
      </c>
      <c r="E200">
        <v>200000000</v>
      </c>
      <c r="F200">
        <v>66135507</v>
      </c>
      <c r="G200">
        <v>191452396</v>
      </c>
      <c r="H200">
        <v>368400000</v>
      </c>
      <c r="I200">
        <v>559852396</v>
      </c>
      <c r="J200" s="3">
        <v>40716</v>
      </c>
      <c r="K200" t="s">
        <v>1142</v>
      </c>
      <c r="L200" t="s">
        <v>116</v>
      </c>
      <c r="M200" t="s">
        <v>90</v>
      </c>
    </row>
    <row r="201" spans="1:13" x14ac:dyDescent="0.35">
      <c r="A201">
        <v>201</v>
      </c>
      <c r="B201" t="s">
        <v>304</v>
      </c>
      <c r="C201">
        <v>2005</v>
      </c>
      <c r="D201" t="s">
        <v>31</v>
      </c>
      <c r="E201">
        <v>207000000</v>
      </c>
      <c r="F201">
        <v>50130145</v>
      </c>
      <c r="G201">
        <v>218080025</v>
      </c>
      <c r="H201">
        <v>338826353</v>
      </c>
      <c r="I201">
        <v>556906378</v>
      </c>
      <c r="J201" s="3">
        <v>38700</v>
      </c>
      <c r="K201" t="s">
        <v>1140</v>
      </c>
      <c r="L201" t="s">
        <v>305</v>
      </c>
      <c r="M201" t="s">
        <v>16</v>
      </c>
    </row>
    <row r="202" spans="1:13" x14ac:dyDescent="0.35">
      <c r="A202">
        <v>202</v>
      </c>
      <c r="B202" t="s">
        <v>306</v>
      </c>
      <c r="C202">
        <v>2011</v>
      </c>
      <c r="D202" t="s">
        <v>76</v>
      </c>
      <c r="E202">
        <v>130000000</v>
      </c>
      <c r="F202">
        <v>34077439</v>
      </c>
      <c r="G202">
        <v>149260504</v>
      </c>
      <c r="H202">
        <v>405726973</v>
      </c>
      <c r="I202">
        <v>554987477</v>
      </c>
      <c r="J202" s="3">
        <v>40843</v>
      </c>
      <c r="K202" t="s">
        <v>1142</v>
      </c>
      <c r="L202" t="s">
        <v>251</v>
      </c>
      <c r="M202" t="s">
        <v>35</v>
      </c>
    </row>
    <row r="203" spans="1:13" x14ac:dyDescent="0.35">
      <c r="A203">
        <v>203</v>
      </c>
      <c r="B203" t="s">
        <v>307</v>
      </c>
      <c r="C203">
        <v>2016</v>
      </c>
      <c r="D203" t="s">
        <v>29</v>
      </c>
      <c r="F203">
        <v>985052</v>
      </c>
      <c r="G203">
        <v>3232685</v>
      </c>
      <c r="H203">
        <v>550577543</v>
      </c>
      <c r="I203">
        <v>553810228</v>
      </c>
      <c r="J203" s="3">
        <v>40843</v>
      </c>
      <c r="K203" t="s">
        <v>1142</v>
      </c>
      <c r="L203" t="s">
        <v>251</v>
      </c>
      <c r="M203" t="s">
        <v>35</v>
      </c>
    </row>
    <row r="204" spans="1:13" x14ac:dyDescent="0.35">
      <c r="A204">
        <v>204</v>
      </c>
      <c r="B204" t="s">
        <v>308</v>
      </c>
      <c r="C204">
        <v>1998</v>
      </c>
      <c r="D204" t="s">
        <v>18</v>
      </c>
      <c r="E204">
        <v>140000000</v>
      </c>
      <c r="F204">
        <v>36089972</v>
      </c>
      <c r="G204">
        <v>201578182</v>
      </c>
      <c r="H204">
        <v>352131606</v>
      </c>
      <c r="I204">
        <v>553709788</v>
      </c>
      <c r="J204" s="3">
        <v>35977</v>
      </c>
      <c r="K204" t="s">
        <v>1140</v>
      </c>
      <c r="L204" t="s">
        <v>93</v>
      </c>
      <c r="M204" t="s">
        <v>16</v>
      </c>
    </row>
    <row r="205" spans="1:13" x14ac:dyDescent="0.35">
      <c r="A205">
        <v>205</v>
      </c>
      <c r="B205" t="s">
        <v>309</v>
      </c>
      <c r="C205">
        <v>2004</v>
      </c>
      <c r="D205" t="s">
        <v>14</v>
      </c>
      <c r="E205">
        <v>125000000</v>
      </c>
      <c r="F205">
        <v>68743584</v>
      </c>
      <c r="G205">
        <v>186740799</v>
      </c>
      <c r="H205">
        <v>365898772</v>
      </c>
      <c r="I205">
        <v>552639571</v>
      </c>
      <c r="J205" s="3">
        <v>38133</v>
      </c>
      <c r="K205" t="s">
        <v>1140</v>
      </c>
      <c r="L205" t="s">
        <v>32</v>
      </c>
      <c r="M205" t="s">
        <v>16</v>
      </c>
    </row>
    <row r="206" spans="1:13" x14ac:dyDescent="0.35">
      <c r="A206">
        <v>206</v>
      </c>
      <c r="B206" t="s">
        <v>310</v>
      </c>
      <c r="C206">
        <v>2012</v>
      </c>
      <c r="D206" t="s">
        <v>31</v>
      </c>
      <c r="E206">
        <v>50000000</v>
      </c>
      <c r="F206">
        <v>54415205</v>
      </c>
      <c r="G206">
        <v>218815487</v>
      </c>
      <c r="H206">
        <v>330552828</v>
      </c>
      <c r="I206">
        <v>549368315</v>
      </c>
      <c r="J206" s="3">
        <v>41089</v>
      </c>
      <c r="K206" t="s">
        <v>1147</v>
      </c>
      <c r="L206" t="s">
        <v>116</v>
      </c>
      <c r="M206" t="s">
        <v>87</v>
      </c>
    </row>
    <row r="207" spans="1:13" x14ac:dyDescent="0.35">
      <c r="A207">
        <v>207</v>
      </c>
      <c r="B207" t="s">
        <v>311</v>
      </c>
      <c r="C207">
        <v>2014</v>
      </c>
      <c r="D207" t="s">
        <v>44</v>
      </c>
      <c r="E207">
        <v>58800000</v>
      </c>
      <c r="F207">
        <v>633456</v>
      </c>
      <c r="G207">
        <v>350159020</v>
      </c>
      <c r="H207">
        <v>197300000</v>
      </c>
      <c r="I207">
        <v>547459020</v>
      </c>
      <c r="J207" s="3">
        <v>41998</v>
      </c>
      <c r="K207" t="s">
        <v>1140</v>
      </c>
      <c r="L207" t="s">
        <v>95</v>
      </c>
      <c r="M207" t="s">
        <v>87</v>
      </c>
    </row>
    <row r="208" spans="1:13" x14ac:dyDescent="0.35">
      <c r="A208">
        <v>208</v>
      </c>
      <c r="B208" t="s">
        <v>312</v>
      </c>
      <c r="C208">
        <v>2000</v>
      </c>
      <c r="D208" t="s">
        <v>23</v>
      </c>
      <c r="E208">
        <v>125000000</v>
      </c>
      <c r="F208">
        <v>57845297</v>
      </c>
      <c r="G208">
        <v>215409889</v>
      </c>
      <c r="H208">
        <v>330978219</v>
      </c>
      <c r="I208">
        <v>546388108</v>
      </c>
      <c r="J208" s="3">
        <v>36670</v>
      </c>
      <c r="K208" t="s">
        <v>1140</v>
      </c>
      <c r="L208" t="s">
        <v>74</v>
      </c>
      <c r="M208" t="s">
        <v>16</v>
      </c>
    </row>
    <row r="209" spans="1:13" x14ac:dyDescent="0.35">
      <c r="A209">
        <v>209</v>
      </c>
      <c r="B209" t="s">
        <v>313</v>
      </c>
      <c r="C209">
        <v>2018</v>
      </c>
      <c r="D209" t="s">
        <v>44</v>
      </c>
      <c r="F209">
        <v>704047</v>
      </c>
      <c r="G209">
        <v>1983984</v>
      </c>
      <c r="H209">
        <v>542201172</v>
      </c>
      <c r="I209">
        <v>544185156</v>
      </c>
      <c r="J209" s="3">
        <v>36670</v>
      </c>
      <c r="K209" t="s">
        <v>1140</v>
      </c>
      <c r="L209" t="s">
        <v>74</v>
      </c>
      <c r="M209" t="s">
        <v>16</v>
      </c>
    </row>
    <row r="210" spans="1:13" x14ac:dyDescent="0.35">
      <c r="A210">
        <v>210</v>
      </c>
      <c r="B210" t="s">
        <v>314</v>
      </c>
      <c r="C210">
        <v>2016</v>
      </c>
      <c r="D210" t="s">
        <v>14</v>
      </c>
      <c r="E210">
        <v>178000000</v>
      </c>
      <c r="F210">
        <v>65769562</v>
      </c>
      <c r="G210">
        <v>155442489</v>
      </c>
      <c r="H210">
        <v>388491616</v>
      </c>
      <c r="I210">
        <v>543934105</v>
      </c>
      <c r="J210" s="3">
        <v>42508</v>
      </c>
      <c r="K210" t="s">
        <v>1140</v>
      </c>
      <c r="L210" t="s">
        <v>227</v>
      </c>
      <c r="M210" t="s">
        <v>16</v>
      </c>
    </row>
    <row r="211" spans="1:13" x14ac:dyDescent="0.35">
      <c r="A211">
        <v>211</v>
      </c>
      <c r="B211" t="s">
        <v>315</v>
      </c>
      <c r="C211">
        <v>2011</v>
      </c>
      <c r="D211" t="s">
        <v>44</v>
      </c>
      <c r="F211">
        <v>39637079</v>
      </c>
      <c r="G211">
        <v>186848418</v>
      </c>
      <c r="H211">
        <v>357000000</v>
      </c>
      <c r="I211">
        <v>543848418</v>
      </c>
      <c r="J211" s="3">
        <v>42508</v>
      </c>
      <c r="K211" t="s">
        <v>1140</v>
      </c>
      <c r="L211" t="s">
        <v>227</v>
      </c>
      <c r="M211" t="s">
        <v>16</v>
      </c>
    </row>
    <row r="212" spans="1:13" x14ac:dyDescent="0.35">
      <c r="A212">
        <v>212</v>
      </c>
      <c r="B212" t="s">
        <v>316</v>
      </c>
      <c r="C212">
        <v>2010</v>
      </c>
      <c r="D212" t="s">
        <v>31</v>
      </c>
      <c r="E212">
        <v>69000000</v>
      </c>
      <c r="F212">
        <v>56397125</v>
      </c>
      <c r="G212">
        <v>251557985</v>
      </c>
      <c r="H212">
        <v>291600000</v>
      </c>
      <c r="I212">
        <v>543157985</v>
      </c>
      <c r="J212" s="3">
        <v>40367</v>
      </c>
      <c r="K212" t="s">
        <v>1142</v>
      </c>
      <c r="L212" t="s">
        <v>164</v>
      </c>
      <c r="M212" t="s">
        <v>35</v>
      </c>
    </row>
    <row r="213" spans="1:13" x14ac:dyDescent="0.35">
      <c r="A213">
        <v>213</v>
      </c>
      <c r="B213" t="s">
        <v>317</v>
      </c>
      <c r="C213">
        <v>2015</v>
      </c>
      <c r="D213" t="s">
        <v>18</v>
      </c>
      <c r="E213">
        <v>95000000</v>
      </c>
      <c r="F213">
        <v>67877361</v>
      </c>
      <c r="G213">
        <v>201151353</v>
      </c>
      <c r="H213">
        <v>341206978</v>
      </c>
      <c r="I213">
        <v>542358331</v>
      </c>
      <c r="J213" s="3">
        <v>42074</v>
      </c>
      <c r="K213" t="s">
        <v>1142</v>
      </c>
      <c r="L213" t="s">
        <v>318</v>
      </c>
      <c r="M213" t="s">
        <v>35</v>
      </c>
    </row>
    <row r="214" spans="1:13" x14ac:dyDescent="0.35">
      <c r="A214">
        <v>214</v>
      </c>
      <c r="B214" t="s">
        <v>319</v>
      </c>
      <c r="C214">
        <v>2005</v>
      </c>
      <c r="D214" t="s">
        <v>130</v>
      </c>
      <c r="F214">
        <v>47224594</v>
      </c>
      <c r="G214">
        <v>193595521</v>
      </c>
      <c r="H214">
        <v>348468325</v>
      </c>
      <c r="I214">
        <v>542063846</v>
      </c>
      <c r="J214" s="3">
        <v>42074</v>
      </c>
      <c r="K214" t="s">
        <v>1142</v>
      </c>
      <c r="L214" t="s">
        <v>318</v>
      </c>
      <c r="M214" t="s">
        <v>35</v>
      </c>
    </row>
    <row r="215" spans="1:13" x14ac:dyDescent="0.35">
      <c r="A215">
        <v>215</v>
      </c>
      <c r="B215" t="s">
        <v>320</v>
      </c>
      <c r="C215">
        <v>2013</v>
      </c>
      <c r="D215" t="s">
        <v>23</v>
      </c>
      <c r="E215">
        <v>190000000</v>
      </c>
      <c r="F215">
        <v>66411834</v>
      </c>
      <c r="G215">
        <v>202807711</v>
      </c>
      <c r="H215">
        <v>337648165</v>
      </c>
      <c r="I215">
        <v>540455876</v>
      </c>
      <c r="J215" s="3">
        <v>41444</v>
      </c>
      <c r="K215" t="s">
        <v>1140</v>
      </c>
      <c r="L215" t="s">
        <v>283</v>
      </c>
      <c r="M215" t="s">
        <v>16</v>
      </c>
    </row>
    <row r="216" spans="1:13" x14ac:dyDescent="0.35">
      <c r="A216">
        <v>216</v>
      </c>
      <c r="B216" t="s">
        <v>321</v>
      </c>
      <c r="C216">
        <v>2012</v>
      </c>
      <c r="D216" t="s">
        <v>18</v>
      </c>
      <c r="E216">
        <v>185000000</v>
      </c>
      <c r="F216">
        <v>66323594</v>
      </c>
      <c r="G216">
        <v>237283207</v>
      </c>
      <c r="H216">
        <v>301700000</v>
      </c>
      <c r="I216">
        <v>538983207</v>
      </c>
      <c r="J216" s="3">
        <v>41081</v>
      </c>
      <c r="K216" t="s">
        <v>1140</v>
      </c>
      <c r="L216" t="s">
        <v>131</v>
      </c>
      <c r="M216" t="s">
        <v>35</v>
      </c>
    </row>
    <row r="217" spans="1:13" x14ac:dyDescent="0.35">
      <c r="A217">
        <v>217</v>
      </c>
      <c r="B217" t="s">
        <v>322</v>
      </c>
      <c r="C217">
        <v>1980</v>
      </c>
      <c r="D217" t="s">
        <v>14</v>
      </c>
      <c r="E217">
        <v>18000000</v>
      </c>
      <c r="F217">
        <v>4910483</v>
      </c>
      <c r="G217">
        <v>292753960</v>
      </c>
      <c r="H217">
        <v>190685234</v>
      </c>
      <c r="I217">
        <v>538375067</v>
      </c>
      <c r="J217" s="3">
        <v>29362</v>
      </c>
      <c r="K217" t="s">
        <v>1140</v>
      </c>
      <c r="L217" t="s">
        <v>32</v>
      </c>
      <c r="M217" t="s">
        <v>35</v>
      </c>
    </row>
    <row r="218" spans="1:13" x14ac:dyDescent="0.35">
      <c r="A218">
        <v>218</v>
      </c>
      <c r="B218" t="s">
        <v>323</v>
      </c>
      <c r="C218">
        <v>2007</v>
      </c>
      <c r="D218" t="s">
        <v>14</v>
      </c>
      <c r="E218">
        <v>75000000</v>
      </c>
      <c r="F218">
        <v>74036787</v>
      </c>
      <c r="G218">
        <v>183135014</v>
      </c>
      <c r="H218">
        <v>353279279</v>
      </c>
      <c r="I218">
        <v>536414293</v>
      </c>
      <c r="J218" s="3">
        <v>39288</v>
      </c>
      <c r="K218" t="s">
        <v>1142</v>
      </c>
      <c r="L218" t="s">
        <v>146</v>
      </c>
      <c r="M218" t="s">
        <v>16</v>
      </c>
    </row>
    <row r="219" spans="1:13" x14ac:dyDescent="0.35">
      <c r="A219">
        <v>219</v>
      </c>
      <c r="B219" t="s">
        <v>324</v>
      </c>
      <c r="C219">
        <v>2015</v>
      </c>
      <c r="D219" t="s">
        <v>14</v>
      </c>
      <c r="E219">
        <v>135000000</v>
      </c>
      <c r="F219">
        <v>474560</v>
      </c>
      <c r="G219">
        <v>183637894</v>
      </c>
      <c r="H219">
        <v>349312609</v>
      </c>
      <c r="I219">
        <v>532950503</v>
      </c>
      <c r="J219" s="3">
        <v>42363</v>
      </c>
      <c r="K219" t="s">
        <v>1140</v>
      </c>
      <c r="L219" t="s">
        <v>325</v>
      </c>
      <c r="M219" t="s">
        <v>87</v>
      </c>
    </row>
    <row r="220" spans="1:13" x14ac:dyDescent="0.35">
      <c r="A220">
        <v>220</v>
      </c>
      <c r="B220" t="s">
        <v>326</v>
      </c>
      <c r="C220">
        <v>2018</v>
      </c>
      <c r="D220" t="s">
        <v>44</v>
      </c>
      <c r="E220">
        <v>130000000</v>
      </c>
      <c r="F220">
        <v>45402195</v>
      </c>
      <c r="G220">
        <v>145522784</v>
      </c>
      <c r="H220">
        <v>383815731</v>
      </c>
      <c r="I220">
        <v>529338515</v>
      </c>
      <c r="J220" s="3">
        <v>43320</v>
      </c>
      <c r="K220" t="s">
        <v>1140</v>
      </c>
      <c r="L220" t="s">
        <v>327</v>
      </c>
      <c r="M220" t="s">
        <v>16</v>
      </c>
    </row>
    <row r="221" spans="1:13" x14ac:dyDescent="0.35">
      <c r="A221">
        <v>221</v>
      </c>
      <c r="B221" t="s">
        <v>328</v>
      </c>
      <c r="C221">
        <v>2018</v>
      </c>
      <c r="D221" t="s">
        <v>18</v>
      </c>
      <c r="E221">
        <v>175000000</v>
      </c>
      <c r="F221">
        <v>56237634</v>
      </c>
      <c r="G221">
        <v>201091711</v>
      </c>
      <c r="H221">
        <v>328232251</v>
      </c>
      <c r="I221">
        <v>529323962</v>
      </c>
      <c r="J221" s="3">
        <v>43425</v>
      </c>
      <c r="K221" t="s">
        <v>1142</v>
      </c>
      <c r="L221" t="s">
        <v>166</v>
      </c>
      <c r="M221" t="s">
        <v>35</v>
      </c>
    </row>
    <row r="222" spans="1:13" x14ac:dyDescent="0.35">
      <c r="A222">
        <v>222</v>
      </c>
      <c r="B222" t="s">
        <v>329</v>
      </c>
      <c r="C222">
        <v>2018</v>
      </c>
      <c r="D222" t="s">
        <v>29</v>
      </c>
      <c r="E222">
        <v>80000000</v>
      </c>
      <c r="F222">
        <v>44076225</v>
      </c>
      <c r="G222">
        <v>167510016</v>
      </c>
      <c r="H222">
        <v>361073758</v>
      </c>
      <c r="I222">
        <v>528583774</v>
      </c>
      <c r="J222" s="3">
        <v>43279</v>
      </c>
      <c r="K222" t="s">
        <v>1142</v>
      </c>
      <c r="L222" t="s">
        <v>204</v>
      </c>
      <c r="M222" t="s">
        <v>35</v>
      </c>
    </row>
    <row r="223" spans="1:13" x14ac:dyDescent="0.35">
      <c r="A223">
        <v>223</v>
      </c>
      <c r="B223" t="s">
        <v>330</v>
      </c>
      <c r="C223">
        <v>2017</v>
      </c>
      <c r="D223" t="s">
        <v>14</v>
      </c>
      <c r="F223">
        <v>50198902</v>
      </c>
      <c r="G223">
        <v>175003033</v>
      </c>
      <c r="H223">
        <v>352962903</v>
      </c>
      <c r="I223">
        <v>527965936</v>
      </c>
      <c r="J223" s="3">
        <v>43279</v>
      </c>
      <c r="K223" t="s">
        <v>1142</v>
      </c>
      <c r="L223" t="s">
        <v>204</v>
      </c>
      <c r="M223" t="s">
        <v>35</v>
      </c>
    </row>
    <row r="224" spans="1:13" x14ac:dyDescent="0.35">
      <c r="A224">
        <v>224</v>
      </c>
      <c r="B224" t="s">
        <v>331</v>
      </c>
      <c r="C224">
        <v>2017</v>
      </c>
      <c r="D224" t="s">
        <v>44</v>
      </c>
      <c r="E224">
        <v>100000000</v>
      </c>
      <c r="F224">
        <v>50513488</v>
      </c>
      <c r="G224">
        <v>189740665</v>
      </c>
      <c r="H224">
        <v>337275642</v>
      </c>
      <c r="I224">
        <v>527016307</v>
      </c>
      <c r="J224" s="3">
        <v>42935</v>
      </c>
      <c r="K224" t="s">
        <v>1140</v>
      </c>
      <c r="L224" t="s">
        <v>116</v>
      </c>
      <c r="M224" t="s">
        <v>16</v>
      </c>
    </row>
    <row r="225" spans="1:13" x14ac:dyDescent="0.35">
      <c r="A225">
        <v>225</v>
      </c>
      <c r="B225" t="s">
        <v>332</v>
      </c>
      <c r="C225">
        <v>2018</v>
      </c>
      <c r="D225" t="s">
        <v>31</v>
      </c>
      <c r="E225">
        <v>75000000</v>
      </c>
      <c r="F225">
        <v>67572855</v>
      </c>
      <c r="G225">
        <v>271384731</v>
      </c>
      <c r="H225">
        <v>255375901</v>
      </c>
      <c r="I225">
        <v>526760632</v>
      </c>
      <c r="J225" s="3">
        <v>43411</v>
      </c>
      <c r="K225" t="s">
        <v>1148</v>
      </c>
      <c r="L225" t="s">
        <v>333</v>
      </c>
      <c r="M225" t="s">
        <v>35</v>
      </c>
    </row>
    <row r="226" spans="1:13" x14ac:dyDescent="0.35">
      <c r="A226">
        <v>226</v>
      </c>
      <c r="B226" t="s">
        <v>334</v>
      </c>
      <c r="C226">
        <v>2014</v>
      </c>
      <c r="D226" t="s">
        <v>44</v>
      </c>
      <c r="E226">
        <v>160000000</v>
      </c>
      <c r="F226">
        <v>93188384</v>
      </c>
      <c r="G226">
        <v>200676069</v>
      </c>
      <c r="H226">
        <v>324300000</v>
      </c>
      <c r="I226">
        <v>524976069</v>
      </c>
      <c r="J226" s="3">
        <v>41773</v>
      </c>
      <c r="K226" t="s">
        <v>1140</v>
      </c>
      <c r="L226" t="s">
        <v>74</v>
      </c>
      <c r="M226" t="s">
        <v>16</v>
      </c>
    </row>
    <row r="227" spans="1:13" x14ac:dyDescent="0.35">
      <c r="A227">
        <v>227</v>
      </c>
      <c r="B227" t="s">
        <v>335</v>
      </c>
      <c r="C227">
        <v>2019</v>
      </c>
      <c r="D227" t="s">
        <v>31</v>
      </c>
      <c r="E227">
        <v>129000000</v>
      </c>
      <c r="F227">
        <v>55022245</v>
      </c>
      <c r="G227">
        <v>160945505</v>
      </c>
      <c r="H227">
        <v>363635087</v>
      </c>
      <c r="I227">
        <v>524580592</v>
      </c>
      <c r="J227" s="3">
        <v>43468</v>
      </c>
      <c r="K227" t="s">
        <v>1140</v>
      </c>
      <c r="L227" t="s">
        <v>336</v>
      </c>
      <c r="M227" t="s">
        <v>35</v>
      </c>
    </row>
    <row r="228" spans="1:13" x14ac:dyDescent="0.35">
      <c r="A228">
        <v>228</v>
      </c>
      <c r="B228" t="s">
        <v>337</v>
      </c>
      <c r="C228">
        <v>2009</v>
      </c>
      <c r="D228" t="s">
        <v>44</v>
      </c>
      <c r="E228">
        <v>90000000</v>
      </c>
      <c r="F228">
        <v>62304277</v>
      </c>
      <c r="G228">
        <v>209028679</v>
      </c>
      <c r="H228">
        <v>315000000</v>
      </c>
      <c r="I228">
        <v>524028679</v>
      </c>
      <c r="J228" s="3">
        <v>39814</v>
      </c>
      <c r="K228" t="s">
        <v>1140</v>
      </c>
      <c r="L228" t="s">
        <v>53</v>
      </c>
      <c r="M228" t="s">
        <v>16</v>
      </c>
    </row>
    <row r="229" spans="1:13" x14ac:dyDescent="0.35">
      <c r="A229">
        <v>229</v>
      </c>
      <c r="B229" t="s">
        <v>338</v>
      </c>
      <c r="C229">
        <v>2004</v>
      </c>
      <c r="D229" t="s">
        <v>31</v>
      </c>
      <c r="E229">
        <v>80000000</v>
      </c>
      <c r="F229">
        <v>46120980</v>
      </c>
      <c r="G229">
        <v>279261160</v>
      </c>
      <c r="H229">
        <v>243396776</v>
      </c>
      <c r="I229">
        <v>522657936</v>
      </c>
      <c r="J229" s="3">
        <v>38343</v>
      </c>
      <c r="K229" t="s">
        <v>1147</v>
      </c>
      <c r="L229" t="s">
        <v>169</v>
      </c>
      <c r="M229" t="s">
        <v>16</v>
      </c>
    </row>
    <row r="230" spans="1:13" x14ac:dyDescent="0.35">
      <c r="A230">
        <v>230</v>
      </c>
      <c r="B230" t="s">
        <v>339</v>
      </c>
      <c r="C230">
        <v>2008</v>
      </c>
      <c r="D230" t="s">
        <v>18</v>
      </c>
      <c r="E230">
        <v>180000000</v>
      </c>
      <c r="F230">
        <v>63087526</v>
      </c>
      <c r="G230">
        <v>223808164</v>
      </c>
      <c r="H230">
        <v>297503726</v>
      </c>
      <c r="I230">
        <v>521311890</v>
      </c>
      <c r="J230" s="3">
        <v>39625</v>
      </c>
      <c r="K230" t="s">
        <v>1142</v>
      </c>
      <c r="L230" t="s">
        <v>113</v>
      </c>
      <c r="M230" t="s">
        <v>340</v>
      </c>
    </row>
    <row r="231" spans="1:13" x14ac:dyDescent="0.35">
      <c r="A231">
        <v>231</v>
      </c>
      <c r="B231" t="s">
        <v>341</v>
      </c>
      <c r="C231">
        <v>2016</v>
      </c>
      <c r="D231" t="s">
        <v>14</v>
      </c>
      <c r="E231">
        <v>145000000</v>
      </c>
      <c r="F231">
        <v>41282042</v>
      </c>
      <c r="G231">
        <v>143528619</v>
      </c>
      <c r="H231">
        <v>377642206</v>
      </c>
      <c r="I231">
        <v>521170825</v>
      </c>
      <c r="J231" s="3">
        <v>42397</v>
      </c>
      <c r="K231" t="s">
        <v>1140</v>
      </c>
      <c r="L231" t="s">
        <v>164</v>
      </c>
      <c r="M231" t="s">
        <v>35</v>
      </c>
    </row>
    <row r="232" spans="1:13" x14ac:dyDescent="0.35">
      <c r="A232">
        <v>232</v>
      </c>
      <c r="B232" t="s">
        <v>342</v>
      </c>
      <c r="C232">
        <v>1991</v>
      </c>
      <c r="D232" t="s">
        <v>343</v>
      </c>
      <c r="E232">
        <v>102000000</v>
      </c>
      <c r="F232">
        <v>31765506</v>
      </c>
      <c r="G232">
        <v>205881154</v>
      </c>
      <c r="H232">
        <v>312106698</v>
      </c>
      <c r="I232">
        <v>520881154</v>
      </c>
      <c r="J232" s="3">
        <v>33422</v>
      </c>
      <c r="K232" t="s">
        <v>1140</v>
      </c>
      <c r="L232" t="s">
        <v>39</v>
      </c>
      <c r="M232" t="s">
        <v>87</v>
      </c>
    </row>
    <row r="233" spans="1:13" x14ac:dyDescent="0.35">
      <c r="A233">
        <v>233</v>
      </c>
      <c r="B233" t="s">
        <v>344</v>
      </c>
      <c r="C233">
        <v>2015</v>
      </c>
      <c r="D233" t="s">
        <v>18</v>
      </c>
      <c r="E233">
        <v>130000000</v>
      </c>
      <c r="F233">
        <v>57225526</v>
      </c>
      <c r="G233">
        <v>180202163</v>
      </c>
      <c r="H233">
        <v>339109802</v>
      </c>
      <c r="I233">
        <v>519311965</v>
      </c>
      <c r="J233" s="3">
        <v>42195</v>
      </c>
      <c r="K233" t="s">
        <v>1140</v>
      </c>
      <c r="L233" t="s">
        <v>223</v>
      </c>
      <c r="M233" t="s">
        <v>16</v>
      </c>
    </row>
    <row r="234" spans="1:13" x14ac:dyDescent="0.35">
      <c r="A234">
        <v>234</v>
      </c>
      <c r="B234" t="s">
        <v>345</v>
      </c>
      <c r="C234">
        <v>2021</v>
      </c>
      <c r="D234" t="s">
        <v>29</v>
      </c>
      <c r="F234">
        <v>90033210</v>
      </c>
      <c r="G234">
        <v>213550366</v>
      </c>
      <c r="H234">
        <v>293313226</v>
      </c>
      <c r="I234">
        <v>506863592</v>
      </c>
      <c r="J234" s="3">
        <v>42195</v>
      </c>
      <c r="K234" t="s">
        <v>1140</v>
      </c>
      <c r="L234" t="s">
        <v>223</v>
      </c>
      <c r="M234" t="s">
        <v>16</v>
      </c>
    </row>
    <row r="235" spans="1:13" x14ac:dyDescent="0.35">
      <c r="A235">
        <v>235</v>
      </c>
      <c r="B235" t="s">
        <v>346</v>
      </c>
      <c r="C235">
        <v>1990</v>
      </c>
      <c r="D235" t="s">
        <v>23</v>
      </c>
      <c r="E235">
        <v>22000000</v>
      </c>
      <c r="F235">
        <v>12191540</v>
      </c>
      <c r="G235">
        <v>217631306</v>
      </c>
      <c r="H235">
        <v>288072251</v>
      </c>
      <c r="I235">
        <v>505703557</v>
      </c>
      <c r="J235" s="3">
        <v>33067</v>
      </c>
      <c r="K235" t="s">
        <v>1141</v>
      </c>
      <c r="L235" t="s">
        <v>79</v>
      </c>
      <c r="M235" t="s">
        <v>340</v>
      </c>
    </row>
    <row r="236" spans="1:13" x14ac:dyDescent="0.35">
      <c r="A236">
        <v>236</v>
      </c>
      <c r="B236" t="s">
        <v>96</v>
      </c>
      <c r="C236">
        <v>1992</v>
      </c>
      <c r="D236" t="s">
        <v>18</v>
      </c>
      <c r="E236">
        <v>28000000</v>
      </c>
      <c r="F236">
        <v>196664</v>
      </c>
      <c r="G236">
        <v>217350219</v>
      </c>
      <c r="H236">
        <v>286700000</v>
      </c>
      <c r="I236">
        <v>504050219</v>
      </c>
      <c r="J236" s="3">
        <v>33921</v>
      </c>
      <c r="K236" t="s">
        <v>1142</v>
      </c>
      <c r="L236" t="s">
        <v>251</v>
      </c>
      <c r="M236" t="s">
        <v>340</v>
      </c>
    </row>
    <row r="237" spans="1:13" x14ac:dyDescent="0.35">
      <c r="A237">
        <v>237</v>
      </c>
      <c r="B237" t="s">
        <v>347</v>
      </c>
      <c r="C237">
        <v>2000</v>
      </c>
      <c r="D237" t="s">
        <v>130</v>
      </c>
      <c r="E237">
        <v>103000000</v>
      </c>
      <c r="F237">
        <v>34819017</v>
      </c>
      <c r="G237">
        <v>187705427</v>
      </c>
      <c r="H237">
        <v>315456886</v>
      </c>
      <c r="I237">
        <v>503162313</v>
      </c>
      <c r="J237" s="3">
        <v>36650</v>
      </c>
      <c r="K237" t="s">
        <v>1140</v>
      </c>
      <c r="L237" t="s">
        <v>348</v>
      </c>
      <c r="M237" t="s">
        <v>87</v>
      </c>
    </row>
    <row r="238" spans="1:13" x14ac:dyDescent="0.35">
      <c r="A238">
        <v>238</v>
      </c>
      <c r="B238" t="s">
        <v>349</v>
      </c>
      <c r="C238">
        <v>2014</v>
      </c>
      <c r="D238" t="s">
        <v>14</v>
      </c>
      <c r="E238">
        <v>103000000</v>
      </c>
      <c r="F238">
        <v>39327869</v>
      </c>
      <c r="G238">
        <v>131538435</v>
      </c>
      <c r="H238">
        <v>367242682</v>
      </c>
      <c r="I238">
        <v>498781117</v>
      </c>
      <c r="J238" s="3">
        <v>41718</v>
      </c>
      <c r="K238" t="s">
        <v>1142</v>
      </c>
      <c r="L238" t="s">
        <v>292</v>
      </c>
      <c r="M238" t="s">
        <v>90</v>
      </c>
    </row>
    <row r="239" spans="1:13" x14ac:dyDescent="0.35">
      <c r="A239">
        <v>239</v>
      </c>
      <c r="B239" t="s">
        <v>350</v>
      </c>
      <c r="C239">
        <v>2004</v>
      </c>
      <c r="D239" t="s">
        <v>44</v>
      </c>
      <c r="E239">
        <v>175000000</v>
      </c>
      <c r="F239">
        <v>46865412</v>
      </c>
      <c r="G239">
        <v>133378256</v>
      </c>
      <c r="H239">
        <v>364031596</v>
      </c>
      <c r="I239">
        <v>497409852</v>
      </c>
      <c r="J239" s="3">
        <v>38119</v>
      </c>
      <c r="K239" t="s">
        <v>1141</v>
      </c>
      <c r="L239" t="s">
        <v>300</v>
      </c>
      <c r="M239" t="s">
        <v>87</v>
      </c>
    </row>
    <row r="240" spans="1:13" x14ac:dyDescent="0.35">
      <c r="A240">
        <v>240</v>
      </c>
      <c r="B240" t="s">
        <v>351</v>
      </c>
      <c r="C240">
        <v>1999</v>
      </c>
      <c r="D240" t="s">
        <v>18</v>
      </c>
      <c r="E240">
        <v>90000000</v>
      </c>
      <c r="F240">
        <v>300163</v>
      </c>
      <c r="G240">
        <v>245852179</v>
      </c>
      <c r="H240">
        <v>251523202</v>
      </c>
      <c r="I240">
        <v>497375381</v>
      </c>
      <c r="J240" s="3">
        <v>36483</v>
      </c>
      <c r="K240" t="s">
        <v>1142</v>
      </c>
      <c r="L240" t="s">
        <v>262</v>
      </c>
      <c r="M240" t="s">
        <v>340</v>
      </c>
    </row>
    <row r="241" spans="1:13" x14ac:dyDescent="0.35">
      <c r="A241">
        <v>241</v>
      </c>
      <c r="B241" t="s">
        <v>352</v>
      </c>
      <c r="C241">
        <v>2010</v>
      </c>
      <c r="D241" t="s">
        <v>76</v>
      </c>
      <c r="E241">
        <v>165000000</v>
      </c>
      <c r="F241">
        <v>43732319</v>
      </c>
      <c r="G241">
        <v>217581231</v>
      </c>
      <c r="H241">
        <v>277298240</v>
      </c>
      <c r="I241">
        <v>494879471</v>
      </c>
      <c r="J241" s="3">
        <v>40255</v>
      </c>
      <c r="K241" t="s">
        <v>1140</v>
      </c>
      <c r="L241" t="s">
        <v>113</v>
      </c>
      <c r="M241" t="s">
        <v>35</v>
      </c>
    </row>
    <row r="242" spans="1:13" x14ac:dyDescent="0.35">
      <c r="A242">
        <v>242</v>
      </c>
      <c r="B242" t="s">
        <v>353</v>
      </c>
      <c r="C242">
        <v>1996</v>
      </c>
      <c r="D242" t="s">
        <v>44</v>
      </c>
      <c r="E242">
        <v>92000000</v>
      </c>
      <c r="F242">
        <v>41059405</v>
      </c>
      <c r="G242">
        <v>241830615</v>
      </c>
      <c r="H242">
        <v>252750000</v>
      </c>
      <c r="I242">
        <v>494580615</v>
      </c>
      <c r="J242" s="3">
        <v>35195</v>
      </c>
      <c r="K242" t="s">
        <v>1140</v>
      </c>
      <c r="L242" t="s">
        <v>327</v>
      </c>
      <c r="M242" t="s">
        <v>340</v>
      </c>
    </row>
    <row r="243" spans="1:13" x14ac:dyDescent="0.35">
      <c r="A243">
        <v>243</v>
      </c>
      <c r="B243" t="s">
        <v>354</v>
      </c>
      <c r="C243">
        <v>2013</v>
      </c>
      <c r="D243" t="s">
        <v>18</v>
      </c>
      <c r="E243">
        <v>215000000</v>
      </c>
      <c r="F243">
        <v>79110453</v>
      </c>
      <c r="G243">
        <v>234911825</v>
      </c>
      <c r="H243">
        <v>258400000</v>
      </c>
      <c r="I243">
        <v>493311825</v>
      </c>
      <c r="J243" s="3">
        <v>41339</v>
      </c>
      <c r="K243" t="s">
        <v>1142</v>
      </c>
      <c r="L243" t="s">
        <v>62</v>
      </c>
      <c r="M243" t="s">
        <v>35</v>
      </c>
    </row>
    <row r="244" spans="1:13" x14ac:dyDescent="0.35">
      <c r="A244">
        <v>244</v>
      </c>
      <c r="B244" t="s">
        <v>355</v>
      </c>
      <c r="C244">
        <v>2010</v>
      </c>
      <c r="D244" t="s">
        <v>44</v>
      </c>
      <c r="E244">
        <v>125000000</v>
      </c>
      <c r="F244">
        <v>61235105</v>
      </c>
      <c r="G244">
        <v>163214888</v>
      </c>
      <c r="H244">
        <v>330000105</v>
      </c>
      <c r="I244">
        <v>493214993</v>
      </c>
      <c r="J244" s="3">
        <v>40268</v>
      </c>
      <c r="K244" t="s">
        <v>1140</v>
      </c>
      <c r="L244" t="s">
        <v>116</v>
      </c>
      <c r="M244" t="s">
        <v>16</v>
      </c>
    </row>
    <row r="245" spans="1:13" x14ac:dyDescent="0.35">
      <c r="A245">
        <v>245</v>
      </c>
      <c r="B245" t="s">
        <v>356</v>
      </c>
      <c r="C245">
        <v>2019</v>
      </c>
      <c r="D245" t="s">
        <v>18</v>
      </c>
      <c r="E245">
        <v>185000000</v>
      </c>
      <c r="F245">
        <v>36948713</v>
      </c>
      <c r="G245">
        <v>113929605</v>
      </c>
      <c r="H245">
        <v>377800484</v>
      </c>
      <c r="I245">
        <v>491730089</v>
      </c>
      <c r="J245" s="3">
        <v>43754</v>
      </c>
      <c r="K245" t="s">
        <v>1142</v>
      </c>
      <c r="L245" t="s">
        <v>110</v>
      </c>
      <c r="M245" t="s">
        <v>35</v>
      </c>
    </row>
    <row r="246" spans="1:13" x14ac:dyDescent="0.35">
      <c r="A246">
        <v>246</v>
      </c>
      <c r="B246" t="s">
        <v>357</v>
      </c>
      <c r="C246">
        <v>2017</v>
      </c>
      <c r="D246" t="s">
        <v>14</v>
      </c>
      <c r="E246">
        <v>150000000</v>
      </c>
      <c r="F246">
        <v>56262929</v>
      </c>
      <c r="G246">
        <v>146880162</v>
      </c>
      <c r="H246">
        <v>343839601</v>
      </c>
      <c r="I246">
        <v>490719763</v>
      </c>
      <c r="J246" s="3">
        <v>42927</v>
      </c>
      <c r="K246" t="s">
        <v>1140</v>
      </c>
      <c r="L246" t="s">
        <v>157</v>
      </c>
      <c r="M246" t="s">
        <v>16</v>
      </c>
    </row>
    <row r="247" spans="1:13" x14ac:dyDescent="0.35">
      <c r="A247">
        <v>247</v>
      </c>
      <c r="B247" t="s">
        <v>358</v>
      </c>
      <c r="C247">
        <v>2001</v>
      </c>
      <c r="D247" t="s">
        <v>130</v>
      </c>
      <c r="E247">
        <v>60000000</v>
      </c>
      <c r="F247">
        <v>42347760</v>
      </c>
      <c r="G247">
        <v>268163011</v>
      </c>
      <c r="H247">
        <v>220278357</v>
      </c>
      <c r="I247">
        <v>488441368</v>
      </c>
      <c r="J247" s="3">
        <v>37027</v>
      </c>
      <c r="K247" t="s">
        <v>1142</v>
      </c>
      <c r="L247" t="s">
        <v>251</v>
      </c>
      <c r="M247" t="s">
        <v>35</v>
      </c>
    </row>
    <row r="248" spans="1:13" x14ac:dyDescent="0.35">
      <c r="A248">
        <v>248</v>
      </c>
      <c r="B248" t="s">
        <v>359</v>
      </c>
      <c r="C248">
        <v>2005</v>
      </c>
      <c r="D248" t="s">
        <v>14</v>
      </c>
      <c r="E248">
        <v>110000000</v>
      </c>
      <c r="F248">
        <v>50342878</v>
      </c>
      <c r="G248">
        <v>186336279</v>
      </c>
      <c r="H248">
        <v>300951367</v>
      </c>
      <c r="I248">
        <v>487287646</v>
      </c>
      <c r="J248" s="3">
        <v>38511</v>
      </c>
      <c r="K248" t="s">
        <v>1140</v>
      </c>
      <c r="L248" t="s">
        <v>360</v>
      </c>
      <c r="M248" t="s">
        <v>16</v>
      </c>
    </row>
    <row r="249" spans="1:13" x14ac:dyDescent="0.35">
      <c r="A249">
        <v>249</v>
      </c>
      <c r="B249" t="s">
        <v>361</v>
      </c>
      <c r="C249">
        <v>2023</v>
      </c>
      <c r="D249" t="s">
        <v>18</v>
      </c>
      <c r="F249">
        <v>29602429</v>
      </c>
      <c r="G249">
        <v>154409516</v>
      </c>
      <c r="H249">
        <v>332388472</v>
      </c>
      <c r="I249">
        <v>486797988</v>
      </c>
      <c r="J249" s="3">
        <v>38511</v>
      </c>
      <c r="K249" t="s">
        <v>1140</v>
      </c>
      <c r="L249" t="s">
        <v>360</v>
      </c>
      <c r="M249" t="s">
        <v>16</v>
      </c>
    </row>
    <row r="250" spans="1:13" x14ac:dyDescent="0.35">
      <c r="A250">
        <v>250</v>
      </c>
      <c r="B250" t="s">
        <v>362</v>
      </c>
      <c r="C250">
        <v>2009</v>
      </c>
      <c r="D250" t="s">
        <v>29</v>
      </c>
      <c r="E250">
        <v>150000000</v>
      </c>
      <c r="F250">
        <v>46204168</v>
      </c>
      <c r="G250">
        <v>133375846</v>
      </c>
      <c r="H250">
        <v>352554970</v>
      </c>
      <c r="I250">
        <v>485930816</v>
      </c>
      <c r="J250" s="3">
        <v>39946</v>
      </c>
      <c r="K250" t="s">
        <v>1140</v>
      </c>
      <c r="L250" t="s">
        <v>26</v>
      </c>
      <c r="M250" t="s">
        <v>16</v>
      </c>
    </row>
    <row r="251" spans="1:13" x14ac:dyDescent="0.35">
      <c r="A251">
        <v>251</v>
      </c>
      <c r="B251" t="s">
        <v>363</v>
      </c>
      <c r="C251">
        <v>2014</v>
      </c>
      <c r="D251" t="s">
        <v>23</v>
      </c>
      <c r="E251">
        <v>125000000</v>
      </c>
      <c r="F251">
        <v>65575105</v>
      </c>
      <c r="G251">
        <v>191204754</v>
      </c>
      <c r="H251">
        <v>293800000</v>
      </c>
      <c r="I251">
        <v>485004754</v>
      </c>
      <c r="J251" s="3">
        <v>41858</v>
      </c>
      <c r="K251" t="s">
        <v>1140</v>
      </c>
      <c r="L251" t="s">
        <v>292</v>
      </c>
      <c r="M251" t="s">
        <v>16</v>
      </c>
    </row>
    <row r="252" spans="1:13" x14ac:dyDescent="0.35">
      <c r="A252">
        <v>252</v>
      </c>
      <c r="B252" t="s">
        <v>364</v>
      </c>
      <c r="C252">
        <v>2003</v>
      </c>
      <c r="D252" t="s">
        <v>31</v>
      </c>
      <c r="E252">
        <v>81000000</v>
      </c>
      <c r="F252">
        <v>67953330</v>
      </c>
      <c r="G252">
        <v>242829261</v>
      </c>
      <c r="H252">
        <v>241763613</v>
      </c>
      <c r="I252">
        <v>484592874</v>
      </c>
      <c r="J252" s="3">
        <v>37764</v>
      </c>
      <c r="K252" t="s">
        <v>1147</v>
      </c>
      <c r="L252" t="s">
        <v>292</v>
      </c>
      <c r="M252" t="s">
        <v>16</v>
      </c>
    </row>
    <row r="253" spans="1:13" x14ac:dyDescent="0.35">
      <c r="A253">
        <v>253</v>
      </c>
      <c r="B253" t="s">
        <v>365</v>
      </c>
      <c r="C253">
        <v>2010</v>
      </c>
      <c r="D253" t="s">
        <v>366</v>
      </c>
      <c r="E253">
        <v>15000000</v>
      </c>
      <c r="F253">
        <v>355450</v>
      </c>
      <c r="G253">
        <v>138797449</v>
      </c>
      <c r="H253">
        <v>345271412</v>
      </c>
      <c r="I253">
        <v>484068861</v>
      </c>
      <c r="J253" s="3">
        <v>40508</v>
      </c>
      <c r="K253" t="s">
        <v>1144</v>
      </c>
      <c r="L253" t="s">
        <v>34</v>
      </c>
      <c r="M253" t="s">
        <v>87</v>
      </c>
    </row>
    <row r="254" spans="1:13" x14ac:dyDescent="0.35">
      <c r="A254">
        <v>254</v>
      </c>
      <c r="B254" t="s">
        <v>367</v>
      </c>
      <c r="C254">
        <v>2011</v>
      </c>
      <c r="D254" t="s">
        <v>14</v>
      </c>
      <c r="E254">
        <v>90000000</v>
      </c>
      <c r="F254">
        <v>39225962</v>
      </c>
      <c r="G254">
        <v>143619809</v>
      </c>
      <c r="H254">
        <v>340246963</v>
      </c>
      <c r="I254">
        <v>483866772</v>
      </c>
      <c r="J254" s="3">
        <v>40637</v>
      </c>
      <c r="K254" t="s">
        <v>1142</v>
      </c>
      <c r="L254" t="s">
        <v>216</v>
      </c>
      <c r="M254" t="s">
        <v>35</v>
      </c>
    </row>
    <row r="255" spans="1:13" x14ac:dyDescent="0.35">
      <c r="A255">
        <v>255</v>
      </c>
      <c r="B255" t="s">
        <v>368</v>
      </c>
      <c r="C255">
        <v>1998</v>
      </c>
      <c r="D255" t="s">
        <v>130</v>
      </c>
      <c r="E255">
        <v>70000000</v>
      </c>
      <c r="F255">
        <v>30576104</v>
      </c>
      <c r="G255">
        <v>217049603</v>
      </c>
      <c r="H255">
        <v>265300000</v>
      </c>
      <c r="I255">
        <v>482349603</v>
      </c>
      <c r="J255" s="3">
        <v>36000</v>
      </c>
      <c r="K255" t="s">
        <v>1141</v>
      </c>
      <c r="L255" t="s">
        <v>119</v>
      </c>
      <c r="M255" t="s">
        <v>87</v>
      </c>
    </row>
    <row r="256" spans="1:13" x14ac:dyDescent="0.35">
      <c r="A256">
        <v>256</v>
      </c>
      <c r="B256" t="s">
        <v>369</v>
      </c>
      <c r="C256">
        <v>2011</v>
      </c>
      <c r="D256" t="s">
        <v>14</v>
      </c>
      <c r="E256">
        <v>93000000</v>
      </c>
      <c r="F256">
        <v>54806191</v>
      </c>
      <c r="G256">
        <v>176760185</v>
      </c>
      <c r="H256">
        <v>305040688</v>
      </c>
      <c r="I256">
        <v>481800873</v>
      </c>
      <c r="J256" s="3">
        <v>40758</v>
      </c>
      <c r="K256" t="s">
        <v>1140</v>
      </c>
      <c r="L256" t="s">
        <v>318</v>
      </c>
      <c r="M256" t="s">
        <v>16</v>
      </c>
    </row>
    <row r="257" spans="1:13" x14ac:dyDescent="0.35">
      <c r="A257">
        <v>257</v>
      </c>
      <c r="B257" t="s">
        <v>370</v>
      </c>
      <c r="C257">
        <v>2022</v>
      </c>
      <c r="D257" t="s">
        <v>31</v>
      </c>
      <c r="F257">
        <v>12429515</v>
      </c>
      <c r="G257">
        <v>185535345</v>
      </c>
      <c r="H257">
        <v>295510492</v>
      </c>
      <c r="I257">
        <v>481045837</v>
      </c>
      <c r="J257" s="3">
        <v>40758</v>
      </c>
      <c r="K257" t="s">
        <v>1140</v>
      </c>
      <c r="L257" t="s">
        <v>318</v>
      </c>
      <c r="M257" t="s">
        <v>16</v>
      </c>
    </row>
    <row r="258" spans="1:13" x14ac:dyDescent="0.35">
      <c r="A258">
        <v>258</v>
      </c>
      <c r="B258" t="s">
        <v>371</v>
      </c>
      <c r="C258">
        <v>1990</v>
      </c>
      <c r="D258" t="s">
        <v>14</v>
      </c>
      <c r="E258">
        <v>18000000</v>
      </c>
      <c r="F258">
        <v>17081997</v>
      </c>
      <c r="G258">
        <v>285761243</v>
      </c>
      <c r="H258">
        <v>190923432</v>
      </c>
      <c r="I258">
        <v>476684675</v>
      </c>
      <c r="J258" s="3">
        <v>33193</v>
      </c>
      <c r="K258" t="s">
        <v>1147</v>
      </c>
      <c r="L258" t="s">
        <v>42</v>
      </c>
      <c r="M258" t="s">
        <v>340</v>
      </c>
    </row>
    <row r="259" spans="1:13" x14ac:dyDescent="0.35">
      <c r="A259">
        <v>259</v>
      </c>
      <c r="B259" t="s">
        <v>372</v>
      </c>
      <c r="C259">
        <v>1975</v>
      </c>
      <c r="D259" t="s">
        <v>31</v>
      </c>
      <c r="E259">
        <v>7000000</v>
      </c>
      <c r="F259">
        <v>7061513</v>
      </c>
      <c r="G259">
        <v>265859065</v>
      </c>
      <c r="H259">
        <v>210653000</v>
      </c>
      <c r="I259">
        <v>476512065</v>
      </c>
      <c r="J259" s="3">
        <v>27565</v>
      </c>
      <c r="K259" t="s">
        <v>1142</v>
      </c>
      <c r="L259" t="s">
        <v>32</v>
      </c>
      <c r="M259" t="s">
        <v>340</v>
      </c>
    </row>
    <row r="260" spans="1:13" x14ac:dyDescent="0.35">
      <c r="A260">
        <v>260</v>
      </c>
      <c r="B260" t="s">
        <v>373</v>
      </c>
      <c r="C260">
        <v>2023</v>
      </c>
      <c r="D260" t="s">
        <v>18</v>
      </c>
      <c r="F260">
        <v>106109650</v>
      </c>
      <c r="G260">
        <v>214504909</v>
      </c>
      <c r="H260">
        <v>261566271</v>
      </c>
      <c r="I260">
        <v>476071180</v>
      </c>
      <c r="J260" s="3">
        <v>27565</v>
      </c>
      <c r="K260" t="s">
        <v>1142</v>
      </c>
      <c r="L260" t="s">
        <v>32</v>
      </c>
      <c r="M260" t="s">
        <v>340</v>
      </c>
    </row>
    <row r="261" spans="1:13" x14ac:dyDescent="0.35">
      <c r="A261">
        <v>261</v>
      </c>
      <c r="B261" t="s">
        <v>374</v>
      </c>
      <c r="C261">
        <v>2015</v>
      </c>
      <c r="D261" t="s">
        <v>29</v>
      </c>
      <c r="E261">
        <v>80000000</v>
      </c>
      <c r="F261">
        <v>48464322</v>
      </c>
      <c r="G261">
        <v>169700110</v>
      </c>
      <c r="H261">
        <v>305486596</v>
      </c>
      <c r="I261">
        <v>475186706</v>
      </c>
      <c r="J261" s="3">
        <v>42268</v>
      </c>
      <c r="K261" t="s">
        <v>1142</v>
      </c>
      <c r="L261" t="s">
        <v>99</v>
      </c>
      <c r="M261" t="s">
        <v>35</v>
      </c>
    </row>
    <row r="262" spans="1:13" x14ac:dyDescent="0.35">
      <c r="A262">
        <v>262</v>
      </c>
      <c r="B262" t="s">
        <v>375</v>
      </c>
      <c r="C262">
        <v>1983</v>
      </c>
      <c r="D262" t="s">
        <v>14</v>
      </c>
      <c r="E262">
        <v>32500000</v>
      </c>
      <c r="F262">
        <v>23019618</v>
      </c>
      <c r="G262">
        <v>316566101</v>
      </c>
      <c r="H262">
        <v>122009457</v>
      </c>
      <c r="I262">
        <v>475106177</v>
      </c>
      <c r="J262" s="3">
        <v>30461</v>
      </c>
      <c r="K262" t="s">
        <v>1140</v>
      </c>
      <c r="L262" t="s">
        <v>243</v>
      </c>
      <c r="M262" t="s">
        <v>35</v>
      </c>
    </row>
    <row r="263" spans="1:13" x14ac:dyDescent="0.35">
      <c r="A263">
        <v>263</v>
      </c>
      <c r="B263" t="s">
        <v>376</v>
      </c>
      <c r="C263">
        <v>2005</v>
      </c>
      <c r="D263" t="s">
        <v>44</v>
      </c>
      <c r="E263">
        <v>150000000</v>
      </c>
      <c r="F263">
        <v>56178450</v>
      </c>
      <c r="G263">
        <v>206459076</v>
      </c>
      <c r="H263">
        <v>268509687</v>
      </c>
      <c r="I263">
        <v>474968763</v>
      </c>
      <c r="J263" s="3">
        <v>38547</v>
      </c>
      <c r="K263" t="s">
        <v>1142</v>
      </c>
      <c r="L263" t="s">
        <v>169</v>
      </c>
      <c r="M263" t="s">
        <v>35</v>
      </c>
    </row>
    <row r="264" spans="1:13" x14ac:dyDescent="0.35">
      <c r="A264">
        <v>264</v>
      </c>
      <c r="B264" t="s">
        <v>377</v>
      </c>
      <c r="C264">
        <v>1989</v>
      </c>
      <c r="D264" t="s">
        <v>23</v>
      </c>
      <c r="E264">
        <v>48000000</v>
      </c>
      <c r="F264">
        <v>29355021</v>
      </c>
      <c r="G264">
        <v>197171806</v>
      </c>
      <c r="H264">
        <v>277000000</v>
      </c>
      <c r="I264">
        <v>474171806</v>
      </c>
      <c r="J264" s="3">
        <v>32652</v>
      </c>
      <c r="K264" t="s">
        <v>1140</v>
      </c>
      <c r="L264" t="s">
        <v>79</v>
      </c>
      <c r="M264" t="s">
        <v>16</v>
      </c>
    </row>
    <row r="265" spans="1:13" x14ac:dyDescent="0.35">
      <c r="A265">
        <v>265</v>
      </c>
      <c r="B265" t="s">
        <v>378</v>
      </c>
      <c r="C265">
        <v>2015</v>
      </c>
      <c r="D265" t="s">
        <v>44</v>
      </c>
      <c r="E265">
        <v>110000000</v>
      </c>
      <c r="F265">
        <v>54588173</v>
      </c>
      <c r="G265">
        <v>155190832</v>
      </c>
      <c r="H265">
        <v>318818322</v>
      </c>
      <c r="I265">
        <v>474009154</v>
      </c>
      <c r="J265" s="3">
        <v>42146</v>
      </c>
      <c r="K265" t="s">
        <v>1140</v>
      </c>
      <c r="L265" t="s">
        <v>379</v>
      </c>
      <c r="M265" t="s">
        <v>16</v>
      </c>
    </row>
    <row r="266" spans="1:13" x14ac:dyDescent="0.35">
      <c r="A266">
        <v>266</v>
      </c>
      <c r="B266" t="s">
        <v>380</v>
      </c>
      <c r="C266">
        <v>2019</v>
      </c>
      <c r="D266" t="s">
        <v>44</v>
      </c>
      <c r="E266">
        <v>79000000</v>
      </c>
      <c r="F266">
        <v>91062152</v>
      </c>
      <c r="G266">
        <v>211622525</v>
      </c>
      <c r="H266">
        <v>261500000</v>
      </c>
      <c r="I266">
        <v>473122525</v>
      </c>
      <c r="J266" s="3">
        <v>43712</v>
      </c>
      <c r="K266" t="s">
        <v>1141</v>
      </c>
      <c r="L266" t="s">
        <v>119</v>
      </c>
      <c r="M266" t="s">
        <v>87</v>
      </c>
    </row>
    <row r="267" spans="1:13" x14ac:dyDescent="0.35">
      <c r="A267">
        <v>267</v>
      </c>
      <c r="B267" t="s">
        <v>381</v>
      </c>
      <c r="C267">
        <v>2016</v>
      </c>
      <c r="D267" t="s">
        <v>159</v>
      </c>
      <c r="E267">
        <v>30000000</v>
      </c>
      <c r="F267">
        <v>881104</v>
      </c>
      <c r="G267">
        <v>151101803</v>
      </c>
      <c r="H267">
        <v>320875533</v>
      </c>
      <c r="I267">
        <v>471977336</v>
      </c>
      <c r="J267" s="3">
        <v>42712</v>
      </c>
      <c r="K267" t="s">
        <v>1147</v>
      </c>
      <c r="L267" t="s">
        <v>53</v>
      </c>
      <c r="M267" t="s">
        <v>16</v>
      </c>
    </row>
    <row r="268" spans="1:13" x14ac:dyDescent="0.35">
      <c r="A268">
        <v>268</v>
      </c>
      <c r="B268" t="s">
        <v>382</v>
      </c>
      <c r="C268">
        <v>2012</v>
      </c>
      <c r="D268" t="s">
        <v>18</v>
      </c>
      <c r="E268">
        <v>165000000</v>
      </c>
      <c r="F268">
        <v>49038712</v>
      </c>
      <c r="G268">
        <v>189422889</v>
      </c>
      <c r="H268">
        <v>281800000</v>
      </c>
      <c r="I268">
        <v>471222889</v>
      </c>
      <c r="J268" s="3">
        <v>41214</v>
      </c>
      <c r="K268" t="s">
        <v>1142</v>
      </c>
      <c r="L268" t="s">
        <v>292</v>
      </c>
      <c r="M268" t="s">
        <v>35</v>
      </c>
    </row>
    <row r="269" spans="1:13" x14ac:dyDescent="0.35">
      <c r="A269">
        <v>269</v>
      </c>
      <c r="B269" t="s">
        <v>383</v>
      </c>
      <c r="C269">
        <v>2021</v>
      </c>
      <c r="D269" t="s">
        <v>44</v>
      </c>
      <c r="F269">
        <v>31625971</v>
      </c>
      <c r="G269">
        <v>100916094</v>
      </c>
      <c r="H269">
        <v>369200000</v>
      </c>
      <c r="I269">
        <v>470116094</v>
      </c>
      <c r="J269" s="3">
        <v>41214</v>
      </c>
      <c r="K269" t="s">
        <v>1142</v>
      </c>
      <c r="L269" t="s">
        <v>292</v>
      </c>
      <c r="M269" t="s">
        <v>35</v>
      </c>
    </row>
    <row r="270" spans="1:13" x14ac:dyDescent="0.35">
      <c r="A270">
        <v>270</v>
      </c>
      <c r="B270" t="s">
        <v>384</v>
      </c>
      <c r="C270">
        <v>2009</v>
      </c>
      <c r="D270" t="s">
        <v>44</v>
      </c>
      <c r="E270">
        <v>35000000</v>
      </c>
      <c r="F270">
        <v>44979319</v>
      </c>
      <c r="G270">
        <v>277339746</v>
      </c>
      <c r="H270">
        <v>191988333</v>
      </c>
      <c r="I270">
        <v>469328079</v>
      </c>
      <c r="J270" s="3">
        <v>39969</v>
      </c>
      <c r="K270" t="s">
        <v>1147</v>
      </c>
      <c r="L270" t="s">
        <v>89</v>
      </c>
      <c r="M270" t="s">
        <v>87</v>
      </c>
    </row>
    <row r="271" spans="1:13" x14ac:dyDescent="0.35">
      <c r="A271">
        <v>271</v>
      </c>
      <c r="B271" t="s">
        <v>385</v>
      </c>
      <c r="C271">
        <v>2014</v>
      </c>
      <c r="D271" t="s">
        <v>31</v>
      </c>
      <c r="E271">
        <v>40000000</v>
      </c>
      <c r="F271">
        <v>43899340</v>
      </c>
      <c r="G271">
        <v>126663600</v>
      </c>
      <c r="H271">
        <v>342394974</v>
      </c>
      <c r="I271">
        <v>469058574</v>
      </c>
      <c r="J271" s="3">
        <v>41845</v>
      </c>
      <c r="K271" t="s">
        <v>1140</v>
      </c>
      <c r="L271" t="s">
        <v>99</v>
      </c>
      <c r="M271" t="s">
        <v>87</v>
      </c>
    </row>
    <row r="272" spans="1:13" x14ac:dyDescent="0.35">
      <c r="A272">
        <v>272</v>
      </c>
      <c r="B272" t="s">
        <v>386</v>
      </c>
      <c r="C272">
        <v>2014</v>
      </c>
      <c r="D272" t="s">
        <v>44</v>
      </c>
      <c r="E272">
        <v>60000000</v>
      </c>
      <c r="F272">
        <v>69050279</v>
      </c>
      <c r="G272">
        <v>257966122</v>
      </c>
      <c r="H272">
        <v>210300000</v>
      </c>
      <c r="I272">
        <v>468266122</v>
      </c>
      <c r="J272" s="3">
        <v>41676</v>
      </c>
      <c r="K272" t="s">
        <v>1140</v>
      </c>
      <c r="L272" t="s">
        <v>89</v>
      </c>
      <c r="M272" t="s">
        <v>35</v>
      </c>
    </row>
    <row r="273" spans="1:13" x14ac:dyDescent="0.35">
      <c r="A273">
        <v>273</v>
      </c>
      <c r="B273" t="s">
        <v>387</v>
      </c>
      <c r="C273">
        <v>2018</v>
      </c>
      <c r="D273" t="s">
        <v>23</v>
      </c>
      <c r="E273">
        <v>135000000</v>
      </c>
      <c r="F273">
        <v>21654047</v>
      </c>
      <c r="G273">
        <v>127195589</v>
      </c>
      <c r="H273">
        <v>340794056</v>
      </c>
      <c r="I273">
        <v>467989645</v>
      </c>
      <c r="J273" s="3">
        <v>43453</v>
      </c>
      <c r="K273" t="s">
        <v>1140</v>
      </c>
      <c r="L273" t="s">
        <v>379</v>
      </c>
      <c r="M273" t="s">
        <v>16</v>
      </c>
    </row>
    <row r="274" spans="1:13" x14ac:dyDescent="0.35">
      <c r="A274">
        <v>274</v>
      </c>
      <c r="B274" t="s">
        <v>388</v>
      </c>
      <c r="C274">
        <v>2013</v>
      </c>
      <c r="D274" t="s">
        <v>23</v>
      </c>
      <c r="E274">
        <v>190000000</v>
      </c>
      <c r="F274">
        <v>70165559</v>
      </c>
      <c r="G274">
        <v>228778661</v>
      </c>
      <c r="H274">
        <v>238586585</v>
      </c>
      <c r="I274">
        <v>467365246</v>
      </c>
      <c r="J274" s="3">
        <v>41402</v>
      </c>
      <c r="K274" t="s">
        <v>1140</v>
      </c>
      <c r="L274" t="s">
        <v>181</v>
      </c>
      <c r="M274" t="s">
        <v>16</v>
      </c>
    </row>
    <row r="275" spans="1:13" x14ac:dyDescent="0.35">
      <c r="A275">
        <v>275</v>
      </c>
      <c r="B275" t="s">
        <v>389</v>
      </c>
      <c r="C275">
        <v>1999</v>
      </c>
      <c r="D275" t="s">
        <v>44</v>
      </c>
      <c r="E275">
        <v>63000000</v>
      </c>
      <c r="F275">
        <v>27788331</v>
      </c>
      <c r="G275">
        <v>172076928</v>
      </c>
      <c r="H275">
        <v>295145800</v>
      </c>
      <c r="I275">
        <v>467222728</v>
      </c>
      <c r="J275" s="3">
        <v>36250</v>
      </c>
      <c r="K275" t="s">
        <v>1140</v>
      </c>
      <c r="L275" t="s">
        <v>60</v>
      </c>
      <c r="M275" t="s">
        <v>87</v>
      </c>
    </row>
    <row r="276" spans="1:13" x14ac:dyDescent="0.35">
      <c r="A276">
        <v>276</v>
      </c>
      <c r="B276" t="s">
        <v>390</v>
      </c>
      <c r="C276">
        <v>1990</v>
      </c>
      <c r="D276" t="s">
        <v>18</v>
      </c>
      <c r="E276">
        <v>14000000</v>
      </c>
      <c r="F276">
        <v>11280591</v>
      </c>
      <c r="G276">
        <v>178406268</v>
      </c>
      <c r="H276">
        <v>285000000</v>
      </c>
      <c r="I276">
        <v>463406268</v>
      </c>
      <c r="J276" s="3">
        <v>32955</v>
      </c>
      <c r="K276" t="s">
        <v>1147</v>
      </c>
      <c r="L276" t="s">
        <v>110</v>
      </c>
      <c r="M276" t="s">
        <v>87</v>
      </c>
    </row>
    <row r="277" spans="1:13" x14ac:dyDescent="0.35">
      <c r="A277">
        <v>277</v>
      </c>
      <c r="B277" t="s">
        <v>391</v>
      </c>
      <c r="C277">
        <v>2006</v>
      </c>
      <c r="D277" t="s">
        <v>18</v>
      </c>
      <c r="E277">
        <v>120000000</v>
      </c>
      <c r="F277">
        <v>60119509</v>
      </c>
      <c r="G277">
        <v>244082982</v>
      </c>
      <c r="H277">
        <v>217908885</v>
      </c>
      <c r="I277">
        <v>461991867</v>
      </c>
      <c r="J277" s="3">
        <v>38876</v>
      </c>
      <c r="K277" t="s">
        <v>1142</v>
      </c>
      <c r="L277" t="s">
        <v>223</v>
      </c>
      <c r="M277" t="s">
        <v>340</v>
      </c>
    </row>
    <row r="278" spans="1:13" x14ac:dyDescent="0.35">
      <c r="A278">
        <v>278</v>
      </c>
      <c r="B278" t="s">
        <v>392</v>
      </c>
      <c r="C278">
        <v>2020</v>
      </c>
      <c r="D278" t="s">
        <v>138</v>
      </c>
      <c r="F278">
        <v>118161</v>
      </c>
      <c r="G278">
        <v>372755</v>
      </c>
      <c r="H278">
        <v>461048804</v>
      </c>
      <c r="I278">
        <v>461421559</v>
      </c>
      <c r="J278" s="3">
        <v>38876</v>
      </c>
      <c r="K278" t="s">
        <v>1142</v>
      </c>
      <c r="L278" t="s">
        <v>223</v>
      </c>
      <c r="M278" t="s">
        <v>340</v>
      </c>
    </row>
    <row r="279" spans="1:13" x14ac:dyDescent="0.35">
      <c r="A279">
        <v>279</v>
      </c>
      <c r="B279" t="s">
        <v>393</v>
      </c>
      <c r="C279">
        <v>2006</v>
      </c>
      <c r="D279" t="s">
        <v>14</v>
      </c>
      <c r="E279">
        <v>210000000</v>
      </c>
      <c r="F279">
        <v>102750665</v>
      </c>
      <c r="G279">
        <v>234362462</v>
      </c>
      <c r="H279">
        <v>226072829</v>
      </c>
      <c r="I279">
        <v>460435291</v>
      </c>
      <c r="J279" s="3">
        <v>38861</v>
      </c>
      <c r="K279" t="s">
        <v>1140</v>
      </c>
      <c r="L279" t="s">
        <v>336</v>
      </c>
      <c r="M279" t="s">
        <v>16</v>
      </c>
    </row>
    <row r="280" spans="1:13" x14ac:dyDescent="0.35">
      <c r="A280">
        <v>281</v>
      </c>
      <c r="B280" t="s">
        <v>394</v>
      </c>
      <c r="C280">
        <v>2007</v>
      </c>
      <c r="D280" t="s">
        <v>18</v>
      </c>
      <c r="F280">
        <v>44783772</v>
      </c>
      <c r="G280">
        <v>219964115</v>
      </c>
      <c r="H280">
        <v>239278134</v>
      </c>
      <c r="I280">
        <v>459242249</v>
      </c>
      <c r="J280" s="3">
        <v>38861</v>
      </c>
      <c r="K280" t="s">
        <v>1140</v>
      </c>
      <c r="L280" t="s">
        <v>336</v>
      </c>
      <c r="M280" t="s">
        <v>16</v>
      </c>
    </row>
    <row r="281" spans="1:13" x14ac:dyDescent="0.35">
      <c r="A281">
        <v>282</v>
      </c>
      <c r="B281" t="s">
        <v>395</v>
      </c>
      <c r="C281">
        <v>1996</v>
      </c>
      <c r="D281" t="s">
        <v>23</v>
      </c>
      <c r="E281">
        <v>80000000</v>
      </c>
      <c r="F281">
        <v>45436830</v>
      </c>
      <c r="G281">
        <v>180981856</v>
      </c>
      <c r="H281">
        <v>276714535</v>
      </c>
      <c r="I281">
        <v>457696391</v>
      </c>
      <c r="J281" s="3">
        <v>35207</v>
      </c>
      <c r="K281" t="s">
        <v>1140</v>
      </c>
      <c r="L281" t="s">
        <v>396</v>
      </c>
      <c r="M281" t="s">
        <v>16</v>
      </c>
    </row>
    <row r="282" spans="1:13" x14ac:dyDescent="0.35">
      <c r="A282">
        <v>283</v>
      </c>
      <c r="B282">
        <v>300</v>
      </c>
      <c r="C282">
        <v>2006</v>
      </c>
      <c r="D282" t="s">
        <v>44</v>
      </c>
      <c r="E282">
        <v>65000000</v>
      </c>
      <c r="F282">
        <v>70885301</v>
      </c>
      <c r="G282">
        <v>210629101</v>
      </c>
      <c r="H282">
        <v>245453242</v>
      </c>
      <c r="I282">
        <v>456082343</v>
      </c>
      <c r="J282" s="3">
        <v>39148</v>
      </c>
      <c r="K282" t="s">
        <v>1140</v>
      </c>
      <c r="L282" t="s">
        <v>223</v>
      </c>
      <c r="M282" t="s">
        <v>87</v>
      </c>
    </row>
    <row r="283" spans="1:13" x14ac:dyDescent="0.35">
      <c r="A283">
        <v>284</v>
      </c>
      <c r="B283" t="s">
        <v>397</v>
      </c>
      <c r="C283">
        <v>2003</v>
      </c>
      <c r="D283" t="s">
        <v>44</v>
      </c>
      <c r="E283">
        <v>140000000</v>
      </c>
      <c r="F283">
        <v>24271354</v>
      </c>
      <c r="G283">
        <v>111127263</v>
      </c>
      <c r="H283">
        <v>343500000</v>
      </c>
      <c r="I283">
        <v>454627263</v>
      </c>
      <c r="J283" s="3">
        <v>37960</v>
      </c>
      <c r="K283" t="s">
        <v>1140</v>
      </c>
      <c r="L283" t="s">
        <v>77</v>
      </c>
      <c r="M283" t="s">
        <v>87</v>
      </c>
    </row>
    <row r="284" spans="1:13" x14ac:dyDescent="0.35">
      <c r="A284">
        <v>285</v>
      </c>
      <c r="B284" t="s">
        <v>398</v>
      </c>
      <c r="C284">
        <v>2020</v>
      </c>
      <c r="D284" t="s">
        <v>399</v>
      </c>
      <c r="F284">
        <v>21234994</v>
      </c>
      <c r="G284">
        <v>49505008</v>
      </c>
      <c r="H284">
        <v>403705951</v>
      </c>
      <c r="I284">
        <v>453210959</v>
      </c>
      <c r="J284" s="3">
        <v>37960</v>
      </c>
      <c r="K284" t="s">
        <v>1140</v>
      </c>
      <c r="L284" t="s">
        <v>77</v>
      </c>
      <c r="M284" t="s">
        <v>87</v>
      </c>
    </row>
    <row r="285" spans="1:13" x14ac:dyDescent="0.35">
      <c r="A285">
        <v>287</v>
      </c>
      <c r="B285" t="s">
        <v>400</v>
      </c>
      <c r="C285">
        <v>2001</v>
      </c>
      <c r="D285" t="s">
        <v>44</v>
      </c>
      <c r="E285">
        <v>85000000</v>
      </c>
      <c r="F285">
        <v>38107822</v>
      </c>
      <c r="G285">
        <v>183417150</v>
      </c>
      <c r="H285">
        <v>267300000</v>
      </c>
      <c r="I285">
        <v>450717150</v>
      </c>
      <c r="J285" s="3">
        <v>37232</v>
      </c>
      <c r="K285" t="s">
        <v>1143</v>
      </c>
      <c r="L285" t="s">
        <v>283</v>
      </c>
      <c r="M285" t="s">
        <v>16</v>
      </c>
    </row>
    <row r="286" spans="1:13" x14ac:dyDescent="0.35">
      <c r="A286">
        <v>288</v>
      </c>
      <c r="B286" t="s">
        <v>401</v>
      </c>
      <c r="C286">
        <v>2019</v>
      </c>
      <c r="D286" t="s">
        <v>138</v>
      </c>
      <c r="F286">
        <v>876001</v>
      </c>
      <c r="G286">
        <v>2356683</v>
      </c>
      <c r="H286">
        <v>447708310</v>
      </c>
      <c r="I286">
        <v>450064993</v>
      </c>
      <c r="J286" s="3">
        <v>37232</v>
      </c>
      <c r="K286" t="s">
        <v>1143</v>
      </c>
      <c r="L286" t="s">
        <v>283</v>
      </c>
      <c r="M286" t="s">
        <v>16</v>
      </c>
    </row>
    <row r="287" spans="1:13" x14ac:dyDescent="0.35">
      <c r="A287">
        <v>289</v>
      </c>
      <c r="B287" t="s">
        <v>402</v>
      </c>
      <c r="C287">
        <v>2019</v>
      </c>
      <c r="D287" t="s">
        <v>44</v>
      </c>
      <c r="E287">
        <v>150000000</v>
      </c>
      <c r="F287">
        <v>54365242</v>
      </c>
      <c r="G287">
        <v>144174568</v>
      </c>
      <c r="H287">
        <v>305588070</v>
      </c>
      <c r="I287">
        <v>449762638</v>
      </c>
      <c r="J287" s="3">
        <v>43588</v>
      </c>
      <c r="K287" t="s">
        <v>1140</v>
      </c>
      <c r="L287" t="s">
        <v>336</v>
      </c>
      <c r="M287" t="s">
        <v>35</v>
      </c>
    </row>
    <row r="288" spans="1:13" x14ac:dyDescent="0.35">
      <c r="A288">
        <v>290</v>
      </c>
      <c r="B288" t="s">
        <v>403</v>
      </c>
      <c r="C288">
        <v>2011</v>
      </c>
      <c r="D288" t="s">
        <v>23</v>
      </c>
      <c r="E288">
        <v>150000000</v>
      </c>
      <c r="F288">
        <v>65723338</v>
      </c>
      <c r="G288">
        <v>181030624</v>
      </c>
      <c r="H288">
        <v>268295994</v>
      </c>
      <c r="I288">
        <v>449326618</v>
      </c>
      <c r="J288" s="3">
        <v>40654</v>
      </c>
      <c r="K288" t="s">
        <v>1140</v>
      </c>
      <c r="L288" t="s">
        <v>169</v>
      </c>
      <c r="M288" t="s">
        <v>16</v>
      </c>
    </row>
    <row r="289" spans="1:13" x14ac:dyDescent="0.35">
      <c r="A289">
        <v>291</v>
      </c>
      <c r="B289" t="s">
        <v>404</v>
      </c>
      <c r="C289">
        <v>2001</v>
      </c>
      <c r="D289" t="s">
        <v>18</v>
      </c>
      <c r="E289">
        <v>140000000</v>
      </c>
      <c r="F289">
        <v>59078912</v>
      </c>
      <c r="G289">
        <v>198542554</v>
      </c>
      <c r="H289">
        <v>250678391</v>
      </c>
      <c r="I289">
        <v>449220945</v>
      </c>
      <c r="J289" s="3">
        <v>37036</v>
      </c>
      <c r="K289" t="s">
        <v>1140</v>
      </c>
      <c r="L289" t="s">
        <v>405</v>
      </c>
      <c r="M289" t="s">
        <v>16</v>
      </c>
    </row>
    <row r="290" spans="1:13" x14ac:dyDescent="0.35">
      <c r="A290">
        <v>292</v>
      </c>
      <c r="B290" t="s">
        <v>406</v>
      </c>
      <c r="C290">
        <v>1999</v>
      </c>
      <c r="D290" t="s">
        <v>18</v>
      </c>
      <c r="E290">
        <v>130000000</v>
      </c>
      <c r="F290">
        <v>34221968</v>
      </c>
      <c r="G290">
        <v>171091819</v>
      </c>
      <c r="H290">
        <v>277100000</v>
      </c>
      <c r="I290">
        <v>448191819</v>
      </c>
      <c r="J290" s="3">
        <v>36327</v>
      </c>
      <c r="K290" t="s">
        <v>1142</v>
      </c>
      <c r="L290" t="s">
        <v>114</v>
      </c>
      <c r="M290" t="s">
        <v>90</v>
      </c>
    </row>
    <row r="291" spans="1:13" x14ac:dyDescent="0.35">
      <c r="A291">
        <v>293</v>
      </c>
      <c r="B291" t="s">
        <v>407</v>
      </c>
      <c r="C291">
        <v>2002</v>
      </c>
      <c r="D291" t="s">
        <v>29</v>
      </c>
      <c r="E291">
        <v>140000000</v>
      </c>
      <c r="F291">
        <v>52148751</v>
      </c>
      <c r="G291">
        <v>193735288</v>
      </c>
      <c r="H291">
        <v>251400000</v>
      </c>
      <c r="I291">
        <v>445135288</v>
      </c>
      <c r="J291" s="3">
        <v>37440</v>
      </c>
      <c r="K291" t="s">
        <v>1140</v>
      </c>
      <c r="L291" t="s">
        <v>114</v>
      </c>
      <c r="M291" t="s">
        <v>16</v>
      </c>
    </row>
    <row r="292" spans="1:13" x14ac:dyDescent="0.35">
      <c r="A292">
        <v>294</v>
      </c>
      <c r="B292" t="s">
        <v>408</v>
      </c>
      <c r="C292">
        <v>2007</v>
      </c>
      <c r="D292" t="s">
        <v>31</v>
      </c>
      <c r="E292">
        <v>110000000</v>
      </c>
      <c r="F292">
        <v>69283690</v>
      </c>
      <c r="G292">
        <v>227471070</v>
      </c>
      <c r="H292">
        <v>216628965</v>
      </c>
      <c r="I292">
        <v>444100035</v>
      </c>
      <c r="J292" s="3">
        <v>39297</v>
      </c>
      <c r="K292" t="s">
        <v>1140</v>
      </c>
      <c r="L292" t="s">
        <v>169</v>
      </c>
      <c r="M292" t="s">
        <v>16</v>
      </c>
    </row>
    <row r="293" spans="1:13" x14ac:dyDescent="0.35">
      <c r="A293">
        <v>295</v>
      </c>
      <c r="B293" t="s">
        <v>409</v>
      </c>
      <c r="C293">
        <v>2001</v>
      </c>
      <c r="D293" t="s">
        <v>31</v>
      </c>
      <c r="E293">
        <v>98000000</v>
      </c>
      <c r="F293">
        <v>68139035</v>
      </c>
      <c r="G293">
        <v>202019785</v>
      </c>
      <c r="H293">
        <v>241261119</v>
      </c>
      <c r="I293">
        <v>443280904</v>
      </c>
      <c r="J293" s="3">
        <v>37015</v>
      </c>
      <c r="K293" t="s">
        <v>1140</v>
      </c>
      <c r="L293" t="s">
        <v>62</v>
      </c>
      <c r="M293" t="s">
        <v>16</v>
      </c>
    </row>
    <row r="294" spans="1:13" x14ac:dyDescent="0.35">
      <c r="A294">
        <v>296</v>
      </c>
      <c r="B294" t="s">
        <v>410</v>
      </c>
      <c r="C294">
        <v>2009</v>
      </c>
      <c r="D294" t="s">
        <v>14</v>
      </c>
      <c r="E294">
        <v>75000000</v>
      </c>
      <c r="F294">
        <v>48875415</v>
      </c>
      <c r="G294">
        <v>219614612</v>
      </c>
      <c r="H294">
        <v>223525393</v>
      </c>
      <c r="I294">
        <v>443140005</v>
      </c>
      <c r="J294" s="3">
        <v>40168</v>
      </c>
      <c r="K294" t="s">
        <v>1142</v>
      </c>
      <c r="L294" t="s">
        <v>114</v>
      </c>
      <c r="M294" t="s">
        <v>35</v>
      </c>
    </row>
    <row r="295" spans="1:13" x14ac:dyDescent="0.35">
      <c r="A295">
        <v>297</v>
      </c>
      <c r="B295" t="s">
        <v>411</v>
      </c>
      <c r="C295">
        <v>2012</v>
      </c>
      <c r="D295" t="s">
        <v>31</v>
      </c>
      <c r="E295">
        <v>61000000</v>
      </c>
      <c r="F295">
        <v>27281735</v>
      </c>
      <c r="G295">
        <v>148809770</v>
      </c>
      <c r="H295">
        <v>293489539</v>
      </c>
      <c r="I295">
        <v>442299309</v>
      </c>
      <c r="J295" s="3">
        <v>41262</v>
      </c>
      <c r="K295" t="s">
        <v>1141</v>
      </c>
      <c r="L295" t="s">
        <v>189</v>
      </c>
      <c r="M295" t="s">
        <v>16</v>
      </c>
    </row>
    <row r="296" spans="1:13" x14ac:dyDescent="0.35">
      <c r="A296">
        <v>298</v>
      </c>
      <c r="B296" t="s">
        <v>412</v>
      </c>
      <c r="C296">
        <v>1973</v>
      </c>
      <c r="D296" t="s">
        <v>44</v>
      </c>
      <c r="F296">
        <v>11000000</v>
      </c>
      <c r="G296">
        <v>233005644</v>
      </c>
      <c r="H296">
        <v>136017945</v>
      </c>
      <c r="I296">
        <v>441306145</v>
      </c>
      <c r="J296" s="3">
        <v>41262</v>
      </c>
      <c r="K296" t="s">
        <v>1141</v>
      </c>
      <c r="L296" t="s">
        <v>189</v>
      </c>
      <c r="M296" t="s">
        <v>16</v>
      </c>
    </row>
    <row r="297" spans="1:13" x14ac:dyDescent="0.35">
      <c r="A297">
        <v>299</v>
      </c>
      <c r="B297" t="s">
        <v>413</v>
      </c>
      <c r="C297">
        <v>1993</v>
      </c>
      <c r="D297" t="s">
        <v>14</v>
      </c>
      <c r="E297">
        <v>25000000</v>
      </c>
      <c r="F297">
        <v>20468847</v>
      </c>
      <c r="G297">
        <v>219195243</v>
      </c>
      <c r="H297">
        <v>222090952</v>
      </c>
      <c r="I297">
        <v>441286195</v>
      </c>
      <c r="J297" s="3">
        <v>34297</v>
      </c>
      <c r="K297" t="s">
        <v>1147</v>
      </c>
      <c r="L297" t="s">
        <v>297</v>
      </c>
      <c r="M297" t="s">
        <v>16</v>
      </c>
    </row>
    <row r="298" spans="1:13" x14ac:dyDescent="0.35">
      <c r="A298">
        <v>300</v>
      </c>
      <c r="B298" t="s">
        <v>414</v>
      </c>
      <c r="C298">
        <v>2015</v>
      </c>
      <c r="D298" t="s">
        <v>23</v>
      </c>
      <c r="E298">
        <v>155000000</v>
      </c>
      <c r="F298">
        <v>27018486</v>
      </c>
      <c r="G298">
        <v>89760956</v>
      </c>
      <c r="H298">
        <v>350842581</v>
      </c>
      <c r="I298">
        <v>440603537</v>
      </c>
      <c r="J298" s="3">
        <v>42180</v>
      </c>
      <c r="K298" t="s">
        <v>1140</v>
      </c>
      <c r="L298" t="s">
        <v>290</v>
      </c>
      <c r="M298" t="s">
        <v>16</v>
      </c>
    </row>
    <row r="299" spans="1:13" x14ac:dyDescent="0.35">
      <c r="A299">
        <v>301</v>
      </c>
      <c r="B299" t="s">
        <v>415</v>
      </c>
      <c r="C299">
        <v>2016</v>
      </c>
      <c r="D299" t="s">
        <v>31</v>
      </c>
      <c r="E299">
        <v>160000000</v>
      </c>
      <c r="F299">
        <v>24166110</v>
      </c>
      <c r="G299">
        <v>47365290</v>
      </c>
      <c r="H299">
        <v>391683624</v>
      </c>
      <c r="I299">
        <v>439048914</v>
      </c>
      <c r="J299" s="3">
        <v>42515</v>
      </c>
      <c r="K299" t="s">
        <v>1140</v>
      </c>
      <c r="L299" t="s">
        <v>74</v>
      </c>
      <c r="M299" t="s">
        <v>16</v>
      </c>
    </row>
    <row r="300" spans="1:13" x14ac:dyDescent="0.35">
      <c r="A300">
        <v>302</v>
      </c>
      <c r="B300" t="s">
        <v>416</v>
      </c>
      <c r="C300">
        <v>2023</v>
      </c>
      <c r="D300" t="s">
        <v>23</v>
      </c>
      <c r="F300">
        <v>61045464</v>
      </c>
      <c r="G300">
        <v>157066392</v>
      </c>
      <c r="H300">
        <v>281900000</v>
      </c>
      <c r="I300">
        <v>438966392</v>
      </c>
      <c r="J300" s="3">
        <v>42515</v>
      </c>
      <c r="K300" t="s">
        <v>1140</v>
      </c>
      <c r="L300" t="s">
        <v>74</v>
      </c>
      <c r="M300" t="s">
        <v>16</v>
      </c>
    </row>
    <row r="301" spans="1:13" x14ac:dyDescent="0.35">
      <c r="A301">
        <v>303</v>
      </c>
      <c r="B301" t="s">
        <v>417</v>
      </c>
      <c r="C301">
        <v>2018</v>
      </c>
      <c r="D301" t="s">
        <v>44</v>
      </c>
      <c r="E301">
        <v>36000000</v>
      </c>
      <c r="F301">
        <v>42908051</v>
      </c>
      <c r="G301">
        <v>215333122</v>
      </c>
      <c r="H301">
        <v>220900000</v>
      </c>
      <c r="I301">
        <v>436233122</v>
      </c>
      <c r="J301" s="3">
        <v>43376</v>
      </c>
      <c r="K301" t="s">
        <v>1141</v>
      </c>
      <c r="L301" t="s">
        <v>60</v>
      </c>
      <c r="M301" t="s">
        <v>87</v>
      </c>
    </row>
    <row r="302" spans="1:13" x14ac:dyDescent="0.35">
      <c r="A302">
        <v>304</v>
      </c>
      <c r="B302" t="s">
        <v>418</v>
      </c>
      <c r="C302">
        <v>2017</v>
      </c>
      <c r="D302" t="s">
        <v>14</v>
      </c>
      <c r="E302">
        <v>84000000</v>
      </c>
      <c r="F302">
        <v>8805843</v>
      </c>
      <c r="G302">
        <v>174340174</v>
      </c>
      <c r="H302">
        <v>261392355</v>
      </c>
      <c r="I302">
        <v>435732529</v>
      </c>
      <c r="J302" s="3">
        <v>43084</v>
      </c>
      <c r="K302" t="s">
        <v>1144</v>
      </c>
      <c r="L302" t="s">
        <v>318</v>
      </c>
      <c r="M302" t="s">
        <v>35</v>
      </c>
    </row>
    <row r="303" spans="1:13" x14ac:dyDescent="0.35">
      <c r="A303">
        <v>305</v>
      </c>
      <c r="B303" t="s">
        <v>419</v>
      </c>
      <c r="C303">
        <v>2003</v>
      </c>
      <c r="D303" t="s">
        <v>44</v>
      </c>
      <c r="E303">
        <v>200000000</v>
      </c>
      <c r="F303">
        <v>44041440</v>
      </c>
      <c r="G303">
        <v>150371112</v>
      </c>
      <c r="H303">
        <v>283000000</v>
      </c>
      <c r="I303">
        <v>433371112</v>
      </c>
      <c r="J303" s="3">
        <v>37804</v>
      </c>
      <c r="K303" t="s">
        <v>1140</v>
      </c>
      <c r="L303" t="s">
        <v>420</v>
      </c>
      <c r="M303" t="s">
        <v>87</v>
      </c>
    </row>
    <row r="304" spans="1:13" x14ac:dyDescent="0.35">
      <c r="A304">
        <v>306</v>
      </c>
      <c r="B304" t="s">
        <v>421</v>
      </c>
      <c r="C304">
        <v>2021</v>
      </c>
      <c r="D304" t="s">
        <v>18</v>
      </c>
      <c r="F304">
        <v>75388688</v>
      </c>
      <c r="G304">
        <v>224543292</v>
      </c>
      <c r="H304">
        <v>207700000</v>
      </c>
      <c r="I304">
        <v>432243292</v>
      </c>
      <c r="J304" s="3">
        <v>37804</v>
      </c>
      <c r="K304" t="s">
        <v>1140</v>
      </c>
      <c r="L304" t="s">
        <v>420</v>
      </c>
      <c r="M304" t="s">
        <v>87</v>
      </c>
    </row>
    <row r="305" spans="1:13" x14ac:dyDescent="0.35">
      <c r="A305">
        <v>307</v>
      </c>
      <c r="B305" t="s">
        <v>422</v>
      </c>
      <c r="C305">
        <v>2002</v>
      </c>
      <c r="D305" t="s">
        <v>197</v>
      </c>
      <c r="E305">
        <v>142000000</v>
      </c>
      <c r="F305">
        <v>47072040</v>
      </c>
      <c r="G305">
        <v>160942139</v>
      </c>
      <c r="H305">
        <v>271028977</v>
      </c>
      <c r="I305">
        <v>431971116</v>
      </c>
      <c r="J305" s="3">
        <v>37580</v>
      </c>
      <c r="K305" t="s">
        <v>1140</v>
      </c>
      <c r="L305" t="s">
        <v>95</v>
      </c>
      <c r="M305" t="s">
        <v>16</v>
      </c>
    </row>
    <row r="306" spans="1:13" x14ac:dyDescent="0.35">
      <c r="A306">
        <v>308</v>
      </c>
      <c r="B306" t="s">
        <v>423</v>
      </c>
      <c r="C306">
        <v>2019</v>
      </c>
      <c r="D306" t="s">
        <v>31</v>
      </c>
      <c r="E306">
        <v>80000000</v>
      </c>
      <c r="F306">
        <v>46652680</v>
      </c>
      <c r="G306">
        <v>158874395</v>
      </c>
      <c r="H306">
        <v>272184209</v>
      </c>
      <c r="I306">
        <v>431058604</v>
      </c>
      <c r="J306" s="3">
        <v>43609</v>
      </c>
      <c r="K306" t="s">
        <v>1142</v>
      </c>
      <c r="L306" t="s">
        <v>424</v>
      </c>
      <c r="M306" t="s">
        <v>35</v>
      </c>
    </row>
    <row r="307" spans="1:13" x14ac:dyDescent="0.35">
      <c r="A307">
        <v>309</v>
      </c>
      <c r="B307" t="s">
        <v>425</v>
      </c>
      <c r="C307">
        <v>2000</v>
      </c>
      <c r="D307" t="s">
        <v>14</v>
      </c>
      <c r="E307">
        <v>90000000</v>
      </c>
      <c r="F307">
        <v>28883406</v>
      </c>
      <c r="G307">
        <v>233632142</v>
      </c>
      <c r="H307">
        <v>196000000</v>
      </c>
      <c r="I307">
        <v>429632142</v>
      </c>
      <c r="J307" s="3">
        <v>36882</v>
      </c>
      <c r="K307" t="s">
        <v>1142</v>
      </c>
      <c r="L307" t="s">
        <v>37</v>
      </c>
      <c r="M307" t="s">
        <v>16</v>
      </c>
    </row>
    <row r="308" spans="1:13" x14ac:dyDescent="0.35">
      <c r="A308">
        <v>310</v>
      </c>
      <c r="B308" t="s">
        <v>426</v>
      </c>
      <c r="C308">
        <v>2018</v>
      </c>
      <c r="D308" t="s">
        <v>44</v>
      </c>
      <c r="E308">
        <v>120000000</v>
      </c>
      <c r="F308">
        <v>35753093</v>
      </c>
      <c r="G308">
        <v>101028233</v>
      </c>
      <c r="H308">
        <v>327000000</v>
      </c>
      <c r="I308">
        <v>428028233</v>
      </c>
      <c r="J308" s="3">
        <v>43201</v>
      </c>
      <c r="K308" t="s">
        <v>1140</v>
      </c>
      <c r="L308" t="s">
        <v>247</v>
      </c>
      <c r="M308" t="s">
        <v>16</v>
      </c>
    </row>
    <row r="309" spans="1:13" x14ac:dyDescent="0.35">
      <c r="A309">
        <v>311</v>
      </c>
      <c r="B309" t="s">
        <v>427</v>
      </c>
      <c r="C309">
        <v>2003</v>
      </c>
      <c r="D309" t="s">
        <v>44</v>
      </c>
      <c r="E309">
        <v>150000000</v>
      </c>
      <c r="F309">
        <v>48475154</v>
      </c>
      <c r="G309">
        <v>139313948</v>
      </c>
      <c r="H309">
        <v>288030377</v>
      </c>
      <c r="I309">
        <v>427344325</v>
      </c>
      <c r="J309" s="3">
        <v>37930</v>
      </c>
      <c r="K309" t="s">
        <v>1140</v>
      </c>
      <c r="L309" t="s">
        <v>57</v>
      </c>
      <c r="M309" t="s">
        <v>87</v>
      </c>
    </row>
    <row r="310" spans="1:13" x14ac:dyDescent="0.35">
      <c r="A310">
        <v>312</v>
      </c>
      <c r="B310" t="s">
        <v>428</v>
      </c>
      <c r="C310">
        <v>2011</v>
      </c>
      <c r="D310" t="s">
        <v>366</v>
      </c>
      <c r="F310">
        <v>103507</v>
      </c>
      <c r="G310">
        <v>10198820</v>
      </c>
      <c r="H310">
        <v>416389690</v>
      </c>
      <c r="I310">
        <v>426588510</v>
      </c>
      <c r="J310" s="3">
        <v>37930</v>
      </c>
      <c r="K310" t="s">
        <v>1140</v>
      </c>
      <c r="L310" t="s">
        <v>57</v>
      </c>
      <c r="M310" t="s">
        <v>87</v>
      </c>
    </row>
    <row r="311" spans="1:13" x14ac:dyDescent="0.35">
      <c r="A311">
        <v>313</v>
      </c>
      <c r="B311" t="s">
        <v>429</v>
      </c>
      <c r="C311">
        <v>2023</v>
      </c>
      <c r="D311" t="s">
        <v>159</v>
      </c>
      <c r="F311">
        <v>73817950</v>
      </c>
      <c r="G311">
        <v>187131806</v>
      </c>
      <c r="H311">
        <v>239400091</v>
      </c>
      <c r="I311">
        <v>426531897</v>
      </c>
      <c r="J311" s="3">
        <v>37930</v>
      </c>
      <c r="K311" t="s">
        <v>1140</v>
      </c>
      <c r="L311" t="s">
        <v>57</v>
      </c>
      <c r="M311" t="s">
        <v>87</v>
      </c>
    </row>
    <row r="312" spans="1:13" x14ac:dyDescent="0.35">
      <c r="A312">
        <v>314</v>
      </c>
      <c r="B312" t="s">
        <v>430</v>
      </c>
      <c r="C312">
        <v>2020</v>
      </c>
      <c r="D312" t="s">
        <v>29</v>
      </c>
      <c r="E312">
        <v>90000000</v>
      </c>
      <c r="F312">
        <v>62504105</v>
      </c>
      <c r="G312">
        <v>206305244</v>
      </c>
      <c r="H312">
        <v>220200000</v>
      </c>
      <c r="I312">
        <v>426505244</v>
      </c>
      <c r="J312" s="3">
        <v>43845</v>
      </c>
      <c r="K312" t="s">
        <v>1140</v>
      </c>
      <c r="L312" t="s">
        <v>32</v>
      </c>
      <c r="M312" t="s">
        <v>87</v>
      </c>
    </row>
    <row r="313" spans="1:13" x14ac:dyDescent="0.35">
      <c r="A313">
        <v>315</v>
      </c>
      <c r="B313" t="s">
        <v>431</v>
      </c>
      <c r="C313">
        <v>2012</v>
      </c>
      <c r="D313" t="s">
        <v>366</v>
      </c>
      <c r="E313">
        <v>100000000</v>
      </c>
      <c r="F313">
        <v>30122888</v>
      </c>
      <c r="G313">
        <v>162805434</v>
      </c>
      <c r="H313">
        <v>263268939</v>
      </c>
      <c r="I313">
        <v>426074373</v>
      </c>
      <c r="J313" s="3">
        <v>41268</v>
      </c>
      <c r="K313" t="s">
        <v>1141</v>
      </c>
      <c r="L313" t="s">
        <v>81</v>
      </c>
      <c r="M313" t="s">
        <v>87</v>
      </c>
    </row>
    <row r="314" spans="1:13" x14ac:dyDescent="0.35">
      <c r="A314">
        <v>316</v>
      </c>
      <c r="B314" t="s">
        <v>56</v>
      </c>
      <c r="C314">
        <v>1991</v>
      </c>
      <c r="D314" t="s">
        <v>18</v>
      </c>
      <c r="E314">
        <v>25000000</v>
      </c>
      <c r="F314">
        <v>162146</v>
      </c>
      <c r="G314">
        <v>218967620</v>
      </c>
      <c r="H314">
        <v>186043788</v>
      </c>
      <c r="I314">
        <v>424967620</v>
      </c>
      <c r="J314" s="3">
        <v>33557</v>
      </c>
      <c r="K314" t="s">
        <v>1148</v>
      </c>
      <c r="L314" t="s">
        <v>432</v>
      </c>
      <c r="M314" t="s">
        <v>340</v>
      </c>
    </row>
    <row r="315" spans="1:13" x14ac:dyDescent="0.35">
      <c r="A315">
        <v>317</v>
      </c>
      <c r="B315" t="s">
        <v>433</v>
      </c>
      <c r="C315">
        <v>1990</v>
      </c>
      <c r="D315" t="s">
        <v>434</v>
      </c>
      <c r="E315">
        <v>22000000</v>
      </c>
      <c r="F315">
        <v>598257</v>
      </c>
      <c r="G315">
        <v>184208848</v>
      </c>
      <c r="H315">
        <v>240000000</v>
      </c>
      <c r="I315">
        <v>424208848</v>
      </c>
      <c r="J315" s="3">
        <v>33186</v>
      </c>
      <c r="K315" t="s">
        <v>1142</v>
      </c>
      <c r="L315" t="s">
        <v>19</v>
      </c>
      <c r="M315" t="s">
        <v>340</v>
      </c>
    </row>
    <row r="316" spans="1:13" x14ac:dyDescent="0.35">
      <c r="A316">
        <v>319</v>
      </c>
      <c r="B316" t="s">
        <v>435</v>
      </c>
      <c r="C316">
        <v>2008</v>
      </c>
      <c r="D316" t="s">
        <v>18</v>
      </c>
      <c r="E316">
        <v>225000000</v>
      </c>
      <c r="F316">
        <v>55034805</v>
      </c>
      <c r="G316">
        <v>141621490</v>
      </c>
      <c r="H316">
        <v>278044078</v>
      </c>
      <c r="I316">
        <v>419665568</v>
      </c>
      <c r="J316" s="3">
        <v>39583</v>
      </c>
      <c r="K316" t="s">
        <v>1140</v>
      </c>
      <c r="L316" t="s">
        <v>436</v>
      </c>
      <c r="M316" t="s">
        <v>35</v>
      </c>
    </row>
    <row r="317" spans="1:13" x14ac:dyDescent="0.35">
      <c r="A317">
        <v>320</v>
      </c>
      <c r="B317" t="s">
        <v>437</v>
      </c>
      <c r="C317">
        <v>2008</v>
      </c>
      <c r="D317" t="s">
        <v>44</v>
      </c>
      <c r="E317">
        <v>65000000</v>
      </c>
      <c r="F317">
        <v>57038404</v>
      </c>
      <c r="G317">
        <v>152647258</v>
      </c>
      <c r="H317">
        <v>266118261</v>
      </c>
      <c r="I317">
        <v>418765519</v>
      </c>
      <c r="J317" s="3">
        <v>39596</v>
      </c>
      <c r="K317" t="s">
        <v>1147</v>
      </c>
      <c r="L317" t="s">
        <v>178</v>
      </c>
      <c r="M317" t="s">
        <v>87</v>
      </c>
    </row>
    <row r="318" spans="1:13" x14ac:dyDescent="0.35">
      <c r="A318">
        <v>321</v>
      </c>
      <c r="B318" t="s">
        <v>438</v>
      </c>
      <c r="C318">
        <v>2019</v>
      </c>
      <c r="D318" t="s">
        <v>218</v>
      </c>
      <c r="F318">
        <v>324769</v>
      </c>
      <c r="G318">
        <v>706572</v>
      </c>
      <c r="H318">
        <v>416575449</v>
      </c>
      <c r="I318">
        <v>417282021</v>
      </c>
      <c r="J318" s="3">
        <v>39596</v>
      </c>
      <c r="K318" t="s">
        <v>1147</v>
      </c>
      <c r="L318" t="s">
        <v>178</v>
      </c>
      <c r="M318" t="s">
        <v>87</v>
      </c>
    </row>
    <row r="319" spans="1:13" x14ac:dyDescent="0.35">
      <c r="A319">
        <v>322</v>
      </c>
      <c r="B319" t="s">
        <v>439</v>
      </c>
      <c r="C319">
        <v>1999</v>
      </c>
      <c r="D319" t="s">
        <v>31</v>
      </c>
      <c r="E319">
        <v>80000000</v>
      </c>
      <c r="F319">
        <v>43369635</v>
      </c>
      <c r="G319">
        <v>155385488</v>
      </c>
      <c r="H319">
        <v>260547918</v>
      </c>
      <c r="I319">
        <v>415933406</v>
      </c>
      <c r="J319" s="3">
        <v>36287</v>
      </c>
      <c r="K319" t="s">
        <v>1140</v>
      </c>
      <c r="L319" t="s">
        <v>32</v>
      </c>
      <c r="M319" t="s">
        <v>16</v>
      </c>
    </row>
    <row r="320" spans="1:13" x14ac:dyDescent="0.35">
      <c r="A320">
        <v>323</v>
      </c>
      <c r="B320" t="s">
        <v>440</v>
      </c>
      <c r="C320">
        <v>2010</v>
      </c>
      <c r="D320" t="s">
        <v>14</v>
      </c>
      <c r="E320">
        <v>155000000</v>
      </c>
      <c r="F320">
        <v>24005069</v>
      </c>
      <c r="G320">
        <v>104386950</v>
      </c>
      <c r="H320">
        <v>311299267</v>
      </c>
      <c r="I320">
        <v>415686217</v>
      </c>
      <c r="J320" s="3">
        <v>40514</v>
      </c>
      <c r="K320" t="s">
        <v>1142</v>
      </c>
      <c r="L320" t="s">
        <v>327</v>
      </c>
      <c r="M320" t="s">
        <v>35</v>
      </c>
    </row>
    <row r="321" spans="1:13" x14ac:dyDescent="0.35">
      <c r="A321">
        <v>324</v>
      </c>
      <c r="B321" t="s">
        <v>441</v>
      </c>
      <c r="C321">
        <v>2016</v>
      </c>
      <c r="D321" t="s">
        <v>31</v>
      </c>
      <c r="E321">
        <v>120000000</v>
      </c>
      <c r="F321">
        <v>59215365</v>
      </c>
      <c r="G321">
        <v>162434410</v>
      </c>
      <c r="H321">
        <v>253050504</v>
      </c>
      <c r="I321">
        <v>415484914</v>
      </c>
      <c r="J321" s="3">
        <v>42578</v>
      </c>
      <c r="K321" t="s">
        <v>1140</v>
      </c>
      <c r="L321" t="s">
        <v>74</v>
      </c>
      <c r="M321" t="s">
        <v>16</v>
      </c>
    </row>
    <row r="322" spans="1:13" x14ac:dyDescent="0.35">
      <c r="A322">
        <v>325</v>
      </c>
      <c r="B322" t="s">
        <v>442</v>
      </c>
      <c r="C322">
        <v>2013</v>
      </c>
      <c r="D322" t="s">
        <v>14</v>
      </c>
      <c r="E322">
        <v>120000000</v>
      </c>
      <c r="F322">
        <v>53113752</v>
      </c>
      <c r="G322">
        <v>132556852</v>
      </c>
      <c r="H322">
        <v>282271394</v>
      </c>
      <c r="I322">
        <v>414828246</v>
      </c>
      <c r="J322" s="3">
        <v>41479</v>
      </c>
      <c r="K322" t="s">
        <v>1140</v>
      </c>
      <c r="L322" t="s">
        <v>290</v>
      </c>
      <c r="M322" t="s">
        <v>16</v>
      </c>
    </row>
    <row r="323" spans="1:13" x14ac:dyDescent="0.35">
      <c r="A323">
        <v>326</v>
      </c>
      <c r="B323" t="s">
        <v>443</v>
      </c>
      <c r="C323">
        <v>2014</v>
      </c>
      <c r="D323" t="s">
        <v>14</v>
      </c>
      <c r="E323">
        <v>81000000</v>
      </c>
      <c r="F323">
        <v>36206331</v>
      </c>
      <c r="G323">
        <v>128261724</v>
      </c>
      <c r="H323">
        <v>286089822</v>
      </c>
      <c r="I323">
        <v>414351546</v>
      </c>
      <c r="J323" s="3">
        <v>42034</v>
      </c>
      <c r="K323" t="s">
        <v>1140</v>
      </c>
      <c r="L323" t="s">
        <v>57</v>
      </c>
      <c r="M323" t="s">
        <v>87</v>
      </c>
    </row>
    <row r="324" spans="1:13" x14ac:dyDescent="0.35">
      <c r="A324">
        <v>327</v>
      </c>
      <c r="B324" t="s">
        <v>444</v>
      </c>
      <c r="C324">
        <v>2009</v>
      </c>
      <c r="D324" t="s">
        <v>14</v>
      </c>
      <c r="E324">
        <v>150000000</v>
      </c>
      <c r="F324">
        <v>54173286</v>
      </c>
      <c r="G324">
        <v>177243721</v>
      </c>
      <c r="H324">
        <v>235862449</v>
      </c>
      <c r="I324">
        <v>413106170</v>
      </c>
      <c r="J324" s="3">
        <v>39953</v>
      </c>
      <c r="K324" t="s">
        <v>1142</v>
      </c>
      <c r="L324" t="s">
        <v>318</v>
      </c>
      <c r="M324" t="s">
        <v>35</v>
      </c>
    </row>
    <row r="325" spans="1:13" x14ac:dyDescent="0.35">
      <c r="A325">
        <v>328</v>
      </c>
      <c r="B325" t="s">
        <v>445</v>
      </c>
      <c r="C325">
        <v>1989</v>
      </c>
      <c r="D325" t="s">
        <v>44</v>
      </c>
      <c r="E325">
        <v>35000000</v>
      </c>
      <c r="F325">
        <v>40489746</v>
      </c>
      <c r="G325">
        <v>251409241</v>
      </c>
      <c r="H325">
        <v>160160000</v>
      </c>
      <c r="I325">
        <v>411569241</v>
      </c>
      <c r="J325" s="3">
        <v>32682</v>
      </c>
      <c r="K325" t="s">
        <v>1140</v>
      </c>
      <c r="L325" t="s">
        <v>290</v>
      </c>
      <c r="M325" t="s">
        <v>340</v>
      </c>
    </row>
    <row r="326" spans="1:13" x14ac:dyDescent="0.35">
      <c r="A326">
        <v>329</v>
      </c>
      <c r="B326" t="s">
        <v>446</v>
      </c>
      <c r="C326">
        <v>1992</v>
      </c>
      <c r="D326" t="s">
        <v>44</v>
      </c>
      <c r="F326">
        <v>16611793</v>
      </c>
      <c r="G326">
        <v>122046449</v>
      </c>
      <c r="H326">
        <v>289000000</v>
      </c>
      <c r="I326">
        <v>411046449</v>
      </c>
      <c r="J326" s="3">
        <v>32682</v>
      </c>
      <c r="K326" t="s">
        <v>1140</v>
      </c>
      <c r="L326" t="s">
        <v>290</v>
      </c>
      <c r="M326" t="s">
        <v>340</v>
      </c>
    </row>
    <row r="327" spans="1:13" x14ac:dyDescent="0.35">
      <c r="A327">
        <v>330</v>
      </c>
      <c r="B327" t="s">
        <v>447</v>
      </c>
      <c r="C327">
        <v>2013</v>
      </c>
      <c r="D327" t="s">
        <v>44</v>
      </c>
      <c r="E327">
        <v>190000000</v>
      </c>
      <c r="F327">
        <v>37285325</v>
      </c>
      <c r="G327">
        <v>101802906</v>
      </c>
      <c r="H327">
        <v>309200000</v>
      </c>
      <c r="I327">
        <v>411002906</v>
      </c>
      <c r="J327" s="3">
        <v>41466</v>
      </c>
      <c r="K327" t="s">
        <v>1140</v>
      </c>
      <c r="L327" t="s">
        <v>243</v>
      </c>
      <c r="M327" t="s">
        <v>16</v>
      </c>
    </row>
    <row r="328" spans="1:13" x14ac:dyDescent="0.35">
      <c r="A328">
        <v>331</v>
      </c>
      <c r="B328" t="s">
        <v>448</v>
      </c>
      <c r="C328">
        <v>2017</v>
      </c>
      <c r="D328" t="s">
        <v>14</v>
      </c>
      <c r="E328">
        <v>104000000</v>
      </c>
      <c r="F328">
        <v>39023010</v>
      </c>
      <c r="G328">
        <v>100234838</v>
      </c>
      <c r="H328">
        <v>310667824</v>
      </c>
      <c r="I328">
        <v>410902662</v>
      </c>
      <c r="J328" s="3">
        <v>42998</v>
      </c>
      <c r="K328" t="s">
        <v>1140</v>
      </c>
      <c r="L328" t="s">
        <v>46</v>
      </c>
      <c r="M328" t="s">
        <v>87</v>
      </c>
    </row>
    <row r="329" spans="1:13" x14ac:dyDescent="0.35">
      <c r="A329">
        <v>332</v>
      </c>
      <c r="B329" t="s">
        <v>439</v>
      </c>
      <c r="C329">
        <v>2017</v>
      </c>
      <c r="D329" t="s">
        <v>31</v>
      </c>
      <c r="E329">
        <v>125000000</v>
      </c>
      <c r="F329">
        <v>31688375</v>
      </c>
      <c r="G329">
        <v>80227895</v>
      </c>
      <c r="H329">
        <v>329003712</v>
      </c>
      <c r="I329">
        <v>409231607</v>
      </c>
      <c r="J329" s="3">
        <v>42892</v>
      </c>
      <c r="K329" t="s">
        <v>1140</v>
      </c>
      <c r="L329" t="s">
        <v>270</v>
      </c>
      <c r="M329" t="s">
        <v>16</v>
      </c>
    </row>
    <row r="330" spans="1:13" x14ac:dyDescent="0.35">
      <c r="A330">
        <v>333</v>
      </c>
      <c r="B330" t="s">
        <v>449</v>
      </c>
      <c r="C330">
        <v>2016</v>
      </c>
      <c r="D330" t="s">
        <v>14</v>
      </c>
      <c r="E330">
        <v>105000000</v>
      </c>
      <c r="F330">
        <v>21373064</v>
      </c>
      <c r="G330">
        <v>64063008</v>
      </c>
      <c r="H330">
        <v>344691967</v>
      </c>
      <c r="I330">
        <v>408754975</v>
      </c>
      <c r="J330" s="3">
        <v>42551</v>
      </c>
      <c r="K330" t="s">
        <v>1142</v>
      </c>
      <c r="L330" t="s">
        <v>148</v>
      </c>
      <c r="M330" t="s">
        <v>35</v>
      </c>
    </row>
    <row r="331" spans="1:13" x14ac:dyDescent="0.35">
      <c r="A331">
        <v>334</v>
      </c>
      <c r="B331" t="s">
        <v>450</v>
      </c>
      <c r="C331">
        <v>2008</v>
      </c>
      <c r="D331" t="s">
        <v>222</v>
      </c>
      <c r="E331">
        <v>37000000</v>
      </c>
      <c r="F331">
        <v>69637740</v>
      </c>
      <c r="G331">
        <v>193962473</v>
      </c>
      <c r="H331">
        <v>214467942</v>
      </c>
      <c r="I331">
        <v>408430415</v>
      </c>
      <c r="J331" s="3">
        <v>39772</v>
      </c>
      <c r="K331" t="s">
        <v>1141</v>
      </c>
      <c r="L331" t="s">
        <v>86</v>
      </c>
      <c r="M331" t="s">
        <v>16</v>
      </c>
    </row>
    <row r="332" spans="1:13" x14ac:dyDescent="0.35">
      <c r="A332">
        <v>335</v>
      </c>
      <c r="B332" t="s">
        <v>451</v>
      </c>
      <c r="C332">
        <v>2021</v>
      </c>
      <c r="D332" t="s">
        <v>31</v>
      </c>
      <c r="F332">
        <v>22326230</v>
      </c>
      <c r="G332">
        <v>162790990</v>
      </c>
      <c r="H332">
        <v>245611151</v>
      </c>
      <c r="I332">
        <v>408402141</v>
      </c>
      <c r="J332" s="3">
        <v>39772</v>
      </c>
      <c r="K332" t="s">
        <v>1141</v>
      </c>
      <c r="L332" t="s">
        <v>86</v>
      </c>
      <c r="M332" t="s">
        <v>16</v>
      </c>
    </row>
    <row r="333" spans="1:13" x14ac:dyDescent="0.35">
      <c r="A333">
        <v>336</v>
      </c>
      <c r="B333" t="s">
        <v>452</v>
      </c>
      <c r="C333">
        <v>2002</v>
      </c>
      <c r="D333" t="s">
        <v>18</v>
      </c>
      <c r="E333">
        <v>72000000</v>
      </c>
      <c r="F333">
        <v>60117080</v>
      </c>
      <c r="G333">
        <v>227966634</v>
      </c>
      <c r="H333">
        <v>180281283</v>
      </c>
      <c r="I333">
        <v>408247917</v>
      </c>
      <c r="J333" s="3">
        <v>37470</v>
      </c>
      <c r="K333" t="s">
        <v>1141</v>
      </c>
      <c r="L333" t="s">
        <v>116</v>
      </c>
      <c r="M333" t="s">
        <v>16</v>
      </c>
    </row>
    <row r="334" spans="1:13" x14ac:dyDescent="0.35">
      <c r="A334">
        <v>337</v>
      </c>
      <c r="B334" t="s">
        <v>453</v>
      </c>
      <c r="C334">
        <v>2003</v>
      </c>
      <c r="D334" t="s">
        <v>14</v>
      </c>
      <c r="E334">
        <v>110000000</v>
      </c>
      <c r="F334">
        <v>85558731</v>
      </c>
      <c r="G334">
        <v>214949694</v>
      </c>
      <c r="H334">
        <v>192761855</v>
      </c>
      <c r="I334">
        <v>407711549</v>
      </c>
      <c r="J334" s="3">
        <v>37741</v>
      </c>
      <c r="K334" t="s">
        <v>1140</v>
      </c>
      <c r="L334" t="s">
        <v>136</v>
      </c>
      <c r="M334" t="s">
        <v>16</v>
      </c>
    </row>
    <row r="335" spans="1:13" x14ac:dyDescent="0.35">
      <c r="A335">
        <v>338</v>
      </c>
      <c r="B335" t="s">
        <v>454</v>
      </c>
      <c r="C335">
        <v>2022</v>
      </c>
      <c r="D335" t="s">
        <v>44</v>
      </c>
      <c r="F335">
        <v>42151256</v>
      </c>
      <c r="G335">
        <v>95850844</v>
      </c>
      <c r="H335">
        <v>311300000</v>
      </c>
      <c r="I335">
        <v>407150844</v>
      </c>
      <c r="J335" s="3">
        <v>37741</v>
      </c>
      <c r="K335" t="s">
        <v>1140</v>
      </c>
      <c r="L335" t="s">
        <v>136</v>
      </c>
      <c r="M335" t="s">
        <v>16</v>
      </c>
    </row>
    <row r="336" spans="1:13" x14ac:dyDescent="0.35">
      <c r="A336">
        <v>339</v>
      </c>
      <c r="B336" t="s">
        <v>455</v>
      </c>
      <c r="C336">
        <v>2022</v>
      </c>
      <c r="D336" t="s">
        <v>29</v>
      </c>
      <c r="F336">
        <v>44010155</v>
      </c>
      <c r="G336">
        <v>148648820</v>
      </c>
      <c r="H336">
        <v>258492438</v>
      </c>
      <c r="I336">
        <v>407141258</v>
      </c>
      <c r="J336" s="3">
        <v>37741</v>
      </c>
      <c r="K336" t="s">
        <v>1140</v>
      </c>
      <c r="L336" t="s">
        <v>136</v>
      </c>
      <c r="M336" t="s">
        <v>16</v>
      </c>
    </row>
    <row r="337" spans="1:13" x14ac:dyDescent="0.35">
      <c r="A337">
        <v>340</v>
      </c>
      <c r="B337" t="s">
        <v>456</v>
      </c>
      <c r="C337">
        <v>2013</v>
      </c>
      <c r="D337" t="s">
        <v>23</v>
      </c>
      <c r="E337">
        <v>100000000</v>
      </c>
      <c r="F337">
        <v>18361578</v>
      </c>
      <c r="G337">
        <v>116900694</v>
      </c>
      <c r="H337">
        <v>289977539</v>
      </c>
      <c r="I337">
        <v>406878233</v>
      </c>
      <c r="J337" s="3">
        <v>41633</v>
      </c>
      <c r="K337" t="s">
        <v>1144</v>
      </c>
      <c r="L337" t="s">
        <v>457</v>
      </c>
      <c r="M337" t="s">
        <v>87</v>
      </c>
    </row>
    <row r="338" spans="1:13" x14ac:dyDescent="0.35">
      <c r="A338">
        <v>341</v>
      </c>
      <c r="B338" t="s">
        <v>458</v>
      </c>
      <c r="C338">
        <v>2022</v>
      </c>
      <c r="D338" t="s">
        <v>23</v>
      </c>
      <c r="F338">
        <v>72105176</v>
      </c>
      <c r="G338">
        <v>190872904</v>
      </c>
      <c r="H338">
        <v>214548614</v>
      </c>
      <c r="I338">
        <v>405421518</v>
      </c>
      <c r="J338" s="3">
        <v>41633</v>
      </c>
      <c r="K338" t="s">
        <v>1144</v>
      </c>
      <c r="L338" t="s">
        <v>457</v>
      </c>
      <c r="M338" t="s">
        <v>87</v>
      </c>
    </row>
    <row r="339" spans="1:13" x14ac:dyDescent="0.35">
      <c r="A339">
        <v>342</v>
      </c>
      <c r="B339" t="s">
        <v>459</v>
      </c>
      <c r="C339">
        <v>2019</v>
      </c>
      <c r="D339" t="s">
        <v>14</v>
      </c>
      <c r="E339">
        <v>170000000</v>
      </c>
      <c r="F339">
        <v>28525613</v>
      </c>
      <c r="G339">
        <v>85838210</v>
      </c>
      <c r="H339">
        <v>319142333</v>
      </c>
      <c r="I339">
        <v>404980543</v>
      </c>
      <c r="J339" s="3">
        <v>43501</v>
      </c>
      <c r="K339" t="s">
        <v>1140</v>
      </c>
      <c r="L339" t="s">
        <v>86</v>
      </c>
      <c r="M339" t="s">
        <v>16</v>
      </c>
    </row>
    <row r="340" spans="1:13" x14ac:dyDescent="0.35">
      <c r="A340">
        <v>343</v>
      </c>
      <c r="B340" t="s">
        <v>460</v>
      </c>
      <c r="C340">
        <v>2008</v>
      </c>
      <c r="D340" t="s">
        <v>31</v>
      </c>
      <c r="E340">
        <v>145000000</v>
      </c>
      <c r="F340">
        <v>40457770</v>
      </c>
      <c r="G340">
        <v>102491776</v>
      </c>
      <c r="H340">
        <v>300958054</v>
      </c>
      <c r="I340">
        <v>403449830</v>
      </c>
      <c r="J340" s="3">
        <v>39659</v>
      </c>
      <c r="K340" t="s">
        <v>1140</v>
      </c>
      <c r="L340" t="s">
        <v>166</v>
      </c>
      <c r="M340" t="s">
        <v>16</v>
      </c>
    </row>
    <row r="341" spans="1:13" x14ac:dyDescent="0.35">
      <c r="A341">
        <v>344</v>
      </c>
      <c r="B341" t="s">
        <v>461</v>
      </c>
      <c r="C341">
        <v>2012</v>
      </c>
      <c r="D341" t="s">
        <v>14</v>
      </c>
      <c r="E341">
        <v>130000000</v>
      </c>
      <c r="F341">
        <v>51050101</v>
      </c>
      <c r="G341">
        <v>126477084</v>
      </c>
      <c r="H341">
        <v>276877385</v>
      </c>
      <c r="I341">
        <v>403354469</v>
      </c>
      <c r="J341" s="3">
        <v>41059</v>
      </c>
      <c r="K341" t="s">
        <v>1142</v>
      </c>
      <c r="L341" t="s">
        <v>32</v>
      </c>
      <c r="M341" t="s">
        <v>87</v>
      </c>
    </row>
    <row r="342" spans="1:13" x14ac:dyDescent="0.35">
      <c r="A342">
        <v>345</v>
      </c>
      <c r="B342" t="s">
        <v>462</v>
      </c>
      <c r="C342">
        <v>1939</v>
      </c>
      <c r="D342" t="s">
        <v>197</v>
      </c>
      <c r="E342">
        <v>130000000</v>
      </c>
      <c r="G342">
        <v>200882193</v>
      </c>
      <c r="H342">
        <v>201500000</v>
      </c>
      <c r="I342">
        <v>402382193</v>
      </c>
      <c r="J342" s="3">
        <v>41059</v>
      </c>
      <c r="K342" t="s">
        <v>1142</v>
      </c>
      <c r="L342" t="s">
        <v>32</v>
      </c>
      <c r="M342" t="s">
        <v>87</v>
      </c>
    </row>
    <row r="343" spans="1:13" x14ac:dyDescent="0.35">
      <c r="A343">
        <v>346</v>
      </c>
      <c r="B343" t="s">
        <v>463</v>
      </c>
      <c r="C343">
        <v>2018</v>
      </c>
      <c r="D343" t="s">
        <v>31</v>
      </c>
      <c r="E343">
        <v>75000000</v>
      </c>
      <c r="F343">
        <v>34952180</v>
      </c>
      <c r="G343">
        <v>120634935</v>
      </c>
      <c r="H343">
        <v>281629908</v>
      </c>
      <c r="I343">
        <v>402264843</v>
      </c>
      <c r="J343" s="3">
        <v>43299</v>
      </c>
      <c r="K343" t="s">
        <v>1147</v>
      </c>
      <c r="L343" t="s">
        <v>379</v>
      </c>
      <c r="M343" t="s">
        <v>16</v>
      </c>
    </row>
    <row r="344" spans="1:13" x14ac:dyDescent="0.35">
      <c r="A344">
        <v>347</v>
      </c>
      <c r="B344" t="s">
        <v>464</v>
      </c>
      <c r="C344">
        <v>2021</v>
      </c>
      <c r="D344" t="s">
        <v>18</v>
      </c>
      <c r="F344">
        <v>71297219</v>
      </c>
      <c r="G344">
        <v>164870234</v>
      </c>
      <c r="H344">
        <v>237194665</v>
      </c>
      <c r="I344">
        <v>402064899</v>
      </c>
      <c r="J344" s="3">
        <v>43299</v>
      </c>
      <c r="K344" t="s">
        <v>1147</v>
      </c>
      <c r="L344" t="s">
        <v>379</v>
      </c>
      <c r="M344" t="s">
        <v>16</v>
      </c>
    </row>
    <row r="345" spans="1:13" x14ac:dyDescent="0.35">
      <c r="A345">
        <v>348</v>
      </c>
      <c r="B345" t="s">
        <v>465</v>
      </c>
      <c r="C345">
        <v>2021</v>
      </c>
      <c r="D345" t="s">
        <v>44</v>
      </c>
      <c r="F345">
        <v>41011174</v>
      </c>
      <c r="G345">
        <v>108327830</v>
      </c>
      <c r="H345">
        <v>293700000</v>
      </c>
      <c r="I345">
        <v>402027830</v>
      </c>
      <c r="J345" s="3">
        <v>43299</v>
      </c>
      <c r="K345" t="s">
        <v>1147</v>
      </c>
      <c r="L345" t="s">
        <v>379</v>
      </c>
      <c r="M345" t="s">
        <v>16</v>
      </c>
    </row>
    <row r="346" spans="1:13" x14ac:dyDescent="0.35">
      <c r="A346">
        <v>349</v>
      </c>
      <c r="B346" t="s">
        <v>466</v>
      </c>
      <c r="C346">
        <v>2010</v>
      </c>
      <c r="D346" t="s">
        <v>18</v>
      </c>
      <c r="E346">
        <v>170000000</v>
      </c>
      <c r="F346">
        <v>44026211</v>
      </c>
      <c r="G346">
        <v>172062763</v>
      </c>
      <c r="H346">
        <v>228001089</v>
      </c>
      <c r="I346">
        <v>400063852</v>
      </c>
      <c r="J346" s="3">
        <v>40528</v>
      </c>
      <c r="K346" t="s">
        <v>1140</v>
      </c>
      <c r="L346" t="s">
        <v>297</v>
      </c>
      <c r="M346" t="s">
        <v>35</v>
      </c>
    </row>
    <row r="347" spans="1:13" x14ac:dyDescent="0.35">
      <c r="A347">
        <v>350</v>
      </c>
      <c r="B347" t="s">
        <v>467</v>
      </c>
      <c r="C347">
        <v>2006</v>
      </c>
      <c r="D347" t="s">
        <v>23</v>
      </c>
      <c r="E347">
        <v>150000000</v>
      </c>
      <c r="F347">
        <v>47743273</v>
      </c>
      <c r="G347">
        <v>134029801</v>
      </c>
      <c r="H347">
        <v>264449696</v>
      </c>
      <c r="I347">
        <v>398479497</v>
      </c>
      <c r="J347" s="3">
        <v>38840</v>
      </c>
      <c r="K347" t="s">
        <v>1140</v>
      </c>
      <c r="L347" t="s">
        <v>290</v>
      </c>
      <c r="M347" t="s">
        <v>16</v>
      </c>
    </row>
    <row r="348" spans="1:13" x14ac:dyDescent="0.35">
      <c r="A348">
        <v>351</v>
      </c>
      <c r="B348" t="s">
        <v>468</v>
      </c>
      <c r="C348">
        <v>2012</v>
      </c>
      <c r="D348" t="s">
        <v>31</v>
      </c>
      <c r="E348">
        <v>170000000</v>
      </c>
      <c r="F348">
        <v>56217700</v>
      </c>
      <c r="G348">
        <v>155332381</v>
      </c>
      <c r="H348">
        <v>241260448</v>
      </c>
      <c r="I348">
        <v>396592829</v>
      </c>
      <c r="J348" s="3">
        <v>41059</v>
      </c>
      <c r="K348" t="s">
        <v>1140</v>
      </c>
      <c r="L348" t="s">
        <v>79</v>
      </c>
      <c r="M348" t="s">
        <v>16</v>
      </c>
    </row>
    <row r="349" spans="1:13" x14ac:dyDescent="0.35">
      <c r="A349">
        <v>352</v>
      </c>
      <c r="B349" t="s">
        <v>469</v>
      </c>
      <c r="C349">
        <v>1978</v>
      </c>
      <c r="D349" t="s">
        <v>23</v>
      </c>
      <c r="E349">
        <v>6000000</v>
      </c>
      <c r="F349">
        <v>8941717</v>
      </c>
      <c r="G349">
        <v>190071103</v>
      </c>
      <c r="H349">
        <v>206200000</v>
      </c>
      <c r="I349">
        <v>396271103</v>
      </c>
      <c r="J349" s="3">
        <v>28657</v>
      </c>
      <c r="K349" t="s">
        <v>1147</v>
      </c>
      <c r="L349" t="s">
        <v>396</v>
      </c>
      <c r="M349" t="s">
        <v>35</v>
      </c>
    </row>
    <row r="350" spans="1:13" x14ac:dyDescent="0.35">
      <c r="A350">
        <v>353</v>
      </c>
      <c r="B350" t="s">
        <v>470</v>
      </c>
      <c r="C350">
        <v>1995</v>
      </c>
      <c r="D350" t="s">
        <v>18</v>
      </c>
      <c r="F350">
        <v>29140617</v>
      </c>
      <c r="G350">
        <v>223225679</v>
      </c>
      <c r="H350">
        <v>171210907</v>
      </c>
      <c r="I350">
        <v>394436586</v>
      </c>
      <c r="J350" s="3">
        <v>28657</v>
      </c>
      <c r="K350" t="s">
        <v>1147</v>
      </c>
      <c r="L350" t="s">
        <v>396</v>
      </c>
      <c r="M350" t="s">
        <v>35</v>
      </c>
    </row>
    <row r="351" spans="1:13" x14ac:dyDescent="0.35">
      <c r="A351">
        <v>354</v>
      </c>
      <c r="B351" t="s">
        <v>471</v>
      </c>
      <c r="C351">
        <v>2022</v>
      </c>
      <c r="D351" t="s">
        <v>44</v>
      </c>
      <c r="F351">
        <v>67004323</v>
      </c>
      <c r="G351">
        <v>168152111</v>
      </c>
      <c r="H351">
        <v>225100000</v>
      </c>
      <c r="I351">
        <v>393252111</v>
      </c>
      <c r="J351" s="3">
        <v>28657</v>
      </c>
      <c r="K351" t="s">
        <v>1147</v>
      </c>
      <c r="L351" t="s">
        <v>396</v>
      </c>
      <c r="M351" t="s">
        <v>35</v>
      </c>
    </row>
    <row r="352" spans="1:13" x14ac:dyDescent="0.35">
      <c r="A352">
        <v>355</v>
      </c>
      <c r="B352" t="s">
        <v>472</v>
      </c>
      <c r="C352">
        <v>2018</v>
      </c>
      <c r="D352" t="s">
        <v>18</v>
      </c>
      <c r="E352">
        <v>275000000</v>
      </c>
      <c r="F352">
        <v>84420489</v>
      </c>
      <c r="G352">
        <v>213767512</v>
      </c>
      <c r="H352">
        <v>179157295</v>
      </c>
      <c r="I352">
        <v>392924807</v>
      </c>
      <c r="J352" s="3">
        <v>43243</v>
      </c>
      <c r="K352" t="s">
        <v>1140</v>
      </c>
      <c r="L352" t="s">
        <v>232</v>
      </c>
      <c r="M352" t="s">
        <v>16</v>
      </c>
    </row>
    <row r="353" spans="1:13" x14ac:dyDescent="0.35">
      <c r="A353">
        <v>356</v>
      </c>
      <c r="B353" t="s">
        <v>473</v>
      </c>
      <c r="C353">
        <v>2006</v>
      </c>
      <c r="D353" t="s">
        <v>44</v>
      </c>
      <c r="E353">
        <v>270000000</v>
      </c>
      <c r="F353">
        <v>52535096</v>
      </c>
      <c r="G353">
        <v>200081192</v>
      </c>
      <c r="H353">
        <v>191000000</v>
      </c>
      <c r="I353">
        <v>391081192</v>
      </c>
      <c r="J353" s="3">
        <v>38896</v>
      </c>
      <c r="K353" t="s">
        <v>1140</v>
      </c>
      <c r="L353" t="s">
        <v>77</v>
      </c>
      <c r="M353" t="s">
        <v>16</v>
      </c>
    </row>
    <row r="354" spans="1:13" x14ac:dyDescent="0.35">
      <c r="A354">
        <v>357</v>
      </c>
      <c r="B354" t="s">
        <v>474</v>
      </c>
      <c r="C354">
        <v>2023</v>
      </c>
      <c r="D354" t="s">
        <v>44</v>
      </c>
      <c r="F354">
        <v>30002735</v>
      </c>
      <c r="G354">
        <v>81893895</v>
      </c>
      <c r="H354">
        <v>308900000</v>
      </c>
      <c r="I354">
        <v>390793895</v>
      </c>
      <c r="J354" s="3">
        <v>38896</v>
      </c>
      <c r="K354" t="s">
        <v>1140</v>
      </c>
      <c r="L354" t="s">
        <v>77</v>
      </c>
      <c r="M354" t="s">
        <v>16</v>
      </c>
    </row>
    <row r="355" spans="1:13" x14ac:dyDescent="0.35">
      <c r="A355">
        <v>358</v>
      </c>
      <c r="B355" t="s">
        <v>475</v>
      </c>
      <c r="C355">
        <v>1991</v>
      </c>
      <c r="D355" t="s">
        <v>44</v>
      </c>
      <c r="E355">
        <v>48000000</v>
      </c>
      <c r="F355">
        <v>25625602</v>
      </c>
      <c r="G355">
        <v>165493908</v>
      </c>
      <c r="H355">
        <v>225000000</v>
      </c>
      <c r="I355">
        <v>390493908</v>
      </c>
      <c r="J355" s="3">
        <v>33403</v>
      </c>
      <c r="K355" t="s">
        <v>1140</v>
      </c>
      <c r="L355" t="s">
        <v>37</v>
      </c>
      <c r="M355" t="s">
        <v>340</v>
      </c>
    </row>
    <row r="356" spans="1:13" x14ac:dyDescent="0.35">
      <c r="A356">
        <v>359</v>
      </c>
      <c r="B356" t="s">
        <v>476</v>
      </c>
      <c r="C356">
        <v>1981</v>
      </c>
      <c r="D356" t="s">
        <v>23</v>
      </c>
      <c r="E356">
        <v>18000000</v>
      </c>
      <c r="F356">
        <v>8305823</v>
      </c>
      <c r="G356">
        <v>248159971</v>
      </c>
      <c r="H356">
        <v>141766000</v>
      </c>
      <c r="I356">
        <v>389925971</v>
      </c>
      <c r="J356" s="3">
        <v>29749</v>
      </c>
      <c r="K356" t="s">
        <v>1140</v>
      </c>
      <c r="L356" t="s">
        <v>169</v>
      </c>
      <c r="M356" t="s">
        <v>35</v>
      </c>
    </row>
    <row r="357" spans="1:13" x14ac:dyDescent="0.35">
      <c r="A357">
        <v>360</v>
      </c>
      <c r="B357" t="s">
        <v>477</v>
      </c>
      <c r="C357">
        <v>2016</v>
      </c>
      <c r="D357" t="s">
        <v>14</v>
      </c>
      <c r="E357">
        <v>165000000</v>
      </c>
      <c r="F357">
        <v>41039944</v>
      </c>
      <c r="G357">
        <v>103144286</v>
      </c>
      <c r="H357">
        <v>286537649</v>
      </c>
      <c r="I357">
        <v>389681935</v>
      </c>
      <c r="J357" s="3">
        <v>42543</v>
      </c>
      <c r="K357" t="s">
        <v>1140</v>
      </c>
      <c r="L357" t="s">
        <v>360</v>
      </c>
      <c r="M357" t="s">
        <v>16</v>
      </c>
    </row>
    <row r="358" spans="1:13" x14ac:dyDescent="0.35">
      <c r="A358">
        <v>361</v>
      </c>
      <c r="B358" t="s">
        <v>478</v>
      </c>
      <c r="C358">
        <v>2007</v>
      </c>
      <c r="D358" t="s">
        <v>14</v>
      </c>
      <c r="E358">
        <v>110000000</v>
      </c>
      <c r="F358">
        <v>33369559</v>
      </c>
      <c r="G358">
        <v>134529403</v>
      </c>
      <c r="H358">
        <v>253626608</v>
      </c>
      <c r="I358">
        <v>388156011</v>
      </c>
      <c r="J358" s="3">
        <v>39259</v>
      </c>
      <c r="K358" t="s">
        <v>1140</v>
      </c>
      <c r="L358" t="s">
        <v>53</v>
      </c>
      <c r="M358" t="s">
        <v>16</v>
      </c>
    </row>
    <row r="359" spans="1:13" x14ac:dyDescent="0.35">
      <c r="A359">
        <v>362</v>
      </c>
      <c r="B359" t="s">
        <v>479</v>
      </c>
      <c r="C359">
        <v>2015</v>
      </c>
      <c r="D359" t="s">
        <v>480</v>
      </c>
      <c r="F359">
        <v>21074</v>
      </c>
      <c r="G359">
        <v>32766</v>
      </c>
      <c r="H359">
        <v>387020740</v>
      </c>
      <c r="I359">
        <v>387053506</v>
      </c>
      <c r="J359" s="3">
        <v>39259</v>
      </c>
      <c r="K359" t="s">
        <v>1140</v>
      </c>
      <c r="L359" t="s">
        <v>53</v>
      </c>
      <c r="M359" t="s">
        <v>16</v>
      </c>
    </row>
    <row r="360" spans="1:13" x14ac:dyDescent="0.35">
      <c r="A360">
        <v>363</v>
      </c>
      <c r="B360" t="s">
        <v>481</v>
      </c>
      <c r="C360">
        <v>2019</v>
      </c>
      <c r="D360" t="s">
        <v>44</v>
      </c>
      <c r="E360">
        <v>170000000</v>
      </c>
      <c r="F360">
        <v>47776293</v>
      </c>
      <c r="G360">
        <v>110500138</v>
      </c>
      <c r="H360">
        <v>276100000</v>
      </c>
      <c r="I360">
        <v>386600138</v>
      </c>
      <c r="J360" s="3">
        <v>43614</v>
      </c>
      <c r="K360" t="s">
        <v>1140</v>
      </c>
      <c r="L360" t="s">
        <v>181</v>
      </c>
      <c r="M360" t="s">
        <v>16</v>
      </c>
    </row>
    <row r="361" spans="1:13" x14ac:dyDescent="0.35">
      <c r="A361">
        <v>364</v>
      </c>
      <c r="B361" t="s">
        <v>482</v>
      </c>
      <c r="C361">
        <v>2015</v>
      </c>
      <c r="D361" t="s">
        <v>14</v>
      </c>
      <c r="E361">
        <v>135000000</v>
      </c>
      <c r="F361">
        <v>52107731</v>
      </c>
      <c r="G361">
        <v>177397510</v>
      </c>
      <c r="H361">
        <v>208644097</v>
      </c>
      <c r="I361">
        <v>386041607</v>
      </c>
      <c r="J361" s="3">
        <v>42082</v>
      </c>
      <c r="K361" t="s">
        <v>1142</v>
      </c>
      <c r="L361" t="s">
        <v>148</v>
      </c>
      <c r="M361" t="s">
        <v>35</v>
      </c>
    </row>
    <row r="362" spans="1:13" x14ac:dyDescent="0.35">
      <c r="A362">
        <v>365</v>
      </c>
      <c r="B362" t="s">
        <v>483</v>
      </c>
      <c r="C362">
        <v>2009</v>
      </c>
      <c r="D362" t="s">
        <v>23</v>
      </c>
      <c r="E362">
        <v>150000000</v>
      </c>
      <c r="F362">
        <v>75204289</v>
      </c>
      <c r="G362">
        <v>257730019</v>
      </c>
      <c r="H362">
        <v>127950427</v>
      </c>
      <c r="I362">
        <v>385680446</v>
      </c>
      <c r="J362" s="3">
        <v>39939</v>
      </c>
      <c r="K362" t="s">
        <v>1140</v>
      </c>
      <c r="L362" t="s">
        <v>79</v>
      </c>
      <c r="M362" t="s">
        <v>16</v>
      </c>
    </row>
    <row r="363" spans="1:13" x14ac:dyDescent="0.35">
      <c r="A363">
        <v>366</v>
      </c>
      <c r="B363">
        <v>1917</v>
      </c>
      <c r="C363">
        <v>2019</v>
      </c>
      <c r="D363" t="s">
        <v>31</v>
      </c>
      <c r="E363">
        <v>95000000</v>
      </c>
      <c r="F363">
        <v>576216</v>
      </c>
      <c r="G363">
        <v>159227644</v>
      </c>
      <c r="H363">
        <v>225351828</v>
      </c>
      <c r="I363">
        <v>384579472</v>
      </c>
      <c r="J363" s="3">
        <v>43824</v>
      </c>
      <c r="K363" t="s">
        <v>1140</v>
      </c>
      <c r="L363" t="s">
        <v>110</v>
      </c>
      <c r="M363" t="s">
        <v>87</v>
      </c>
    </row>
    <row r="364" spans="1:13" x14ac:dyDescent="0.35">
      <c r="A364">
        <v>367</v>
      </c>
      <c r="B364" t="s">
        <v>484</v>
      </c>
      <c r="C364">
        <v>2006</v>
      </c>
      <c r="D364" t="s">
        <v>44</v>
      </c>
      <c r="E364">
        <v>100000000</v>
      </c>
      <c r="F364">
        <v>41533432</v>
      </c>
      <c r="G364">
        <v>198000317</v>
      </c>
      <c r="H364">
        <v>186335791</v>
      </c>
      <c r="I364">
        <v>384336108</v>
      </c>
      <c r="J364" s="3">
        <v>39038</v>
      </c>
      <c r="K364" t="s">
        <v>1142</v>
      </c>
      <c r="L364" t="s">
        <v>104</v>
      </c>
      <c r="M364" t="s">
        <v>35</v>
      </c>
    </row>
    <row r="365" spans="1:13" x14ac:dyDescent="0.35">
      <c r="A365">
        <v>368</v>
      </c>
      <c r="B365" t="s">
        <v>485</v>
      </c>
      <c r="C365">
        <v>2018</v>
      </c>
      <c r="D365" t="s">
        <v>29</v>
      </c>
      <c r="E365">
        <v>90000000</v>
      </c>
      <c r="F365">
        <v>35363376</v>
      </c>
      <c r="G365">
        <v>190241310</v>
      </c>
      <c r="H365">
        <v>194057426</v>
      </c>
      <c r="I365">
        <v>384298736</v>
      </c>
      <c r="J365" s="3">
        <v>43446</v>
      </c>
      <c r="K365" t="s">
        <v>1140</v>
      </c>
      <c r="L365" t="s">
        <v>223</v>
      </c>
      <c r="M365" t="s">
        <v>35</v>
      </c>
    </row>
    <row r="366" spans="1:13" x14ac:dyDescent="0.35">
      <c r="A366">
        <v>369</v>
      </c>
      <c r="B366" t="s">
        <v>486</v>
      </c>
      <c r="C366">
        <v>2017</v>
      </c>
      <c r="D366" t="s">
        <v>18</v>
      </c>
      <c r="F366">
        <v>53688680</v>
      </c>
      <c r="G366">
        <v>152901115</v>
      </c>
      <c r="H366">
        <v>231029541</v>
      </c>
      <c r="I366">
        <v>383930656</v>
      </c>
      <c r="J366" s="3">
        <v>43446</v>
      </c>
      <c r="K366" t="s">
        <v>1140</v>
      </c>
      <c r="L366" t="s">
        <v>223</v>
      </c>
      <c r="M366" t="s">
        <v>35</v>
      </c>
    </row>
    <row r="367" spans="1:13" x14ac:dyDescent="0.35">
      <c r="A367">
        <v>370</v>
      </c>
      <c r="B367" t="s">
        <v>487</v>
      </c>
      <c r="C367">
        <v>1985</v>
      </c>
      <c r="D367" t="s">
        <v>31</v>
      </c>
      <c r="E367">
        <v>19000000</v>
      </c>
      <c r="F367">
        <v>11152500</v>
      </c>
      <c r="G367">
        <v>212836762</v>
      </c>
      <c r="H367">
        <v>170500000</v>
      </c>
      <c r="I367">
        <v>383336762</v>
      </c>
      <c r="J367" s="3">
        <v>31231</v>
      </c>
      <c r="K367" t="s">
        <v>1142</v>
      </c>
      <c r="L367" t="s">
        <v>283</v>
      </c>
      <c r="M367" t="s">
        <v>340</v>
      </c>
    </row>
    <row r="368" spans="1:13" x14ac:dyDescent="0.35">
      <c r="A368">
        <v>371</v>
      </c>
      <c r="B368" t="s">
        <v>488</v>
      </c>
      <c r="C368">
        <v>2002</v>
      </c>
      <c r="D368" t="s">
        <v>14</v>
      </c>
      <c r="E368">
        <v>59000000</v>
      </c>
      <c r="F368">
        <v>46312454</v>
      </c>
      <c r="G368">
        <v>176387405</v>
      </c>
      <c r="H368">
        <v>206869731</v>
      </c>
      <c r="I368">
        <v>383257136</v>
      </c>
      <c r="J368" s="3">
        <v>37329</v>
      </c>
      <c r="K368" t="s">
        <v>1142</v>
      </c>
      <c r="L368" t="s">
        <v>489</v>
      </c>
      <c r="M368" t="s">
        <v>35</v>
      </c>
    </row>
    <row r="369" spans="1:13" x14ac:dyDescent="0.35">
      <c r="A369">
        <v>372</v>
      </c>
      <c r="B369" t="s">
        <v>490</v>
      </c>
      <c r="C369">
        <v>2023</v>
      </c>
      <c r="D369" t="s">
        <v>18</v>
      </c>
      <c r="F369">
        <v>60368101</v>
      </c>
      <c r="G369">
        <v>174480468</v>
      </c>
      <c r="H369">
        <v>208410636</v>
      </c>
      <c r="I369">
        <v>382891104</v>
      </c>
      <c r="J369" s="3">
        <v>37329</v>
      </c>
      <c r="K369" t="s">
        <v>1142</v>
      </c>
      <c r="L369" t="s">
        <v>489</v>
      </c>
      <c r="M369" t="s">
        <v>35</v>
      </c>
    </row>
    <row r="370" spans="1:13" x14ac:dyDescent="0.35">
      <c r="A370">
        <v>373</v>
      </c>
      <c r="B370" t="s">
        <v>491</v>
      </c>
      <c r="C370">
        <v>2016</v>
      </c>
      <c r="D370" t="s">
        <v>399</v>
      </c>
      <c r="F370">
        <v>1813781</v>
      </c>
      <c r="G370">
        <v>5017246</v>
      </c>
      <c r="H370">
        <v>377220935</v>
      </c>
      <c r="I370">
        <v>382238181</v>
      </c>
      <c r="J370" s="3">
        <v>37329</v>
      </c>
      <c r="K370" t="s">
        <v>1142</v>
      </c>
      <c r="L370" t="s">
        <v>489</v>
      </c>
      <c r="M370" t="s">
        <v>35</v>
      </c>
    </row>
    <row r="371" spans="1:13" x14ac:dyDescent="0.35">
      <c r="A371">
        <v>374</v>
      </c>
      <c r="B371" t="s">
        <v>492</v>
      </c>
      <c r="C371">
        <v>2017</v>
      </c>
      <c r="D371" t="s">
        <v>31</v>
      </c>
      <c r="E371">
        <v>55000000</v>
      </c>
      <c r="F371">
        <v>46607250</v>
      </c>
      <c r="G371">
        <v>114581250</v>
      </c>
      <c r="H371">
        <v>266964596</v>
      </c>
      <c r="I371">
        <v>381545846</v>
      </c>
      <c r="J371" s="3">
        <v>42774</v>
      </c>
      <c r="K371" t="s">
        <v>1141</v>
      </c>
      <c r="L371" t="s">
        <v>34</v>
      </c>
      <c r="M371" t="s">
        <v>87</v>
      </c>
    </row>
    <row r="372" spans="1:13" x14ac:dyDescent="0.35">
      <c r="A372">
        <v>375</v>
      </c>
      <c r="B372" t="s">
        <v>493</v>
      </c>
      <c r="C372">
        <v>2009</v>
      </c>
      <c r="D372" t="s">
        <v>76</v>
      </c>
      <c r="E372">
        <v>175000000</v>
      </c>
      <c r="F372">
        <v>59321095</v>
      </c>
      <c r="G372">
        <v>198351526</v>
      </c>
      <c r="H372">
        <v>183158344</v>
      </c>
      <c r="I372">
        <v>381509870</v>
      </c>
      <c r="J372" s="3">
        <v>39891</v>
      </c>
      <c r="K372" t="s">
        <v>1140</v>
      </c>
      <c r="L372" t="s">
        <v>148</v>
      </c>
      <c r="M372" t="s">
        <v>35</v>
      </c>
    </row>
    <row r="373" spans="1:13" x14ac:dyDescent="0.35">
      <c r="A373">
        <v>376</v>
      </c>
      <c r="B373" t="s">
        <v>494</v>
      </c>
      <c r="C373">
        <v>2015</v>
      </c>
      <c r="D373" t="s">
        <v>44</v>
      </c>
      <c r="E373">
        <v>150000000</v>
      </c>
      <c r="F373">
        <v>45428128</v>
      </c>
      <c r="G373">
        <v>154280290</v>
      </c>
      <c r="H373">
        <v>225800000</v>
      </c>
      <c r="I373">
        <v>380080290</v>
      </c>
      <c r="J373" s="3">
        <v>42131</v>
      </c>
      <c r="K373" t="s">
        <v>1140</v>
      </c>
      <c r="L373" t="s">
        <v>360</v>
      </c>
      <c r="M373" t="s">
        <v>87</v>
      </c>
    </row>
    <row r="374" spans="1:13" x14ac:dyDescent="0.35">
      <c r="A374">
        <v>377</v>
      </c>
      <c r="B374" t="s">
        <v>495</v>
      </c>
      <c r="C374">
        <v>2021</v>
      </c>
      <c r="D374" t="s">
        <v>18</v>
      </c>
      <c r="F374">
        <v>80366312</v>
      </c>
      <c r="G374">
        <v>183651655</v>
      </c>
      <c r="H374">
        <v>196100000</v>
      </c>
      <c r="I374">
        <v>379751655</v>
      </c>
      <c r="J374" s="3">
        <v>42131</v>
      </c>
      <c r="K374" t="s">
        <v>1140</v>
      </c>
      <c r="L374" t="s">
        <v>360</v>
      </c>
      <c r="M374" t="s">
        <v>87</v>
      </c>
    </row>
    <row r="375" spans="1:13" x14ac:dyDescent="0.35">
      <c r="A375">
        <v>378</v>
      </c>
      <c r="B375" t="s">
        <v>334</v>
      </c>
      <c r="C375">
        <v>1998</v>
      </c>
      <c r="D375" t="s">
        <v>29</v>
      </c>
      <c r="E375">
        <v>130000000</v>
      </c>
      <c r="F375">
        <v>44047541</v>
      </c>
      <c r="G375">
        <v>136314294</v>
      </c>
      <c r="H375">
        <v>242700000</v>
      </c>
      <c r="I375">
        <v>379014294</v>
      </c>
      <c r="J375" s="3">
        <v>35935</v>
      </c>
      <c r="K375" t="s">
        <v>1140</v>
      </c>
      <c r="L375" t="s">
        <v>144</v>
      </c>
      <c r="M375" t="s">
        <v>16</v>
      </c>
    </row>
    <row r="376" spans="1:13" x14ac:dyDescent="0.35">
      <c r="A376">
        <v>379</v>
      </c>
      <c r="B376" t="s">
        <v>496</v>
      </c>
      <c r="C376">
        <v>1994</v>
      </c>
      <c r="D376" t="s">
        <v>14</v>
      </c>
      <c r="E376">
        <v>115000000</v>
      </c>
      <c r="F376">
        <v>25869770</v>
      </c>
      <c r="G376">
        <v>146282411</v>
      </c>
      <c r="H376">
        <v>232600000</v>
      </c>
      <c r="I376">
        <v>378882411</v>
      </c>
      <c r="J376" s="3">
        <v>34530</v>
      </c>
      <c r="K376" t="s">
        <v>1140</v>
      </c>
      <c r="L376" t="s">
        <v>46</v>
      </c>
      <c r="M376" t="s">
        <v>87</v>
      </c>
    </row>
    <row r="377" spans="1:13" x14ac:dyDescent="0.35">
      <c r="A377">
        <v>380</v>
      </c>
      <c r="B377" t="s">
        <v>497</v>
      </c>
      <c r="C377">
        <v>2008</v>
      </c>
      <c r="D377" t="s">
        <v>498</v>
      </c>
      <c r="E377">
        <v>15000000</v>
      </c>
      <c r="F377">
        <v>360018</v>
      </c>
      <c r="G377">
        <v>141319928</v>
      </c>
      <c r="H377">
        <v>237090614</v>
      </c>
      <c r="I377">
        <v>378410542</v>
      </c>
      <c r="J377" s="3">
        <v>39764</v>
      </c>
      <c r="K377" t="s">
        <v>1143</v>
      </c>
      <c r="L377" t="s">
        <v>360</v>
      </c>
      <c r="M377" t="s">
        <v>87</v>
      </c>
    </row>
    <row r="378" spans="1:13" x14ac:dyDescent="0.35">
      <c r="A378">
        <v>381</v>
      </c>
      <c r="B378" t="s">
        <v>499</v>
      </c>
      <c r="C378">
        <v>2019</v>
      </c>
      <c r="D378" t="s">
        <v>29</v>
      </c>
      <c r="E378">
        <v>90000000</v>
      </c>
      <c r="F378">
        <v>41082018</v>
      </c>
      <c r="G378">
        <v>142502728</v>
      </c>
      <c r="H378">
        <v>235114870</v>
      </c>
      <c r="I378">
        <v>377617598</v>
      </c>
      <c r="J378" s="3">
        <v>43671</v>
      </c>
      <c r="K378" t="s">
        <v>1147</v>
      </c>
      <c r="L378" t="s">
        <v>134</v>
      </c>
      <c r="M378" t="s">
        <v>87</v>
      </c>
    </row>
    <row r="379" spans="1:13" x14ac:dyDescent="0.35">
      <c r="A379">
        <v>382</v>
      </c>
      <c r="B379" t="s">
        <v>500</v>
      </c>
      <c r="C379">
        <v>2012</v>
      </c>
      <c r="D379" t="s">
        <v>14</v>
      </c>
      <c r="E379">
        <v>45000000</v>
      </c>
      <c r="F379">
        <v>49514769</v>
      </c>
      <c r="G379">
        <v>139854287</v>
      </c>
      <c r="H379">
        <v>236298168</v>
      </c>
      <c r="I379">
        <v>376152455</v>
      </c>
      <c r="J379" s="3">
        <v>41179</v>
      </c>
      <c r="K379" t="s">
        <v>1140</v>
      </c>
      <c r="L379" t="s">
        <v>262</v>
      </c>
      <c r="M379" t="s">
        <v>16</v>
      </c>
    </row>
    <row r="380" spans="1:13" x14ac:dyDescent="0.35">
      <c r="A380">
        <v>383</v>
      </c>
      <c r="B380" t="s">
        <v>501</v>
      </c>
      <c r="C380">
        <v>2013</v>
      </c>
      <c r="D380" t="s">
        <v>23</v>
      </c>
      <c r="E380">
        <v>130000000</v>
      </c>
      <c r="F380">
        <v>40501814</v>
      </c>
      <c r="G380">
        <v>122523060</v>
      </c>
      <c r="H380">
        <v>253217645</v>
      </c>
      <c r="I380">
        <v>375740705</v>
      </c>
      <c r="J380" s="3">
        <v>41360</v>
      </c>
      <c r="K380" t="s">
        <v>1140</v>
      </c>
      <c r="L380" t="s">
        <v>396</v>
      </c>
      <c r="M380" t="s">
        <v>16</v>
      </c>
    </row>
    <row r="381" spans="1:13" x14ac:dyDescent="0.35">
      <c r="A381">
        <v>384</v>
      </c>
      <c r="B381" t="s">
        <v>502</v>
      </c>
      <c r="C381">
        <v>2004</v>
      </c>
      <c r="D381" t="s">
        <v>130</v>
      </c>
      <c r="E381">
        <v>75000000</v>
      </c>
      <c r="F381">
        <v>47604606</v>
      </c>
      <c r="G381">
        <v>160861908</v>
      </c>
      <c r="H381">
        <v>213721971</v>
      </c>
      <c r="I381">
        <v>374583879</v>
      </c>
      <c r="J381" s="3">
        <v>38253</v>
      </c>
      <c r="K381" t="s">
        <v>1142</v>
      </c>
      <c r="L381" t="s">
        <v>251</v>
      </c>
      <c r="M381" t="s">
        <v>35</v>
      </c>
    </row>
    <row r="382" spans="1:13" x14ac:dyDescent="0.35">
      <c r="A382">
        <v>385</v>
      </c>
      <c r="B382" t="s">
        <v>503</v>
      </c>
      <c r="C382">
        <v>2000</v>
      </c>
      <c r="D382" t="s">
        <v>23</v>
      </c>
      <c r="E382">
        <v>70000000</v>
      </c>
      <c r="F382">
        <v>33614543</v>
      </c>
      <c r="G382">
        <v>182811707</v>
      </c>
      <c r="H382">
        <v>191300000</v>
      </c>
      <c r="I382">
        <v>374111707</v>
      </c>
      <c r="J382" s="3">
        <v>36875</v>
      </c>
      <c r="K382" t="s">
        <v>1147</v>
      </c>
      <c r="L382" t="s">
        <v>79</v>
      </c>
      <c r="M382" t="s">
        <v>16</v>
      </c>
    </row>
    <row r="383" spans="1:13" x14ac:dyDescent="0.35">
      <c r="A383">
        <v>386</v>
      </c>
      <c r="B383" t="s">
        <v>504</v>
      </c>
      <c r="C383">
        <v>2011</v>
      </c>
      <c r="D383" t="s">
        <v>23</v>
      </c>
      <c r="F383">
        <v>9720993</v>
      </c>
      <c r="G383">
        <v>77591831</v>
      </c>
      <c r="H383">
        <v>296402120</v>
      </c>
      <c r="I383">
        <v>373993951</v>
      </c>
      <c r="J383" s="3">
        <v>36875</v>
      </c>
      <c r="K383" t="s">
        <v>1147</v>
      </c>
      <c r="L383" t="s">
        <v>79</v>
      </c>
      <c r="M383" t="s">
        <v>16</v>
      </c>
    </row>
    <row r="384" spans="1:13" x14ac:dyDescent="0.35">
      <c r="A384">
        <v>387</v>
      </c>
      <c r="B384" t="s">
        <v>505</v>
      </c>
      <c r="C384">
        <v>2005</v>
      </c>
      <c r="D384" t="s">
        <v>44</v>
      </c>
      <c r="E384">
        <v>150000000</v>
      </c>
      <c r="F384">
        <v>48745440</v>
      </c>
      <c r="G384">
        <v>206863479</v>
      </c>
      <c r="H384">
        <v>166809514</v>
      </c>
      <c r="I384">
        <v>373672993</v>
      </c>
      <c r="J384" s="3">
        <v>38518</v>
      </c>
      <c r="K384" t="s">
        <v>1140</v>
      </c>
      <c r="L384" t="s">
        <v>157</v>
      </c>
      <c r="M384" t="s">
        <v>16</v>
      </c>
    </row>
    <row r="385" spans="1:13" x14ac:dyDescent="0.35">
      <c r="A385">
        <v>388</v>
      </c>
      <c r="B385" t="s">
        <v>506</v>
      </c>
      <c r="C385">
        <v>2014</v>
      </c>
      <c r="D385" t="s">
        <v>14</v>
      </c>
      <c r="E385">
        <v>132000000</v>
      </c>
      <c r="F385">
        <v>25447444</v>
      </c>
      <c r="G385">
        <v>83850911</v>
      </c>
      <c r="H385">
        <v>289664710</v>
      </c>
      <c r="I385">
        <v>373515621</v>
      </c>
      <c r="J385" s="3">
        <v>41957</v>
      </c>
      <c r="K385" t="s">
        <v>1140</v>
      </c>
      <c r="L385" t="s">
        <v>262</v>
      </c>
      <c r="M385" t="s">
        <v>35</v>
      </c>
    </row>
    <row r="386" spans="1:13" x14ac:dyDescent="0.35">
      <c r="A386">
        <v>389</v>
      </c>
      <c r="B386" t="s">
        <v>507</v>
      </c>
      <c r="C386">
        <v>2009</v>
      </c>
      <c r="D386" t="s">
        <v>14</v>
      </c>
      <c r="E386">
        <v>150000000</v>
      </c>
      <c r="F386">
        <v>85058003</v>
      </c>
      <c r="G386">
        <v>179883157</v>
      </c>
      <c r="H386">
        <v>193179707</v>
      </c>
      <c r="I386">
        <v>373062864</v>
      </c>
      <c r="J386" s="3">
        <v>39932</v>
      </c>
      <c r="K386" t="s">
        <v>1140</v>
      </c>
      <c r="L386" t="s">
        <v>247</v>
      </c>
      <c r="M386" t="s">
        <v>16</v>
      </c>
    </row>
    <row r="387" spans="1:13" x14ac:dyDescent="0.35">
      <c r="A387">
        <v>390</v>
      </c>
      <c r="B387" t="s">
        <v>508</v>
      </c>
      <c r="C387">
        <v>2007</v>
      </c>
      <c r="D387" t="s">
        <v>69</v>
      </c>
      <c r="E387">
        <v>180000000</v>
      </c>
      <c r="F387">
        <v>26125000</v>
      </c>
      <c r="G387">
        <v>70107728</v>
      </c>
      <c r="H387">
        <v>302127136</v>
      </c>
      <c r="I387">
        <v>372234864</v>
      </c>
      <c r="J387" s="3">
        <v>39421</v>
      </c>
      <c r="K387" t="s">
        <v>1142</v>
      </c>
      <c r="L387" t="s">
        <v>327</v>
      </c>
      <c r="M387" t="s">
        <v>16</v>
      </c>
    </row>
    <row r="388" spans="1:13" x14ac:dyDescent="0.35">
      <c r="A388">
        <v>391</v>
      </c>
      <c r="B388" t="s">
        <v>509</v>
      </c>
      <c r="C388">
        <v>2018</v>
      </c>
      <c r="D388" t="s">
        <v>31</v>
      </c>
      <c r="E388">
        <v>55000000</v>
      </c>
      <c r="F388">
        <v>38560195</v>
      </c>
      <c r="G388">
        <v>100407760</v>
      </c>
      <c r="H388">
        <v>271577258</v>
      </c>
      <c r="I388">
        <v>371985018</v>
      </c>
      <c r="J388" s="3">
        <v>43138</v>
      </c>
      <c r="K388" t="s">
        <v>1141</v>
      </c>
      <c r="L388" t="s">
        <v>318</v>
      </c>
      <c r="M388" t="s">
        <v>87</v>
      </c>
    </row>
    <row r="389" spans="1:13" x14ac:dyDescent="0.35">
      <c r="A389">
        <v>392</v>
      </c>
      <c r="B389" t="s">
        <v>510</v>
      </c>
      <c r="C389">
        <v>2005</v>
      </c>
      <c r="D389" t="s">
        <v>29</v>
      </c>
      <c r="E389">
        <v>70000000</v>
      </c>
      <c r="F389">
        <v>43142214</v>
      </c>
      <c r="G389">
        <v>179495555</v>
      </c>
      <c r="H389">
        <v>192098655</v>
      </c>
      <c r="I389">
        <v>371594210</v>
      </c>
      <c r="J389" s="3">
        <v>38394</v>
      </c>
      <c r="K389" t="s">
        <v>1147</v>
      </c>
      <c r="L389" t="s">
        <v>34</v>
      </c>
      <c r="M389" t="s">
        <v>16</v>
      </c>
    </row>
    <row r="390" spans="1:13" x14ac:dyDescent="0.35">
      <c r="A390">
        <v>393</v>
      </c>
      <c r="B390" t="s">
        <v>511</v>
      </c>
      <c r="C390">
        <v>2009</v>
      </c>
      <c r="D390" t="s">
        <v>44</v>
      </c>
      <c r="E390">
        <v>200000000</v>
      </c>
      <c r="F390">
        <v>42558390</v>
      </c>
      <c r="G390">
        <v>125322469</v>
      </c>
      <c r="H390">
        <v>246030532</v>
      </c>
      <c r="I390">
        <v>371353001</v>
      </c>
      <c r="J390" s="3">
        <v>39953</v>
      </c>
      <c r="K390" t="s">
        <v>1140</v>
      </c>
      <c r="L390" t="s">
        <v>169</v>
      </c>
      <c r="M390" t="s">
        <v>16</v>
      </c>
    </row>
    <row r="391" spans="1:13" x14ac:dyDescent="0.35">
      <c r="A391">
        <v>394</v>
      </c>
      <c r="B391" t="s">
        <v>512</v>
      </c>
      <c r="C391">
        <v>2011</v>
      </c>
      <c r="D391" t="s">
        <v>23</v>
      </c>
      <c r="E391">
        <v>140000000</v>
      </c>
      <c r="F391">
        <v>65058524</v>
      </c>
      <c r="G391">
        <v>176654505</v>
      </c>
      <c r="H391">
        <v>193915269</v>
      </c>
      <c r="I391">
        <v>370569774</v>
      </c>
      <c r="J391" s="3">
        <v>40746</v>
      </c>
      <c r="K391" t="s">
        <v>1140</v>
      </c>
      <c r="L391" t="s">
        <v>32</v>
      </c>
      <c r="M391" t="s">
        <v>16</v>
      </c>
    </row>
    <row r="392" spans="1:13" x14ac:dyDescent="0.35">
      <c r="A392">
        <v>395</v>
      </c>
      <c r="B392" t="s">
        <v>513</v>
      </c>
      <c r="C392">
        <v>2014</v>
      </c>
      <c r="D392" t="s">
        <v>44</v>
      </c>
      <c r="E392">
        <v>178000000</v>
      </c>
      <c r="F392">
        <v>28760246</v>
      </c>
      <c r="G392">
        <v>100206256</v>
      </c>
      <c r="H392">
        <v>270335000</v>
      </c>
      <c r="I392">
        <v>370541256</v>
      </c>
      <c r="J392" s="3">
        <v>41787</v>
      </c>
      <c r="K392" t="s">
        <v>1140</v>
      </c>
      <c r="L392" t="s">
        <v>327</v>
      </c>
      <c r="M392" t="s">
        <v>16</v>
      </c>
    </row>
    <row r="393" spans="1:13" x14ac:dyDescent="0.35">
      <c r="A393">
        <v>396</v>
      </c>
      <c r="B393" t="s">
        <v>514</v>
      </c>
      <c r="C393">
        <v>1998</v>
      </c>
      <c r="D393" t="s">
        <v>14</v>
      </c>
      <c r="E393">
        <v>23000000</v>
      </c>
      <c r="F393">
        <v>13740644</v>
      </c>
      <c r="G393">
        <v>176484651</v>
      </c>
      <c r="H393">
        <v>193400000</v>
      </c>
      <c r="I393">
        <v>369884651</v>
      </c>
      <c r="J393" s="3">
        <v>35991</v>
      </c>
      <c r="K393" t="s">
        <v>1147</v>
      </c>
      <c r="L393" t="s">
        <v>110</v>
      </c>
      <c r="M393" t="s">
        <v>87</v>
      </c>
    </row>
    <row r="394" spans="1:13" x14ac:dyDescent="0.35">
      <c r="A394">
        <v>397</v>
      </c>
      <c r="B394" t="s">
        <v>515</v>
      </c>
      <c r="C394">
        <v>2014</v>
      </c>
      <c r="D394" t="s">
        <v>14</v>
      </c>
      <c r="E394">
        <v>61000000</v>
      </c>
      <c r="F394">
        <v>37513109</v>
      </c>
      <c r="G394">
        <v>167767189</v>
      </c>
      <c r="H394">
        <v>201563174</v>
      </c>
      <c r="I394">
        <v>369330363</v>
      </c>
      <c r="J394" s="3">
        <v>41914</v>
      </c>
      <c r="K394" t="s">
        <v>1141</v>
      </c>
      <c r="L394" t="s">
        <v>173</v>
      </c>
      <c r="M394" t="s">
        <v>87</v>
      </c>
    </row>
    <row r="395" spans="1:13" x14ac:dyDescent="0.35">
      <c r="A395">
        <v>398</v>
      </c>
      <c r="B395" t="s">
        <v>516</v>
      </c>
      <c r="C395">
        <v>1993</v>
      </c>
      <c r="D395" t="s">
        <v>44</v>
      </c>
      <c r="F395">
        <v>23758855</v>
      </c>
      <c r="G395">
        <v>183875760</v>
      </c>
      <c r="H395">
        <v>185000000</v>
      </c>
      <c r="I395">
        <v>368875760</v>
      </c>
      <c r="J395" s="3">
        <v>41914</v>
      </c>
      <c r="K395" t="s">
        <v>1141</v>
      </c>
      <c r="L395" t="s">
        <v>173</v>
      </c>
      <c r="M395" t="s">
        <v>87</v>
      </c>
    </row>
    <row r="396" spans="1:13" x14ac:dyDescent="0.35">
      <c r="A396">
        <v>399</v>
      </c>
      <c r="B396" t="s">
        <v>517</v>
      </c>
      <c r="C396">
        <v>2001</v>
      </c>
      <c r="D396" t="s">
        <v>31</v>
      </c>
      <c r="E396">
        <v>93000000</v>
      </c>
      <c r="F396">
        <v>50771645</v>
      </c>
      <c r="G396">
        <v>181171875</v>
      </c>
      <c r="H396">
        <v>187608934</v>
      </c>
      <c r="I396">
        <v>368780809</v>
      </c>
      <c r="J396" s="3">
        <v>37077</v>
      </c>
      <c r="K396" t="s">
        <v>1140</v>
      </c>
      <c r="L396" t="s">
        <v>262</v>
      </c>
      <c r="M396" t="s">
        <v>16</v>
      </c>
    </row>
    <row r="397" spans="1:13" x14ac:dyDescent="0.35">
      <c r="A397">
        <v>400</v>
      </c>
      <c r="B397" t="s">
        <v>518</v>
      </c>
      <c r="C397">
        <v>2002</v>
      </c>
      <c r="D397" t="s">
        <v>519</v>
      </c>
      <c r="E397">
        <v>5000000</v>
      </c>
      <c r="F397">
        <v>597362</v>
      </c>
      <c r="G397">
        <v>241438208</v>
      </c>
      <c r="H397">
        <v>127305836</v>
      </c>
      <c r="I397">
        <v>368744044</v>
      </c>
      <c r="J397" s="3">
        <v>37365</v>
      </c>
      <c r="K397" t="s">
        <v>1147</v>
      </c>
      <c r="L397" t="s">
        <v>164</v>
      </c>
      <c r="M397" t="s">
        <v>35</v>
      </c>
    </row>
    <row r="398" spans="1:13" x14ac:dyDescent="0.35">
      <c r="A398">
        <v>401</v>
      </c>
      <c r="B398" t="s">
        <v>520</v>
      </c>
      <c r="C398">
        <v>2019</v>
      </c>
      <c r="D398" t="s">
        <v>44</v>
      </c>
      <c r="E398">
        <v>100000000</v>
      </c>
      <c r="F398">
        <v>53505326</v>
      </c>
      <c r="G398">
        <v>140480049</v>
      </c>
      <c r="H398">
        <v>227318962</v>
      </c>
      <c r="I398">
        <v>367799011</v>
      </c>
      <c r="J398" s="3">
        <v>43558</v>
      </c>
      <c r="K398" t="s">
        <v>1140</v>
      </c>
      <c r="L398" t="s">
        <v>181</v>
      </c>
      <c r="M398" t="s">
        <v>16</v>
      </c>
    </row>
    <row r="399" spans="1:13" x14ac:dyDescent="0.35">
      <c r="A399">
        <v>403</v>
      </c>
      <c r="B399" t="s">
        <v>521</v>
      </c>
      <c r="C399">
        <v>1995</v>
      </c>
      <c r="D399" t="s">
        <v>14</v>
      </c>
      <c r="E399">
        <v>90000000</v>
      </c>
      <c r="F399">
        <v>22162245</v>
      </c>
      <c r="G399">
        <v>100012499</v>
      </c>
      <c r="H399">
        <v>266089167</v>
      </c>
      <c r="I399">
        <v>366101666</v>
      </c>
      <c r="J399" s="3">
        <v>34838</v>
      </c>
      <c r="K399" t="s">
        <v>1140</v>
      </c>
      <c r="L399" t="s">
        <v>53</v>
      </c>
      <c r="M399" t="s">
        <v>87</v>
      </c>
    </row>
    <row r="400" spans="1:13" x14ac:dyDescent="0.35">
      <c r="A400">
        <v>404</v>
      </c>
      <c r="B400" t="s">
        <v>522</v>
      </c>
      <c r="C400">
        <v>2018</v>
      </c>
      <c r="D400" t="s">
        <v>44</v>
      </c>
      <c r="E400">
        <v>22000000</v>
      </c>
      <c r="F400">
        <v>53807379</v>
      </c>
      <c r="G400">
        <v>117481222</v>
      </c>
      <c r="H400">
        <v>248101575</v>
      </c>
      <c r="I400">
        <v>365582797</v>
      </c>
      <c r="J400" s="3">
        <v>43348</v>
      </c>
      <c r="K400" t="s">
        <v>1146</v>
      </c>
      <c r="L400" t="s">
        <v>216</v>
      </c>
      <c r="M400" t="s">
        <v>87</v>
      </c>
    </row>
    <row r="401" spans="1:13" x14ac:dyDescent="0.35">
      <c r="A401">
        <v>405</v>
      </c>
      <c r="B401" t="s">
        <v>523</v>
      </c>
      <c r="C401">
        <v>2007</v>
      </c>
      <c r="D401" t="s">
        <v>14</v>
      </c>
      <c r="E401">
        <v>60000000</v>
      </c>
      <c r="F401">
        <v>44307417</v>
      </c>
      <c r="G401">
        <v>217326974</v>
      </c>
      <c r="H401">
        <v>148025572</v>
      </c>
      <c r="I401">
        <v>365352546</v>
      </c>
      <c r="J401" s="3">
        <v>39428</v>
      </c>
      <c r="K401" t="s">
        <v>1142</v>
      </c>
      <c r="L401" t="s">
        <v>262</v>
      </c>
      <c r="M401" t="s">
        <v>35</v>
      </c>
    </row>
    <row r="402" spans="1:13" x14ac:dyDescent="0.35">
      <c r="A402">
        <v>406</v>
      </c>
      <c r="B402" t="s">
        <v>524</v>
      </c>
      <c r="C402">
        <v>2020</v>
      </c>
      <c r="D402" t="s">
        <v>44</v>
      </c>
      <c r="F402">
        <v>9353090</v>
      </c>
      <c r="G402">
        <v>58504105</v>
      </c>
      <c r="H402">
        <v>306800000</v>
      </c>
      <c r="I402">
        <v>365304105</v>
      </c>
      <c r="J402" s="3">
        <v>39428</v>
      </c>
      <c r="K402" t="s">
        <v>1142</v>
      </c>
      <c r="L402" t="s">
        <v>262</v>
      </c>
      <c r="M402" t="s">
        <v>35</v>
      </c>
    </row>
    <row r="403" spans="1:13" x14ac:dyDescent="0.35">
      <c r="A403">
        <v>407</v>
      </c>
      <c r="B403" t="s">
        <v>525</v>
      </c>
      <c r="C403">
        <v>1999</v>
      </c>
      <c r="D403" t="s">
        <v>31</v>
      </c>
      <c r="E403">
        <v>42000000</v>
      </c>
      <c r="F403">
        <v>21811180</v>
      </c>
      <c r="G403">
        <v>116089678</v>
      </c>
      <c r="H403">
        <v>247800000</v>
      </c>
      <c r="I403">
        <v>363889678</v>
      </c>
      <c r="J403" s="3">
        <v>36308</v>
      </c>
      <c r="K403" t="s">
        <v>1147</v>
      </c>
      <c r="L403" t="s">
        <v>32</v>
      </c>
      <c r="M403" t="s">
        <v>16</v>
      </c>
    </row>
    <row r="404" spans="1:13" x14ac:dyDescent="0.35">
      <c r="A404">
        <v>408</v>
      </c>
      <c r="B404" t="s">
        <v>526</v>
      </c>
      <c r="C404">
        <v>1998</v>
      </c>
      <c r="D404" t="s">
        <v>18</v>
      </c>
      <c r="E404">
        <v>120000000</v>
      </c>
      <c r="F404">
        <v>291121</v>
      </c>
      <c r="G404">
        <v>162798565</v>
      </c>
      <c r="H404">
        <v>200460294</v>
      </c>
      <c r="I404">
        <v>363258859</v>
      </c>
      <c r="J404" s="3">
        <v>36119</v>
      </c>
      <c r="K404" t="s">
        <v>1142</v>
      </c>
      <c r="L404" t="s">
        <v>164</v>
      </c>
      <c r="M404" t="s">
        <v>340</v>
      </c>
    </row>
    <row r="405" spans="1:13" x14ac:dyDescent="0.35">
      <c r="A405">
        <v>409</v>
      </c>
      <c r="B405" t="s">
        <v>527</v>
      </c>
      <c r="C405">
        <v>2014</v>
      </c>
      <c r="D405" t="s">
        <v>14</v>
      </c>
      <c r="E405">
        <v>127000000</v>
      </c>
      <c r="F405">
        <v>17100520</v>
      </c>
      <c r="G405">
        <v>113746621</v>
      </c>
      <c r="H405">
        <v>249458014</v>
      </c>
      <c r="I405">
        <v>363204635</v>
      </c>
      <c r="J405" s="3">
        <v>41990</v>
      </c>
      <c r="K405" t="s">
        <v>1142</v>
      </c>
      <c r="L405" t="s">
        <v>113</v>
      </c>
      <c r="M405" t="s">
        <v>35</v>
      </c>
    </row>
    <row r="406" spans="1:13" x14ac:dyDescent="0.35">
      <c r="A406">
        <v>410</v>
      </c>
      <c r="B406" t="s">
        <v>528</v>
      </c>
      <c r="C406">
        <v>2004</v>
      </c>
      <c r="D406" t="s">
        <v>44</v>
      </c>
      <c r="E406">
        <v>110000000</v>
      </c>
      <c r="F406">
        <v>39153380</v>
      </c>
      <c r="G406">
        <v>125544280</v>
      </c>
      <c r="H406">
        <v>237200000</v>
      </c>
      <c r="I406">
        <v>362744280</v>
      </c>
      <c r="J406" s="3">
        <v>38330</v>
      </c>
      <c r="K406" t="s">
        <v>1143</v>
      </c>
      <c r="L406" t="s">
        <v>297</v>
      </c>
      <c r="M406" t="s">
        <v>16</v>
      </c>
    </row>
    <row r="407" spans="1:13" x14ac:dyDescent="0.35">
      <c r="A407">
        <v>411</v>
      </c>
      <c r="B407" t="s">
        <v>529</v>
      </c>
      <c r="C407">
        <v>2001</v>
      </c>
      <c r="D407" t="s">
        <v>14</v>
      </c>
      <c r="E407">
        <v>100000000</v>
      </c>
      <c r="F407">
        <v>68532960</v>
      </c>
      <c r="G407">
        <v>180011740</v>
      </c>
      <c r="H407">
        <v>182200000</v>
      </c>
      <c r="I407">
        <v>362211740</v>
      </c>
      <c r="J407" s="3">
        <v>37099</v>
      </c>
      <c r="K407" t="s">
        <v>1140</v>
      </c>
      <c r="L407" t="s">
        <v>360</v>
      </c>
      <c r="M407" t="s">
        <v>16</v>
      </c>
    </row>
    <row r="408" spans="1:13" x14ac:dyDescent="0.35">
      <c r="A408">
        <v>412</v>
      </c>
      <c r="B408" t="s">
        <v>530</v>
      </c>
      <c r="C408">
        <v>2013</v>
      </c>
      <c r="D408" t="s">
        <v>44</v>
      </c>
      <c r="E408">
        <v>103000000</v>
      </c>
      <c r="F408">
        <v>41671198</v>
      </c>
      <c r="G408">
        <v>112200072</v>
      </c>
      <c r="H408">
        <v>249800000</v>
      </c>
      <c r="I408">
        <v>362000072</v>
      </c>
      <c r="J408" s="3">
        <v>41417</v>
      </c>
      <c r="K408" t="s">
        <v>1147</v>
      </c>
      <c r="L408" t="s">
        <v>89</v>
      </c>
      <c r="M408" t="s">
        <v>87</v>
      </c>
    </row>
    <row r="409" spans="1:13" x14ac:dyDescent="0.35">
      <c r="A409">
        <v>413</v>
      </c>
      <c r="B409" t="s">
        <v>531</v>
      </c>
      <c r="C409">
        <v>1999</v>
      </c>
      <c r="D409" t="s">
        <v>197</v>
      </c>
      <c r="E409">
        <v>135000000</v>
      </c>
      <c r="F409">
        <v>35519007</v>
      </c>
      <c r="G409">
        <v>126943684</v>
      </c>
      <c r="H409">
        <v>234888716</v>
      </c>
      <c r="I409">
        <v>361832400</v>
      </c>
      <c r="J409" s="3">
        <v>36483</v>
      </c>
      <c r="K409" t="s">
        <v>1140</v>
      </c>
      <c r="L409" t="s">
        <v>53</v>
      </c>
      <c r="M409" t="s">
        <v>16</v>
      </c>
    </row>
    <row r="410" spans="1:13" x14ac:dyDescent="0.35">
      <c r="A410">
        <v>414</v>
      </c>
      <c r="B410" t="s">
        <v>532</v>
      </c>
      <c r="C410">
        <v>2018</v>
      </c>
      <c r="D410" t="s">
        <v>159</v>
      </c>
      <c r="F410">
        <v>341834</v>
      </c>
      <c r="G410">
        <v>706153</v>
      </c>
      <c r="H410">
        <v>360976465</v>
      </c>
      <c r="I410">
        <v>361682618</v>
      </c>
      <c r="J410" s="3">
        <v>36483</v>
      </c>
      <c r="K410" t="s">
        <v>1140</v>
      </c>
      <c r="L410" t="s">
        <v>53</v>
      </c>
      <c r="M410" t="s">
        <v>16</v>
      </c>
    </row>
    <row r="411" spans="1:13" x14ac:dyDescent="0.35">
      <c r="A411">
        <v>415</v>
      </c>
      <c r="B411" t="s">
        <v>533</v>
      </c>
      <c r="C411">
        <v>2009</v>
      </c>
      <c r="D411" t="s">
        <v>31</v>
      </c>
      <c r="E411">
        <v>85000000</v>
      </c>
      <c r="F411">
        <v>70950500</v>
      </c>
      <c r="G411">
        <v>155064265</v>
      </c>
      <c r="H411">
        <v>205302605</v>
      </c>
      <c r="I411">
        <v>360366870</v>
      </c>
      <c r="J411" s="3">
        <v>39905</v>
      </c>
      <c r="K411" t="s">
        <v>1140</v>
      </c>
      <c r="L411" t="s">
        <v>247</v>
      </c>
      <c r="M411" t="s">
        <v>16</v>
      </c>
    </row>
    <row r="412" spans="1:13" x14ac:dyDescent="0.35">
      <c r="A412">
        <v>416</v>
      </c>
      <c r="B412" t="s">
        <v>534</v>
      </c>
      <c r="C412">
        <v>2014</v>
      </c>
      <c r="D412" t="s">
        <v>23</v>
      </c>
      <c r="E412">
        <v>125000000</v>
      </c>
      <c r="F412">
        <v>43720472</v>
      </c>
      <c r="G412">
        <v>101200044</v>
      </c>
      <c r="H412">
        <v>258000000</v>
      </c>
      <c r="I412">
        <v>359200044</v>
      </c>
      <c r="J412" s="3">
        <v>41718</v>
      </c>
      <c r="K412" t="s">
        <v>1140</v>
      </c>
      <c r="L412" t="s">
        <v>26</v>
      </c>
      <c r="M412" t="s">
        <v>16</v>
      </c>
    </row>
    <row r="413" spans="1:13" x14ac:dyDescent="0.35">
      <c r="A413">
        <v>417</v>
      </c>
      <c r="B413" t="s">
        <v>535</v>
      </c>
      <c r="C413">
        <v>2010</v>
      </c>
      <c r="D413" t="s">
        <v>29</v>
      </c>
      <c r="E413">
        <v>40000000</v>
      </c>
      <c r="F413">
        <v>55665805</v>
      </c>
      <c r="G413">
        <v>176591618</v>
      </c>
      <c r="H413">
        <v>182534404</v>
      </c>
      <c r="I413">
        <v>359126022</v>
      </c>
      <c r="J413" s="3">
        <v>40339</v>
      </c>
      <c r="K413" t="s">
        <v>1140</v>
      </c>
      <c r="L413" t="s">
        <v>157</v>
      </c>
      <c r="M413" t="s">
        <v>35</v>
      </c>
    </row>
    <row r="414" spans="1:13" x14ac:dyDescent="0.35">
      <c r="A414">
        <v>418</v>
      </c>
      <c r="B414" t="s">
        <v>536</v>
      </c>
      <c r="C414">
        <v>1992</v>
      </c>
      <c r="D414" t="s">
        <v>14</v>
      </c>
      <c r="F414">
        <v>31126882</v>
      </c>
      <c r="G414">
        <v>173585516</v>
      </c>
      <c r="H414">
        <v>185409334</v>
      </c>
      <c r="I414">
        <v>358994850</v>
      </c>
      <c r="J414" s="3">
        <v>40339</v>
      </c>
      <c r="K414" t="s">
        <v>1140</v>
      </c>
      <c r="L414" t="s">
        <v>157</v>
      </c>
      <c r="M414" t="s">
        <v>35</v>
      </c>
    </row>
    <row r="415" spans="1:13" x14ac:dyDescent="0.35">
      <c r="A415">
        <v>419</v>
      </c>
      <c r="B415" t="s">
        <v>537</v>
      </c>
      <c r="C415">
        <v>2012</v>
      </c>
      <c r="D415" t="s">
        <v>29</v>
      </c>
      <c r="E415">
        <v>85000000</v>
      </c>
      <c r="F415">
        <v>42522194</v>
      </c>
      <c r="G415">
        <v>148313048</v>
      </c>
      <c r="H415">
        <v>210062555</v>
      </c>
      <c r="I415">
        <v>358375603</v>
      </c>
      <c r="J415" s="3">
        <v>41172</v>
      </c>
      <c r="K415" t="s">
        <v>1142</v>
      </c>
      <c r="L415" t="s">
        <v>64</v>
      </c>
      <c r="M415" t="s">
        <v>35</v>
      </c>
    </row>
    <row r="416" spans="1:13" x14ac:dyDescent="0.35">
      <c r="A416">
        <v>420</v>
      </c>
      <c r="B416" t="s">
        <v>538</v>
      </c>
      <c r="C416">
        <v>2002</v>
      </c>
      <c r="D416" t="s">
        <v>14</v>
      </c>
      <c r="E416">
        <v>102000000</v>
      </c>
      <c r="F416">
        <v>35677125</v>
      </c>
      <c r="G416">
        <v>132072926</v>
      </c>
      <c r="H416">
        <v>226300000</v>
      </c>
      <c r="I416">
        <v>358372926</v>
      </c>
      <c r="J416" s="3">
        <v>37427</v>
      </c>
      <c r="K416" t="s">
        <v>1140</v>
      </c>
      <c r="L416" t="s">
        <v>178</v>
      </c>
      <c r="M416" t="s">
        <v>16</v>
      </c>
    </row>
    <row r="417" spans="1:13" x14ac:dyDescent="0.35">
      <c r="A417">
        <v>421</v>
      </c>
      <c r="B417" t="s">
        <v>539</v>
      </c>
      <c r="C417">
        <v>1986</v>
      </c>
      <c r="D417" t="s">
        <v>23</v>
      </c>
      <c r="F417">
        <v>8193052</v>
      </c>
      <c r="G417">
        <v>180258178</v>
      </c>
      <c r="H417">
        <v>177030000</v>
      </c>
      <c r="I417">
        <v>357288178</v>
      </c>
      <c r="J417" s="3">
        <v>37427</v>
      </c>
      <c r="K417" t="s">
        <v>1140</v>
      </c>
      <c r="L417" t="s">
        <v>178</v>
      </c>
      <c r="M417" t="s">
        <v>16</v>
      </c>
    </row>
    <row r="418" spans="1:13" x14ac:dyDescent="0.35">
      <c r="A418">
        <v>422</v>
      </c>
      <c r="B418" t="s">
        <v>540</v>
      </c>
      <c r="C418">
        <v>2001</v>
      </c>
      <c r="D418" t="s">
        <v>18</v>
      </c>
      <c r="F418">
        <v>449839</v>
      </c>
      <c r="G418">
        <v>15205725</v>
      </c>
      <c r="H418">
        <v>342071675</v>
      </c>
      <c r="I418">
        <v>357277400</v>
      </c>
      <c r="J418" s="3">
        <v>37427</v>
      </c>
      <c r="K418" t="s">
        <v>1140</v>
      </c>
      <c r="L418" t="s">
        <v>178</v>
      </c>
      <c r="M418" t="s">
        <v>16</v>
      </c>
    </row>
    <row r="419" spans="1:13" x14ac:dyDescent="0.35">
      <c r="A419">
        <v>423</v>
      </c>
      <c r="B419" t="s">
        <v>541</v>
      </c>
      <c r="C419">
        <v>2016</v>
      </c>
      <c r="D419" t="s">
        <v>44</v>
      </c>
      <c r="E419">
        <v>180000000</v>
      </c>
      <c r="F419">
        <v>38527856</v>
      </c>
      <c r="G419">
        <v>126643061</v>
      </c>
      <c r="H419">
        <v>230057296</v>
      </c>
      <c r="I419">
        <v>356700357</v>
      </c>
      <c r="J419" s="3">
        <v>42550</v>
      </c>
      <c r="K419" t="s">
        <v>1140</v>
      </c>
      <c r="L419" t="s">
        <v>396</v>
      </c>
      <c r="M419" t="s">
        <v>16</v>
      </c>
    </row>
    <row r="420" spans="1:13" x14ac:dyDescent="0.35">
      <c r="A420">
        <v>424</v>
      </c>
      <c r="B420" t="s">
        <v>542</v>
      </c>
      <c r="C420">
        <v>1999</v>
      </c>
      <c r="D420" t="s">
        <v>130</v>
      </c>
      <c r="E420">
        <v>15000000</v>
      </c>
      <c r="F420">
        <v>861531</v>
      </c>
      <c r="G420">
        <v>130096601</v>
      </c>
      <c r="H420">
        <v>226200000</v>
      </c>
      <c r="I420">
        <v>356296601</v>
      </c>
      <c r="J420" s="3">
        <v>36418</v>
      </c>
      <c r="K420" t="s">
        <v>1141</v>
      </c>
      <c r="L420" t="s">
        <v>86</v>
      </c>
      <c r="M420" t="s">
        <v>87</v>
      </c>
    </row>
    <row r="421" spans="1:13" x14ac:dyDescent="0.35">
      <c r="A421">
        <v>425</v>
      </c>
      <c r="B421" t="s">
        <v>543</v>
      </c>
      <c r="C421">
        <v>1995</v>
      </c>
      <c r="D421" t="s">
        <v>31</v>
      </c>
      <c r="F421">
        <v>25353380</v>
      </c>
      <c r="G421">
        <v>173837933</v>
      </c>
      <c r="H421">
        <v>181077570</v>
      </c>
      <c r="I421">
        <v>355237933</v>
      </c>
      <c r="J421" s="3">
        <v>36418</v>
      </c>
      <c r="K421" t="s">
        <v>1141</v>
      </c>
      <c r="L421" t="s">
        <v>86</v>
      </c>
      <c r="M421" t="s">
        <v>87</v>
      </c>
    </row>
    <row r="422" spans="1:13" x14ac:dyDescent="0.35">
      <c r="A422">
        <v>426</v>
      </c>
      <c r="B422" t="s">
        <v>544</v>
      </c>
      <c r="C422">
        <v>1988</v>
      </c>
      <c r="D422" t="s">
        <v>197</v>
      </c>
      <c r="E422">
        <v>25000000</v>
      </c>
      <c r="F422">
        <v>7005719</v>
      </c>
      <c r="G422">
        <v>172825435</v>
      </c>
      <c r="H422">
        <v>182000000</v>
      </c>
      <c r="I422">
        <v>354825435</v>
      </c>
      <c r="J422" s="3">
        <v>32493</v>
      </c>
      <c r="K422" t="s">
        <v>1141</v>
      </c>
      <c r="L422" t="s">
        <v>95</v>
      </c>
      <c r="M422" t="s">
        <v>340</v>
      </c>
    </row>
    <row r="423" spans="1:13" x14ac:dyDescent="0.35">
      <c r="A423">
        <v>427</v>
      </c>
      <c r="B423" t="s">
        <v>545</v>
      </c>
      <c r="C423">
        <v>2013</v>
      </c>
      <c r="D423" t="s">
        <v>44</v>
      </c>
      <c r="E423">
        <v>105000000</v>
      </c>
      <c r="F423">
        <v>50085185</v>
      </c>
      <c r="G423">
        <v>144857996</v>
      </c>
      <c r="H423">
        <v>208801855</v>
      </c>
      <c r="I423">
        <v>353659851</v>
      </c>
      <c r="J423" s="3">
        <v>41404</v>
      </c>
      <c r="K423" t="s">
        <v>1141</v>
      </c>
      <c r="L423" t="s">
        <v>37</v>
      </c>
      <c r="M423" t="s">
        <v>16</v>
      </c>
    </row>
    <row r="424" spans="1:13" x14ac:dyDescent="0.35">
      <c r="A424">
        <v>428</v>
      </c>
      <c r="B424" t="s">
        <v>546</v>
      </c>
      <c r="C424">
        <v>2019</v>
      </c>
      <c r="D424" t="s">
        <v>18</v>
      </c>
      <c r="E424">
        <v>170000000</v>
      </c>
      <c r="F424">
        <v>45990748</v>
      </c>
      <c r="G424">
        <v>114766307</v>
      </c>
      <c r="H424">
        <v>238518314</v>
      </c>
      <c r="I424">
        <v>353284621</v>
      </c>
      <c r="J424" s="3">
        <v>43551</v>
      </c>
      <c r="K424" t="s">
        <v>1142</v>
      </c>
      <c r="L424" t="s">
        <v>166</v>
      </c>
      <c r="M424" t="s">
        <v>35</v>
      </c>
    </row>
    <row r="425" spans="1:13" x14ac:dyDescent="0.35">
      <c r="A425">
        <v>429</v>
      </c>
      <c r="B425" t="s">
        <v>547</v>
      </c>
      <c r="C425">
        <v>2004</v>
      </c>
      <c r="D425" t="s">
        <v>14</v>
      </c>
      <c r="E425">
        <v>120000000</v>
      </c>
      <c r="F425">
        <v>52179887</v>
      </c>
      <c r="G425">
        <v>144801023</v>
      </c>
      <c r="H425">
        <v>208332875</v>
      </c>
      <c r="I425">
        <v>353133898</v>
      </c>
      <c r="J425" s="3">
        <v>38183</v>
      </c>
      <c r="K425" t="s">
        <v>1140</v>
      </c>
      <c r="L425" t="s">
        <v>169</v>
      </c>
      <c r="M425" t="s">
        <v>16</v>
      </c>
    </row>
    <row r="426" spans="1:13" x14ac:dyDescent="0.35">
      <c r="A426">
        <v>430</v>
      </c>
      <c r="B426" t="s">
        <v>548</v>
      </c>
      <c r="C426">
        <v>1992</v>
      </c>
      <c r="D426" t="s">
        <v>343</v>
      </c>
      <c r="E426">
        <v>49000000</v>
      </c>
      <c r="F426">
        <v>15129385</v>
      </c>
      <c r="G426">
        <v>117727224</v>
      </c>
      <c r="H426">
        <v>235200000</v>
      </c>
      <c r="I426">
        <v>352927224</v>
      </c>
      <c r="J426" s="3">
        <v>33683</v>
      </c>
      <c r="K426" t="s">
        <v>1141</v>
      </c>
      <c r="L426" t="s">
        <v>79</v>
      </c>
      <c r="M426" t="s">
        <v>87</v>
      </c>
    </row>
    <row r="427" spans="1:13" x14ac:dyDescent="0.35">
      <c r="A427">
        <v>431</v>
      </c>
      <c r="B427" t="s">
        <v>549</v>
      </c>
      <c r="C427">
        <v>2017</v>
      </c>
      <c r="D427" t="s">
        <v>14</v>
      </c>
      <c r="E427">
        <v>55000000</v>
      </c>
      <c r="F427">
        <v>28681472</v>
      </c>
      <c r="G427">
        <v>102826543</v>
      </c>
      <c r="H427">
        <v>249967538</v>
      </c>
      <c r="I427">
        <v>352794081</v>
      </c>
      <c r="J427" s="3">
        <v>43042</v>
      </c>
      <c r="K427" t="s">
        <v>1143</v>
      </c>
      <c r="L427" t="s">
        <v>379</v>
      </c>
      <c r="M427" t="s">
        <v>16</v>
      </c>
    </row>
    <row r="428" spans="1:13" x14ac:dyDescent="0.35">
      <c r="A428">
        <v>432</v>
      </c>
      <c r="B428" t="s">
        <v>550</v>
      </c>
      <c r="C428">
        <v>2011</v>
      </c>
      <c r="D428" t="s">
        <v>14</v>
      </c>
      <c r="E428">
        <v>160000000</v>
      </c>
      <c r="F428">
        <v>55101604</v>
      </c>
      <c r="G428">
        <v>146408305</v>
      </c>
      <c r="H428">
        <v>206208385</v>
      </c>
      <c r="I428">
        <v>352616690</v>
      </c>
      <c r="J428" s="3">
        <v>40695</v>
      </c>
      <c r="K428" t="s">
        <v>1140</v>
      </c>
      <c r="L428" t="s">
        <v>243</v>
      </c>
      <c r="M428" t="s">
        <v>16</v>
      </c>
    </row>
    <row r="429" spans="1:13" x14ac:dyDescent="0.35">
      <c r="A429">
        <v>433</v>
      </c>
      <c r="B429" t="s">
        <v>551</v>
      </c>
      <c r="C429">
        <v>2016</v>
      </c>
      <c r="D429" t="s">
        <v>29</v>
      </c>
      <c r="E429">
        <v>73000000</v>
      </c>
      <c r="F429">
        <v>38155177</v>
      </c>
      <c r="G429">
        <v>107509366</v>
      </c>
      <c r="H429">
        <v>244824563</v>
      </c>
      <c r="I429">
        <v>352333929</v>
      </c>
      <c r="J429" s="3">
        <v>42501</v>
      </c>
      <c r="K429" t="s">
        <v>1140</v>
      </c>
      <c r="L429" t="s">
        <v>204</v>
      </c>
      <c r="M429" t="s">
        <v>35</v>
      </c>
    </row>
    <row r="430" spans="1:13" x14ac:dyDescent="0.35">
      <c r="A430">
        <v>434</v>
      </c>
      <c r="B430" t="s">
        <v>552</v>
      </c>
      <c r="C430">
        <v>1995</v>
      </c>
      <c r="D430" t="s">
        <v>197</v>
      </c>
      <c r="F430">
        <v>26205007</v>
      </c>
      <c r="G430">
        <v>106429941</v>
      </c>
      <c r="H430">
        <v>245764093</v>
      </c>
      <c r="I430">
        <v>352194034</v>
      </c>
      <c r="J430" s="3">
        <v>42501</v>
      </c>
      <c r="K430" t="s">
        <v>1140</v>
      </c>
      <c r="L430" t="s">
        <v>204</v>
      </c>
      <c r="M430" t="s">
        <v>35</v>
      </c>
    </row>
    <row r="431" spans="1:13" x14ac:dyDescent="0.35">
      <c r="A431">
        <v>435</v>
      </c>
      <c r="B431" t="s">
        <v>553</v>
      </c>
      <c r="C431">
        <v>2002</v>
      </c>
      <c r="D431" t="s">
        <v>130</v>
      </c>
      <c r="E431">
        <v>52000000</v>
      </c>
      <c r="F431">
        <v>30053627</v>
      </c>
      <c r="G431">
        <v>164615351</v>
      </c>
      <c r="H431">
        <v>187498961</v>
      </c>
      <c r="I431">
        <v>352114312</v>
      </c>
      <c r="J431" s="3">
        <v>37615</v>
      </c>
      <c r="K431" t="s">
        <v>1144</v>
      </c>
      <c r="L431" t="s">
        <v>46</v>
      </c>
      <c r="M431" t="s">
        <v>16</v>
      </c>
    </row>
    <row r="432" spans="1:13" x14ac:dyDescent="0.35">
      <c r="A432">
        <v>436</v>
      </c>
      <c r="B432" t="s">
        <v>554</v>
      </c>
      <c r="C432">
        <v>2013</v>
      </c>
      <c r="D432" t="s">
        <v>159</v>
      </c>
      <c r="E432">
        <v>75000000</v>
      </c>
      <c r="F432">
        <v>29350389</v>
      </c>
      <c r="G432">
        <v>117723989</v>
      </c>
      <c r="H432">
        <v>234000000</v>
      </c>
      <c r="I432">
        <v>351723989</v>
      </c>
      <c r="J432" s="3">
        <v>41423</v>
      </c>
      <c r="K432" t="s">
        <v>1143</v>
      </c>
      <c r="L432" t="s">
        <v>169</v>
      </c>
      <c r="M432" t="s">
        <v>16</v>
      </c>
    </row>
    <row r="433" spans="1:13" x14ac:dyDescent="0.35">
      <c r="A433">
        <v>437</v>
      </c>
      <c r="B433" t="s">
        <v>555</v>
      </c>
      <c r="C433">
        <v>2001</v>
      </c>
      <c r="D433" t="s">
        <v>197</v>
      </c>
      <c r="E433">
        <v>87000000</v>
      </c>
      <c r="F433">
        <v>58003121</v>
      </c>
      <c r="G433">
        <v>165092268</v>
      </c>
      <c r="H433">
        <v>186600000</v>
      </c>
      <c r="I433">
        <v>351692268</v>
      </c>
      <c r="J433" s="3">
        <v>36931</v>
      </c>
      <c r="K433" t="s">
        <v>1143</v>
      </c>
      <c r="L433" t="s">
        <v>243</v>
      </c>
      <c r="M433" t="s">
        <v>87</v>
      </c>
    </row>
    <row r="434" spans="1:13" x14ac:dyDescent="0.35">
      <c r="A434">
        <v>438</v>
      </c>
      <c r="B434" t="s">
        <v>556</v>
      </c>
      <c r="C434">
        <v>1994</v>
      </c>
      <c r="D434" t="s">
        <v>69</v>
      </c>
      <c r="E434">
        <v>23000000</v>
      </c>
      <c r="F434">
        <v>23117068</v>
      </c>
      <c r="G434">
        <v>119938730</v>
      </c>
      <c r="H434">
        <v>231644677</v>
      </c>
      <c r="I434">
        <v>351583407</v>
      </c>
      <c r="J434" s="3">
        <v>34544</v>
      </c>
      <c r="K434" t="s">
        <v>1140</v>
      </c>
      <c r="L434" t="s">
        <v>292</v>
      </c>
      <c r="M434" t="s">
        <v>16</v>
      </c>
    </row>
    <row r="435" spans="1:13" x14ac:dyDescent="0.35">
      <c r="A435">
        <v>439</v>
      </c>
      <c r="B435" t="s">
        <v>557</v>
      </c>
      <c r="C435">
        <v>2018</v>
      </c>
      <c r="D435" t="s">
        <v>29</v>
      </c>
      <c r="E435">
        <v>50000000</v>
      </c>
      <c r="F435">
        <v>25010928</v>
      </c>
      <c r="G435">
        <v>115253424</v>
      </c>
      <c r="H435">
        <v>236242642</v>
      </c>
      <c r="I435">
        <v>351496066</v>
      </c>
      <c r="J435" s="3">
        <v>43139</v>
      </c>
      <c r="K435" t="s">
        <v>1142</v>
      </c>
      <c r="L435" t="s">
        <v>164</v>
      </c>
      <c r="M435" t="s">
        <v>35</v>
      </c>
    </row>
    <row r="436" spans="1:13" x14ac:dyDescent="0.35">
      <c r="A436">
        <v>440</v>
      </c>
      <c r="B436" t="s">
        <v>558</v>
      </c>
      <c r="C436">
        <v>1994</v>
      </c>
      <c r="D436" t="s">
        <v>14</v>
      </c>
      <c r="E436">
        <v>30000000</v>
      </c>
      <c r="F436">
        <v>14456194</v>
      </c>
      <c r="G436">
        <v>121248145</v>
      </c>
      <c r="H436">
        <v>229200000</v>
      </c>
      <c r="I436">
        <v>350448145</v>
      </c>
      <c r="J436" s="3">
        <v>34495</v>
      </c>
      <c r="K436" t="s">
        <v>1140</v>
      </c>
      <c r="L436" t="s">
        <v>283</v>
      </c>
      <c r="M436" t="s">
        <v>87</v>
      </c>
    </row>
    <row r="437" spans="1:13" x14ac:dyDescent="0.35">
      <c r="A437">
        <v>441</v>
      </c>
      <c r="B437" t="s">
        <v>559</v>
      </c>
      <c r="C437">
        <v>2000</v>
      </c>
      <c r="D437" t="s">
        <v>18</v>
      </c>
      <c r="E437">
        <v>127500000</v>
      </c>
      <c r="F437">
        <v>38854851</v>
      </c>
      <c r="G437">
        <v>137748063</v>
      </c>
      <c r="H437">
        <v>212074702</v>
      </c>
      <c r="I437">
        <v>349822765</v>
      </c>
      <c r="J437" s="3">
        <v>36665</v>
      </c>
      <c r="K437" t="s">
        <v>1142</v>
      </c>
      <c r="L437" t="s">
        <v>560</v>
      </c>
      <c r="M437" t="s">
        <v>35</v>
      </c>
    </row>
    <row r="438" spans="1:13" x14ac:dyDescent="0.35">
      <c r="A438">
        <v>442</v>
      </c>
      <c r="B438" t="s">
        <v>561</v>
      </c>
      <c r="C438">
        <v>2018</v>
      </c>
      <c r="D438" t="s">
        <v>18</v>
      </c>
      <c r="E438">
        <v>130000000</v>
      </c>
      <c r="F438">
        <v>23523121</v>
      </c>
      <c r="G438">
        <v>171958438</v>
      </c>
      <c r="H438">
        <v>177587704</v>
      </c>
      <c r="I438">
        <v>349546142</v>
      </c>
      <c r="J438" s="3">
        <v>43453</v>
      </c>
      <c r="K438" t="s">
        <v>1142</v>
      </c>
      <c r="L438" t="s">
        <v>62</v>
      </c>
      <c r="M438" t="s">
        <v>35</v>
      </c>
    </row>
    <row r="439" spans="1:13" x14ac:dyDescent="0.35">
      <c r="A439">
        <v>443</v>
      </c>
      <c r="B439" t="s">
        <v>562</v>
      </c>
      <c r="C439">
        <v>1998</v>
      </c>
      <c r="D439" t="s">
        <v>23</v>
      </c>
      <c r="F439">
        <v>41152375</v>
      </c>
      <c r="G439">
        <v>140464664</v>
      </c>
      <c r="H439">
        <v>209000000</v>
      </c>
      <c r="I439">
        <v>349464664</v>
      </c>
      <c r="J439" s="3">
        <v>43453</v>
      </c>
      <c r="K439" t="s">
        <v>1142</v>
      </c>
      <c r="L439" t="s">
        <v>62</v>
      </c>
      <c r="M439" t="s">
        <v>35</v>
      </c>
    </row>
    <row r="440" spans="1:13" x14ac:dyDescent="0.35">
      <c r="A440">
        <v>444</v>
      </c>
      <c r="B440" t="s">
        <v>563</v>
      </c>
      <c r="C440">
        <v>2012</v>
      </c>
      <c r="D440" t="s">
        <v>31</v>
      </c>
      <c r="E440">
        <v>70000000</v>
      </c>
      <c r="F440">
        <v>70217070</v>
      </c>
      <c r="G440">
        <v>214373500</v>
      </c>
      <c r="H440">
        <v>134809816</v>
      </c>
      <c r="I440">
        <v>349183316</v>
      </c>
      <c r="J440" s="3">
        <v>40969</v>
      </c>
      <c r="K440" t="s">
        <v>1142</v>
      </c>
      <c r="L440" t="s">
        <v>424</v>
      </c>
      <c r="M440" t="s">
        <v>35</v>
      </c>
    </row>
    <row r="441" spans="1:13" x14ac:dyDescent="0.35">
      <c r="A441">
        <v>445</v>
      </c>
      <c r="B441" t="s">
        <v>564</v>
      </c>
      <c r="C441">
        <v>2014</v>
      </c>
      <c r="D441" t="s">
        <v>14</v>
      </c>
      <c r="E441">
        <v>34000000</v>
      </c>
      <c r="F441">
        <v>32512804</v>
      </c>
      <c r="G441">
        <v>102427862</v>
      </c>
      <c r="H441">
        <v>245891999</v>
      </c>
      <c r="I441">
        <v>348319861</v>
      </c>
      <c r="J441" s="3">
        <v>41893</v>
      </c>
      <c r="K441" t="s">
        <v>1140</v>
      </c>
      <c r="L441" t="s">
        <v>327</v>
      </c>
      <c r="M441" t="s">
        <v>16</v>
      </c>
    </row>
    <row r="442" spans="1:13" x14ac:dyDescent="0.35">
      <c r="A442">
        <v>446</v>
      </c>
      <c r="B442" t="s">
        <v>565</v>
      </c>
      <c r="C442">
        <v>2013</v>
      </c>
      <c r="D442" t="s">
        <v>29</v>
      </c>
      <c r="E442">
        <v>105000000</v>
      </c>
      <c r="F442">
        <v>17548389</v>
      </c>
      <c r="G442">
        <v>71017784</v>
      </c>
      <c r="H442">
        <v>276527576</v>
      </c>
      <c r="I442">
        <v>347545360</v>
      </c>
      <c r="J442" s="3">
        <v>41486</v>
      </c>
      <c r="K442" t="s">
        <v>1142</v>
      </c>
      <c r="L442" t="s">
        <v>318</v>
      </c>
      <c r="M442" t="s">
        <v>35</v>
      </c>
    </row>
    <row r="443" spans="1:13" x14ac:dyDescent="0.35">
      <c r="A443">
        <v>447</v>
      </c>
      <c r="B443" t="s">
        <v>566</v>
      </c>
      <c r="C443">
        <v>2004</v>
      </c>
      <c r="D443" t="s">
        <v>18</v>
      </c>
      <c r="E443">
        <v>100000000</v>
      </c>
      <c r="F443">
        <v>35142554</v>
      </c>
      <c r="G443">
        <v>173008894</v>
      </c>
      <c r="H443">
        <v>174503424</v>
      </c>
      <c r="I443">
        <v>347512318</v>
      </c>
      <c r="J443" s="3">
        <v>38310</v>
      </c>
      <c r="K443" t="s">
        <v>1140</v>
      </c>
      <c r="L443" t="s">
        <v>243</v>
      </c>
      <c r="M443" t="s">
        <v>35</v>
      </c>
    </row>
    <row r="444" spans="1:13" x14ac:dyDescent="0.35">
      <c r="A444">
        <v>448</v>
      </c>
      <c r="B444" t="s">
        <v>567</v>
      </c>
      <c r="C444">
        <v>2001</v>
      </c>
      <c r="D444" t="s">
        <v>69</v>
      </c>
      <c r="E444">
        <v>90000000</v>
      </c>
      <c r="F444">
        <v>67408222</v>
      </c>
      <c r="G444">
        <v>226164286</v>
      </c>
      <c r="H444">
        <v>121161516</v>
      </c>
      <c r="I444">
        <v>347325802</v>
      </c>
      <c r="J444" s="3">
        <v>37106</v>
      </c>
      <c r="K444" t="s">
        <v>1140</v>
      </c>
      <c r="L444" t="s">
        <v>251</v>
      </c>
      <c r="M444" t="s">
        <v>16</v>
      </c>
    </row>
    <row r="445" spans="1:13" x14ac:dyDescent="0.35">
      <c r="A445">
        <v>449</v>
      </c>
      <c r="B445" t="s">
        <v>568</v>
      </c>
      <c r="C445">
        <v>2016</v>
      </c>
      <c r="D445" t="s">
        <v>14</v>
      </c>
      <c r="E445">
        <v>125000000</v>
      </c>
      <c r="F445">
        <v>46581142</v>
      </c>
      <c r="G445">
        <v>154025064</v>
      </c>
      <c r="H445">
        <v>193157822</v>
      </c>
      <c r="I445">
        <v>347182886</v>
      </c>
      <c r="J445" s="3">
        <v>42656</v>
      </c>
      <c r="K445" t="s">
        <v>1142</v>
      </c>
      <c r="L445" t="s">
        <v>262</v>
      </c>
      <c r="M445" t="s">
        <v>35</v>
      </c>
    </row>
    <row r="446" spans="1:13" x14ac:dyDescent="0.35">
      <c r="A446">
        <v>450</v>
      </c>
      <c r="B446" t="s">
        <v>569</v>
      </c>
      <c r="C446">
        <v>2017</v>
      </c>
      <c r="D446" t="s">
        <v>23</v>
      </c>
      <c r="E446">
        <v>85000000</v>
      </c>
      <c r="F446">
        <v>20130142</v>
      </c>
      <c r="G446">
        <v>44898413</v>
      </c>
      <c r="H446">
        <v>301219864</v>
      </c>
      <c r="I446">
        <v>346118277</v>
      </c>
      <c r="J446" s="3">
        <v>42753</v>
      </c>
      <c r="K446" t="s">
        <v>1140</v>
      </c>
      <c r="L446" t="s">
        <v>247</v>
      </c>
      <c r="M446" t="s">
        <v>16</v>
      </c>
    </row>
    <row r="447" spans="1:13" x14ac:dyDescent="0.35">
      <c r="A447">
        <v>451</v>
      </c>
      <c r="B447" t="s">
        <v>570</v>
      </c>
      <c r="C447">
        <v>1995</v>
      </c>
      <c r="D447" t="s">
        <v>18</v>
      </c>
      <c r="F447">
        <v>2689714</v>
      </c>
      <c r="G447">
        <v>141579773</v>
      </c>
      <c r="H447">
        <v>204500000</v>
      </c>
      <c r="I447">
        <v>346079773</v>
      </c>
      <c r="J447" s="3">
        <v>42753</v>
      </c>
      <c r="K447" t="s">
        <v>1140</v>
      </c>
      <c r="L447" t="s">
        <v>247</v>
      </c>
      <c r="M447" t="s">
        <v>16</v>
      </c>
    </row>
    <row r="448" spans="1:13" x14ac:dyDescent="0.35">
      <c r="A448">
        <v>452</v>
      </c>
      <c r="B448" t="s">
        <v>571</v>
      </c>
      <c r="C448">
        <v>2000</v>
      </c>
      <c r="D448" t="s">
        <v>31</v>
      </c>
      <c r="E448">
        <v>123000000</v>
      </c>
      <c r="F448">
        <v>55082330</v>
      </c>
      <c r="G448">
        <v>260715005</v>
      </c>
      <c r="H448">
        <v>85108027</v>
      </c>
      <c r="I448">
        <v>345823032</v>
      </c>
      <c r="J448" s="3">
        <v>36847</v>
      </c>
      <c r="K448" t="s">
        <v>1147</v>
      </c>
      <c r="L448" t="s">
        <v>336</v>
      </c>
      <c r="M448" t="s">
        <v>35</v>
      </c>
    </row>
    <row r="449" spans="1:13" x14ac:dyDescent="0.35">
      <c r="A449">
        <v>453</v>
      </c>
      <c r="B449" t="s">
        <v>572</v>
      </c>
      <c r="C449">
        <v>2016</v>
      </c>
      <c r="D449" t="s">
        <v>23</v>
      </c>
      <c r="E449">
        <v>185000000</v>
      </c>
      <c r="F449">
        <v>59253211</v>
      </c>
      <c r="G449">
        <v>158848340</v>
      </c>
      <c r="H449">
        <v>184623476</v>
      </c>
      <c r="I449">
        <v>343471816</v>
      </c>
      <c r="J449" s="3">
        <v>42571</v>
      </c>
      <c r="K449" t="s">
        <v>1140</v>
      </c>
      <c r="L449" t="s">
        <v>86</v>
      </c>
      <c r="M449" t="s">
        <v>16</v>
      </c>
    </row>
    <row r="450" spans="1:13" x14ac:dyDescent="0.35">
      <c r="A450">
        <v>454</v>
      </c>
      <c r="B450" t="s">
        <v>573</v>
      </c>
      <c r="C450">
        <v>2011</v>
      </c>
      <c r="D450" t="s">
        <v>14</v>
      </c>
      <c r="E450">
        <v>75000000</v>
      </c>
      <c r="F450">
        <v>23244744</v>
      </c>
      <c r="G450">
        <v>133110742</v>
      </c>
      <c r="H450">
        <v>209584693</v>
      </c>
      <c r="I450">
        <v>342695435</v>
      </c>
      <c r="J450" s="3">
        <v>40891</v>
      </c>
      <c r="K450" t="s">
        <v>1142</v>
      </c>
      <c r="L450" t="s">
        <v>146</v>
      </c>
      <c r="M450" t="s">
        <v>90</v>
      </c>
    </row>
    <row r="451" spans="1:13" x14ac:dyDescent="0.35">
      <c r="A451">
        <v>455</v>
      </c>
      <c r="B451" t="s">
        <v>574</v>
      </c>
      <c r="C451">
        <v>2008</v>
      </c>
      <c r="D451" t="s">
        <v>31</v>
      </c>
      <c r="E451">
        <v>75000000</v>
      </c>
      <c r="F451">
        <v>50927085</v>
      </c>
      <c r="G451">
        <v>134508551</v>
      </c>
      <c r="H451">
        <v>207954512</v>
      </c>
      <c r="I451">
        <v>342463063</v>
      </c>
      <c r="J451" s="3">
        <v>39625</v>
      </c>
      <c r="K451" t="s">
        <v>1140</v>
      </c>
      <c r="L451" t="s">
        <v>396</v>
      </c>
      <c r="M451" t="s">
        <v>87</v>
      </c>
    </row>
    <row r="452" spans="1:13" x14ac:dyDescent="0.35">
      <c r="A452">
        <v>456</v>
      </c>
      <c r="B452" t="s">
        <v>575</v>
      </c>
      <c r="C452">
        <v>1994</v>
      </c>
      <c r="D452" t="s">
        <v>31</v>
      </c>
      <c r="E452">
        <v>46000000</v>
      </c>
      <c r="F452">
        <v>29688730</v>
      </c>
      <c r="G452">
        <v>130531208</v>
      </c>
      <c r="H452">
        <v>211100000</v>
      </c>
      <c r="I452">
        <v>341631208</v>
      </c>
      <c r="J452" s="3">
        <v>34481</v>
      </c>
      <c r="K452" t="s">
        <v>1147</v>
      </c>
      <c r="L452" t="s">
        <v>64</v>
      </c>
      <c r="M452" t="s">
        <v>35</v>
      </c>
    </row>
    <row r="453" spans="1:13" x14ac:dyDescent="0.35">
      <c r="A453">
        <v>457</v>
      </c>
      <c r="B453" t="s">
        <v>576</v>
      </c>
      <c r="C453">
        <v>2018</v>
      </c>
      <c r="D453" t="s">
        <v>23</v>
      </c>
      <c r="E453">
        <v>17000000</v>
      </c>
      <c r="F453">
        <v>50203562</v>
      </c>
      <c r="G453">
        <v>188024361</v>
      </c>
      <c r="H453">
        <v>152928610</v>
      </c>
      <c r="I453">
        <v>340952971</v>
      </c>
      <c r="J453" s="3">
        <v>43194</v>
      </c>
      <c r="K453" t="s">
        <v>1141</v>
      </c>
      <c r="L453" t="s">
        <v>251</v>
      </c>
      <c r="M453" t="s">
        <v>16</v>
      </c>
    </row>
    <row r="454" spans="1:13" x14ac:dyDescent="0.35">
      <c r="A454">
        <v>458</v>
      </c>
      <c r="B454" t="s">
        <v>577</v>
      </c>
      <c r="C454">
        <v>2007</v>
      </c>
      <c r="D454" t="s">
        <v>18</v>
      </c>
      <c r="E454">
        <v>85000000</v>
      </c>
      <c r="F454">
        <v>34440317</v>
      </c>
      <c r="G454">
        <v>127807262</v>
      </c>
      <c r="H454">
        <v>212680600</v>
      </c>
      <c r="I454">
        <v>340487862</v>
      </c>
      <c r="J454" s="3">
        <v>39407</v>
      </c>
      <c r="K454" t="s">
        <v>1142</v>
      </c>
      <c r="L454" t="s">
        <v>247</v>
      </c>
      <c r="M454" t="s">
        <v>35</v>
      </c>
    </row>
    <row r="455" spans="1:13" x14ac:dyDescent="0.35">
      <c r="A455">
        <v>459</v>
      </c>
      <c r="B455" t="s">
        <v>578</v>
      </c>
      <c r="C455">
        <v>2006</v>
      </c>
      <c r="D455" t="s">
        <v>76</v>
      </c>
      <c r="F455">
        <v>38457003</v>
      </c>
      <c r="G455">
        <v>155019340</v>
      </c>
      <c r="H455">
        <v>184776550</v>
      </c>
      <c r="I455">
        <v>339795890</v>
      </c>
      <c r="J455" s="3">
        <v>39407</v>
      </c>
      <c r="K455" t="s">
        <v>1142</v>
      </c>
      <c r="L455" t="s">
        <v>247</v>
      </c>
      <c r="M455" t="s">
        <v>35</v>
      </c>
    </row>
    <row r="456" spans="1:13" x14ac:dyDescent="0.35">
      <c r="A456">
        <v>460</v>
      </c>
      <c r="B456" t="s">
        <v>579</v>
      </c>
      <c r="C456">
        <v>2014</v>
      </c>
      <c r="D456" t="s">
        <v>44</v>
      </c>
      <c r="E456">
        <v>110000000</v>
      </c>
      <c r="F456">
        <v>45038460</v>
      </c>
      <c r="G456">
        <v>106580051</v>
      </c>
      <c r="H456">
        <v>231000000</v>
      </c>
      <c r="I456">
        <v>337580051</v>
      </c>
      <c r="J456" s="3">
        <v>41703</v>
      </c>
      <c r="K456" t="s">
        <v>1140</v>
      </c>
      <c r="L456" t="s">
        <v>55</v>
      </c>
      <c r="M456" t="s">
        <v>87</v>
      </c>
    </row>
    <row r="457" spans="1:13" x14ac:dyDescent="0.35">
      <c r="A457">
        <v>461</v>
      </c>
      <c r="B457" t="s">
        <v>580</v>
      </c>
      <c r="C457">
        <v>1995</v>
      </c>
      <c r="D457" t="s">
        <v>44</v>
      </c>
      <c r="E457">
        <v>100000000</v>
      </c>
      <c r="F457">
        <v>52784433</v>
      </c>
      <c r="G457">
        <v>184069126</v>
      </c>
      <c r="H457">
        <v>152498032</v>
      </c>
      <c r="I457">
        <v>336567158</v>
      </c>
      <c r="J457" s="3">
        <v>34866</v>
      </c>
      <c r="K457" t="s">
        <v>1140</v>
      </c>
      <c r="L457" t="s">
        <v>175</v>
      </c>
      <c r="M457" t="s">
        <v>16</v>
      </c>
    </row>
    <row r="458" spans="1:13" x14ac:dyDescent="0.35">
      <c r="A458">
        <v>462</v>
      </c>
      <c r="B458" t="s">
        <v>581</v>
      </c>
      <c r="C458">
        <v>2010</v>
      </c>
      <c r="D458" t="s">
        <v>18</v>
      </c>
      <c r="E458">
        <v>200000000</v>
      </c>
      <c r="F458">
        <v>30095259</v>
      </c>
      <c r="G458">
        <v>90759676</v>
      </c>
      <c r="H458">
        <v>245606000</v>
      </c>
      <c r="I458">
        <v>336365676</v>
      </c>
      <c r="J458" s="3">
        <v>40010</v>
      </c>
      <c r="K458" t="s">
        <v>1140</v>
      </c>
      <c r="L458" t="s">
        <v>283</v>
      </c>
      <c r="M458" t="s">
        <v>16</v>
      </c>
    </row>
    <row r="459" spans="1:13" x14ac:dyDescent="0.35">
      <c r="A459">
        <v>463</v>
      </c>
      <c r="B459" t="s">
        <v>582</v>
      </c>
      <c r="C459">
        <v>2008</v>
      </c>
      <c r="D459" t="s">
        <v>23</v>
      </c>
      <c r="E459">
        <v>150000000</v>
      </c>
      <c r="F459">
        <v>26853816</v>
      </c>
      <c r="G459">
        <v>127509326</v>
      </c>
      <c r="H459">
        <v>208293460</v>
      </c>
      <c r="I459">
        <v>335802786</v>
      </c>
      <c r="J459" s="3">
        <v>39807</v>
      </c>
      <c r="K459" t="s">
        <v>1141</v>
      </c>
      <c r="L459" t="s">
        <v>583</v>
      </c>
      <c r="M459" t="s">
        <v>16</v>
      </c>
    </row>
    <row r="460" spans="1:13" x14ac:dyDescent="0.35">
      <c r="A460">
        <v>464</v>
      </c>
      <c r="B460" t="s">
        <v>584</v>
      </c>
      <c r="C460">
        <v>2012</v>
      </c>
      <c r="D460" t="s">
        <v>44</v>
      </c>
      <c r="E460">
        <v>79000000</v>
      </c>
      <c r="F460">
        <v>27335363</v>
      </c>
      <c r="G460">
        <v>103887748</v>
      </c>
      <c r="H460">
        <v>231400000</v>
      </c>
      <c r="I460">
        <v>335287748</v>
      </c>
      <c r="J460" s="3">
        <v>40927</v>
      </c>
      <c r="K460" t="s">
        <v>1140</v>
      </c>
      <c r="L460" t="s">
        <v>148</v>
      </c>
      <c r="M460" t="s">
        <v>35</v>
      </c>
    </row>
    <row r="461" spans="1:13" x14ac:dyDescent="0.35">
      <c r="A461">
        <v>465</v>
      </c>
      <c r="B461" t="s">
        <v>585</v>
      </c>
      <c r="C461">
        <v>1996</v>
      </c>
      <c r="D461" t="s">
        <v>18</v>
      </c>
      <c r="E461">
        <v>75000000</v>
      </c>
      <c r="F461">
        <v>25069525</v>
      </c>
      <c r="G461">
        <v>134069511</v>
      </c>
      <c r="H461">
        <v>200993110</v>
      </c>
      <c r="I461">
        <v>335062621</v>
      </c>
      <c r="J461" s="3">
        <v>35223</v>
      </c>
      <c r="K461" t="s">
        <v>1140</v>
      </c>
      <c r="L461" t="s">
        <v>60</v>
      </c>
      <c r="M461" t="s">
        <v>87</v>
      </c>
    </row>
    <row r="462" spans="1:13" x14ac:dyDescent="0.35">
      <c r="A462">
        <v>466</v>
      </c>
      <c r="B462" t="s">
        <v>586</v>
      </c>
      <c r="C462">
        <v>2016</v>
      </c>
      <c r="D462" t="s">
        <v>31</v>
      </c>
      <c r="E462">
        <v>150000000</v>
      </c>
      <c r="F462">
        <v>18469620</v>
      </c>
      <c r="G462">
        <v>45540830</v>
      </c>
      <c r="H462">
        <v>289393001</v>
      </c>
      <c r="I462">
        <v>334933831</v>
      </c>
      <c r="J462" s="3">
        <v>42720</v>
      </c>
      <c r="K462" t="s">
        <v>1140</v>
      </c>
      <c r="L462" t="s">
        <v>42</v>
      </c>
      <c r="M462" t="s">
        <v>16</v>
      </c>
    </row>
    <row r="463" spans="1:13" x14ac:dyDescent="0.35">
      <c r="A463">
        <v>467</v>
      </c>
      <c r="B463" t="s">
        <v>587</v>
      </c>
      <c r="C463">
        <v>2016</v>
      </c>
      <c r="D463" t="s">
        <v>159</v>
      </c>
      <c r="F463">
        <v>22383146</v>
      </c>
      <c r="G463">
        <v>65075540</v>
      </c>
      <c r="H463">
        <v>269822066</v>
      </c>
      <c r="I463">
        <v>334897606</v>
      </c>
      <c r="J463" s="3">
        <v>42720</v>
      </c>
      <c r="K463" t="s">
        <v>1140</v>
      </c>
      <c r="L463" t="s">
        <v>42</v>
      </c>
      <c r="M463" t="s">
        <v>16</v>
      </c>
    </row>
    <row r="464" spans="1:13" x14ac:dyDescent="0.35">
      <c r="A464">
        <v>469</v>
      </c>
      <c r="B464" t="s">
        <v>588</v>
      </c>
      <c r="C464">
        <v>2001</v>
      </c>
      <c r="D464" t="s">
        <v>589</v>
      </c>
      <c r="E464">
        <v>25000000</v>
      </c>
      <c r="F464">
        <v>10733933</v>
      </c>
      <c r="G464">
        <v>71543427</v>
      </c>
      <c r="H464">
        <v>262729136</v>
      </c>
      <c r="I464">
        <v>334272563</v>
      </c>
      <c r="J464" s="3">
        <v>36994</v>
      </c>
      <c r="K464" t="s">
        <v>1147</v>
      </c>
      <c r="L464" t="s">
        <v>204</v>
      </c>
      <c r="M464" t="s">
        <v>87</v>
      </c>
    </row>
    <row r="465" spans="1:13" x14ac:dyDescent="0.35">
      <c r="A465">
        <v>470</v>
      </c>
      <c r="B465" t="s">
        <v>590</v>
      </c>
      <c r="C465">
        <v>2005</v>
      </c>
      <c r="D465" t="s">
        <v>14</v>
      </c>
      <c r="E465">
        <v>100000000</v>
      </c>
      <c r="F465">
        <v>56061504</v>
      </c>
      <c r="G465">
        <v>154696080</v>
      </c>
      <c r="H465">
        <v>178839854</v>
      </c>
      <c r="I465">
        <v>333535934</v>
      </c>
      <c r="J465" s="3">
        <v>38539</v>
      </c>
      <c r="K465" t="s">
        <v>1140</v>
      </c>
      <c r="L465" t="s">
        <v>116</v>
      </c>
      <c r="M465" t="s">
        <v>16</v>
      </c>
    </row>
    <row r="466" spans="1:13" x14ac:dyDescent="0.35">
      <c r="A466">
        <v>471</v>
      </c>
      <c r="B466" t="s">
        <v>591</v>
      </c>
      <c r="C466">
        <v>1984</v>
      </c>
      <c r="D466" t="s">
        <v>23</v>
      </c>
      <c r="E466">
        <v>28000000</v>
      </c>
      <c r="F466">
        <v>25337110</v>
      </c>
      <c r="G466">
        <v>179870271</v>
      </c>
      <c r="H466">
        <v>153237000</v>
      </c>
      <c r="I466">
        <v>333107271</v>
      </c>
      <c r="J466" s="3">
        <v>30825</v>
      </c>
      <c r="K466" t="s">
        <v>1140</v>
      </c>
      <c r="L466" t="s">
        <v>34</v>
      </c>
      <c r="M466" t="s">
        <v>340</v>
      </c>
    </row>
    <row r="467" spans="1:13" x14ac:dyDescent="0.35">
      <c r="A467">
        <v>472</v>
      </c>
      <c r="B467" t="s">
        <v>592</v>
      </c>
      <c r="C467">
        <v>1997</v>
      </c>
      <c r="D467" t="s">
        <v>197</v>
      </c>
      <c r="F467">
        <v>25143007</v>
      </c>
      <c r="G467">
        <v>125304276</v>
      </c>
      <c r="H467">
        <v>207706792</v>
      </c>
      <c r="I467">
        <v>333011068</v>
      </c>
      <c r="J467" s="3">
        <v>30825</v>
      </c>
      <c r="K467" t="s">
        <v>1140</v>
      </c>
      <c r="L467" t="s">
        <v>34</v>
      </c>
      <c r="M467" t="s">
        <v>340</v>
      </c>
    </row>
    <row r="468" spans="1:13" x14ac:dyDescent="0.35">
      <c r="A468">
        <v>473</v>
      </c>
      <c r="B468" t="s">
        <v>593</v>
      </c>
      <c r="C468">
        <v>1989</v>
      </c>
      <c r="D468" t="s">
        <v>31</v>
      </c>
      <c r="E468">
        <v>40000000</v>
      </c>
      <c r="F468">
        <v>27835125</v>
      </c>
      <c r="G468">
        <v>119000002</v>
      </c>
      <c r="H468">
        <v>213500000</v>
      </c>
      <c r="I468">
        <v>332500002</v>
      </c>
      <c r="J468" s="3">
        <v>32834</v>
      </c>
      <c r="K468" t="s">
        <v>1142</v>
      </c>
      <c r="L468" t="s">
        <v>104</v>
      </c>
      <c r="M468" t="s">
        <v>340</v>
      </c>
    </row>
    <row r="469" spans="1:13" x14ac:dyDescent="0.35">
      <c r="A469">
        <v>474</v>
      </c>
      <c r="B469" t="s">
        <v>594</v>
      </c>
      <c r="C469">
        <v>2015</v>
      </c>
      <c r="D469" t="s">
        <v>18</v>
      </c>
      <c r="F469">
        <v>39155217</v>
      </c>
      <c r="G469">
        <v>123087120</v>
      </c>
      <c r="H469">
        <v>209120551</v>
      </c>
      <c r="I469">
        <v>332207671</v>
      </c>
      <c r="J469" s="3">
        <v>32834</v>
      </c>
      <c r="K469" t="s">
        <v>1142</v>
      </c>
      <c r="L469" t="s">
        <v>104</v>
      </c>
      <c r="M469" t="s">
        <v>340</v>
      </c>
    </row>
    <row r="470" spans="1:13" x14ac:dyDescent="0.35">
      <c r="A470">
        <v>475</v>
      </c>
      <c r="B470" t="s">
        <v>595</v>
      </c>
      <c r="C470">
        <v>2021</v>
      </c>
      <c r="D470" t="s">
        <v>21</v>
      </c>
      <c r="F470">
        <v>28365416</v>
      </c>
      <c r="G470">
        <v>121626598</v>
      </c>
      <c r="H470">
        <v>209900000</v>
      </c>
      <c r="I470">
        <v>331526598</v>
      </c>
      <c r="J470" s="3">
        <v>32834</v>
      </c>
      <c r="K470" t="s">
        <v>1142</v>
      </c>
      <c r="L470" t="s">
        <v>104</v>
      </c>
      <c r="M470" t="s">
        <v>340</v>
      </c>
    </row>
    <row r="471" spans="1:13" x14ac:dyDescent="0.35">
      <c r="A471">
        <v>476</v>
      </c>
      <c r="B471" t="s">
        <v>596</v>
      </c>
      <c r="C471">
        <v>2014</v>
      </c>
      <c r="D471" t="s">
        <v>29</v>
      </c>
      <c r="E471">
        <v>50000000</v>
      </c>
      <c r="F471">
        <v>57071445</v>
      </c>
      <c r="G471">
        <v>191719337</v>
      </c>
      <c r="H471">
        <v>139614539</v>
      </c>
      <c r="I471">
        <v>331333876</v>
      </c>
      <c r="J471" s="3">
        <v>41795</v>
      </c>
      <c r="K471" t="s">
        <v>1140</v>
      </c>
      <c r="L471" t="s">
        <v>166</v>
      </c>
      <c r="M471" t="s">
        <v>87</v>
      </c>
    </row>
    <row r="472" spans="1:13" x14ac:dyDescent="0.35">
      <c r="A472">
        <v>477</v>
      </c>
      <c r="B472" t="s">
        <v>597</v>
      </c>
      <c r="C472">
        <v>2000</v>
      </c>
      <c r="D472" t="s">
        <v>31</v>
      </c>
      <c r="E472">
        <v>55000000</v>
      </c>
      <c r="F472">
        <v>28623300</v>
      </c>
      <c r="G472">
        <v>166244045</v>
      </c>
      <c r="H472">
        <v>164200000</v>
      </c>
      <c r="I472">
        <v>330444045</v>
      </c>
      <c r="J472" s="3">
        <v>36805</v>
      </c>
      <c r="K472" t="s">
        <v>1147</v>
      </c>
      <c r="L472" t="s">
        <v>104</v>
      </c>
      <c r="M472" t="s">
        <v>16</v>
      </c>
    </row>
    <row r="473" spans="1:13" x14ac:dyDescent="0.35">
      <c r="A473">
        <v>478</v>
      </c>
      <c r="B473" t="s">
        <v>598</v>
      </c>
      <c r="C473">
        <v>1988</v>
      </c>
      <c r="D473" t="s">
        <v>18</v>
      </c>
      <c r="E473">
        <v>70000000</v>
      </c>
      <c r="F473">
        <v>11226239</v>
      </c>
      <c r="G473">
        <v>156452370</v>
      </c>
      <c r="H473">
        <v>173351588</v>
      </c>
      <c r="I473">
        <v>329803958</v>
      </c>
      <c r="J473" s="3">
        <v>32318</v>
      </c>
      <c r="K473" t="s">
        <v>1142</v>
      </c>
      <c r="L473" t="s">
        <v>336</v>
      </c>
      <c r="M473" t="s">
        <v>340</v>
      </c>
    </row>
    <row r="474" spans="1:13" x14ac:dyDescent="0.35">
      <c r="A474">
        <v>479</v>
      </c>
      <c r="B474" t="s">
        <v>599</v>
      </c>
      <c r="C474">
        <v>2010</v>
      </c>
      <c r="D474" t="s">
        <v>498</v>
      </c>
      <c r="E474">
        <v>13000000</v>
      </c>
      <c r="F474">
        <v>1443809</v>
      </c>
      <c r="G474">
        <v>106954678</v>
      </c>
      <c r="H474">
        <v>222443368</v>
      </c>
      <c r="I474">
        <v>329398046</v>
      </c>
      <c r="J474" s="3">
        <v>40515</v>
      </c>
      <c r="K474" t="s">
        <v>1141</v>
      </c>
      <c r="L474" t="s">
        <v>104</v>
      </c>
      <c r="M474" t="s">
        <v>87</v>
      </c>
    </row>
    <row r="475" spans="1:13" x14ac:dyDescent="0.35">
      <c r="A475">
        <v>480</v>
      </c>
      <c r="B475" t="s">
        <v>600</v>
      </c>
      <c r="C475">
        <v>2000</v>
      </c>
      <c r="D475" t="s">
        <v>44</v>
      </c>
      <c r="E475">
        <v>140000000</v>
      </c>
      <c r="F475">
        <v>41325042</v>
      </c>
      <c r="G475">
        <v>182618434</v>
      </c>
      <c r="H475">
        <v>146100000</v>
      </c>
      <c r="I475">
        <v>328718434</v>
      </c>
      <c r="J475" s="3">
        <v>36707</v>
      </c>
      <c r="K475" t="s">
        <v>1140</v>
      </c>
      <c r="L475" t="s">
        <v>62</v>
      </c>
      <c r="M475" t="s">
        <v>16</v>
      </c>
    </row>
    <row r="476" spans="1:13" x14ac:dyDescent="0.35">
      <c r="A476">
        <v>481</v>
      </c>
      <c r="B476" t="s">
        <v>601</v>
      </c>
      <c r="C476">
        <v>2019</v>
      </c>
      <c r="D476" t="s">
        <v>159</v>
      </c>
      <c r="E476">
        <v>75000000</v>
      </c>
      <c r="F476">
        <v>56818067</v>
      </c>
      <c r="G476">
        <v>171015687</v>
      </c>
      <c r="H476">
        <v>157333700</v>
      </c>
      <c r="I476">
        <v>328349387</v>
      </c>
      <c r="J476" s="3">
        <v>43600</v>
      </c>
      <c r="K476" t="s">
        <v>1140</v>
      </c>
      <c r="L476" t="s">
        <v>62</v>
      </c>
      <c r="M476" t="s">
        <v>87</v>
      </c>
    </row>
    <row r="477" spans="1:13" x14ac:dyDescent="0.35">
      <c r="A477">
        <v>482</v>
      </c>
      <c r="B477" t="s">
        <v>602</v>
      </c>
      <c r="C477">
        <v>1986</v>
      </c>
      <c r="D477" t="s">
        <v>23</v>
      </c>
      <c r="F477">
        <v>8038855</v>
      </c>
      <c r="G477">
        <v>174803506</v>
      </c>
      <c r="H477">
        <v>153400000</v>
      </c>
      <c r="I477">
        <v>328203506</v>
      </c>
      <c r="J477" s="3">
        <v>43600</v>
      </c>
      <c r="K477" t="s">
        <v>1140</v>
      </c>
      <c r="L477" t="s">
        <v>62</v>
      </c>
      <c r="M477" t="s">
        <v>87</v>
      </c>
    </row>
    <row r="478" spans="1:13" x14ac:dyDescent="0.35">
      <c r="A478">
        <v>484</v>
      </c>
      <c r="B478" t="s">
        <v>603</v>
      </c>
      <c r="C478">
        <v>1995</v>
      </c>
      <c r="D478" t="s">
        <v>69</v>
      </c>
      <c r="E478">
        <v>33000000</v>
      </c>
      <c r="F478">
        <v>13949807</v>
      </c>
      <c r="G478">
        <v>100125643</v>
      </c>
      <c r="H478">
        <v>227207916</v>
      </c>
      <c r="I478">
        <v>327333559</v>
      </c>
      <c r="J478" s="3">
        <v>34964</v>
      </c>
      <c r="K478" t="s">
        <v>1143</v>
      </c>
      <c r="L478" t="s">
        <v>79</v>
      </c>
      <c r="M478" t="s">
        <v>87</v>
      </c>
    </row>
    <row r="479" spans="1:13" x14ac:dyDescent="0.35">
      <c r="A479">
        <v>485</v>
      </c>
      <c r="B479" t="s">
        <v>604</v>
      </c>
      <c r="C479">
        <v>2006</v>
      </c>
      <c r="D479" t="s">
        <v>14</v>
      </c>
      <c r="E479">
        <v>35000000</v>
      </c>
      <c r="F479">
        <v>27537244</v>
      </c>
      <c r="G479">
        <v>124740460</v>
      </c>
      <c r="H479">
        <v>201965655</v>
      </c>
      <c r="I479">
        <v>326706115</v>
      </c>
      <c r="J479" s="3">
        <v>38898</v>
      </c>
      <c r="K479" t="s">
        <v>1147</v>
      </c>
      <c r="L479" t="s">
        <v>420</v>
      </c>
      <c r="M479" t="s">
        <v>16</v>
      </c>
    </row>
    <row r="480" spans="1:13" x14ac:dyDescent="0.35">
      <c r="A480">
        <v>486</v>
      </c>
      <c r="B480" t="s">
        <v>605</v>
      </c>
      <c r="C480">
        <v>2014</v>
      </c>
      <c r="D480" t="s">
        <v>14</v>
      </c>
      <c r="E480">
        <v>48000000</v>
      </c>
      <c r="F480">
        <v>39201657</v>
      </c>
      <c r="G480">
        <v>89256424</v>
      </c>
      <c r="H480">
        <v>237222717</v>
      </c>
      <c r="I480">
        <v>326479141</v>
      </c>
      <c r="J480" s="3">
        <v>42005</v>
      </c>
      <c r="K480" t="s">
        <v>1140</v>
      </c>
      <c r="L480" t="s">
        <v>104</v>
      </c>
      <c r="M480" t="s">
        <v>16</v>
      </c>
    </row>
    <row r="481" spans="1:13" x14ac:dyDescent="0.35">
      <c r="A481">
        <v>487</v>
      </c>
      <c r="B481" t="s">
        <v>606</v>
      </c>
      <c r="C481">
        <v>1996</v>
      </c>
      <c r="D481" t="s">
        <v>18</v>
      </c>
      <c r="E481">
        <v>100000000</v>
      </c>
      <c r="F481">
        <v>21037414</v>
      </c>
      <c r="G481">
        <v>100138851</v>
      </c>
      <c r="H481">
        <v>225200000</v>
      </c>
      <c r="I481">
        <v>325338851</v>
      </c>
      <c r="J481" s="3">
        <v>35237</v>
      </c>
      <c r="K481" t="s">
        <v>1148</v>
      </c>
      <c r="L481" t="s">
        <v>64</v>
      </c>
      <c r="M481" t="s">
        <v>340</v>
      </c>
    </row>
    <row r="482" spans="1:13" x14ac:dyDescent="0.35">
      <c r="A482">
        <v>488</v>
      </c>
      <c r="B482" t="s">
        <v>607</v>
      </c>
      <c r="C482">
        <v>2009</v>
      </c>
      <c r="D482" t="s">
        <v>18</v>
      </c>
      <c r="E482">
        <v>200000000</v>
      </c>
      <c r="F482">
        <v>30051075</v>
      </c>
      <c r="G482">
        <v>137855863</v>
      </c>
      <c r="H482">
        <v>187430783</v>
      </c>
      <c r="I482">
        <v>325286646</v>
      </c>
      <c r="J482" s="3">
        <v>40065</v>
      </c>
      <c r="K482" t="s">
        <v>1142</v>
      </c>
      <c r="L482" t="s">
        <v>216</v>
      </c>
      <c r="M482" t="s">
        <v>35</v>
      </c>
    </row>
    <row r="483" spans="1:13" x14ac:dyDescent="0.35">
      <c r="A483">
        <v>489</v>
      </c>
      <c r="B483" t="s">
        <v>608</v>
      </c>
      <c r="C483">
        <v>2015</v>
      </c>
      <c r="D483" t="s">
        <v>23</v>
      </c>
      <c r="E483">
        <v>74000000</v>
      </c>
      <c r="F483">
        <v>55365012</v>
      </c>
      <c r="G483">
        <v>162994032</v>
      </c>
      <c r="H483">
        <v>162192000</v>
      </c>
      <c r="I483">
        <v>325186032</v>
      </c>
      <c r="J483" s="3">
        <v>42032</v>
      </c>
      <c r="K483" t="s">
        <v>1142</v>
      </c>
      <c r="L483" t="s">
        <v>262</v>
      </c>
      <c r="M483" t="s">
        <v>35</v>
      </c>
    </row>
    <row r="484" spans="1:13" x14ac:dyDescent="0.35">
      <c r="A484">
        <v>490</v>
      </c>
      <c r="B484" t="s">
        <v>609</v>
      </c>
      <c r="C484">
        <v>1993</v>
      </c>
      <c r="D484" t="s">
        <v>31</v>
      </c>
      <c r="E484">
        <v>22000000</v>
      </c>
      <c r="F484">
        <v>656636</v>
      </c>
      <c r="G484">
        <v>96898818</v>
      </c>
      <c r="H484">
        <v>225262427</v>
      </c>
      <c r="I484">
        <v>322161245</v>
      </c>
      <c r="J484" s="3">
        <v>34318</v>
      </c>
      <c r="K484" t="s">
        <v>1144</v>
      </c>
      <c r="L484" t="s">
        <v>610</v>
      </c>
      <c r="M484" t="s">
        <v>87</v>
      </c>
    </row>
    <row r="485" spans="1:13" x14ac:dyDescent="0.35">
      <c r="A485">
        <v>491</v>
      </c>
      <c r="B485" t="s">
        <v>611</v>
      </c>
      <c r="C485">
        <v>2010</v>
      </c>
      <c r="D485" t="s">
        <v>76</v>
      </c>
      <c r="E485">
        <v>130000000</v>
      </c>
      <c r="F485">
        <v>46016833</v>
      </c>
      <c r="G485">
        <v>148415853</v>
      </c>
      <c r="H485">
        <v>173469912</v>
      </c>
      <c r="I485">
        <v>321885765</v>
      </c>
      <c r="J485" s="3">
        <v>40479</v>
      </c>
      <c r="K485" t="s">
        <v>1140</v>
      </c>
      <c r="L485" t="s">
        <v>164</v>
      </c>
      <c r="M485" t="s">
        <v>35</v>
      </c>
    </row>
    <row r="486" spans="1:13" x14ac:dyDescent="0.35">
      <c r="A486">
        <v>492</v>
      </c>
      <c r="B486" t="s">
        <v>612</v>
      </c>
      <c r="C486">
        <v>2016</v>
      </c>
      <c r="D486" t="s">
        <v>44</v>
      </c>
      <c r="E486">
        <v>40000000</v>
      </c>
      <c r="F486">
        <v>40406314</v>
      </c>
      <c r="G486">
        <v>102516140</v>
      </c>
      <c r="H486">
        <v>219318211</v>
      </c>
      <c r="I486">
        <v>321834351</v>
      </c>
      <c r="J486" s="3">
        <v>42529</v>
      </c>
      <c r="K486" t="s">
        <v>1146</v>
      </c>
      <c r="L486" t="s">
        <v>136</v>
      </c>
      <c r="M486" t="s">
        <v>87</v>
      </c>
    </row>
    <row r="487" spans="1:13" x14ac:dyDescent="0.35">
      <c r="A487">
        <v>493</v>
      </c>
      <c r="B487" t="s">
        <v>613</v>
      </c>
      <c r="C487">
        <v>2018</v>
      </c>
      <c r="D487" t="s">
        <v>31</v>
      </c>
      <c r="E487">
        <v>23000000</v>
      </c>
      <c r="F487">
        <v>320429</v>
      </c>
      <c r="G487">
        <v>85080171</v>
      </c>
      <c r="H487">
        <v>236672485</v>
      </c>
      <c r="I487">
        <v>321752656</v>
      </c>
      <c r="J487" s="3">
        <v>43420</v>
      </c>
      <c r="K487" t="s">
        <v>1144</v>
      </c>
      <c r="L487" t="s">
        <v>62</v>
      </c>
      <c r="M487" t="s">
        <v>16</v>
      </c>
    </row>
    <row r="488" spans="1:13" x14ac:dyDescent="0.35">
      <c r="A488">
        <v>494</v>
      </c>
      <c r="B488" t="s">
        <v>614</v>
      </c>
      <c r="C488">
        <v>1992</v>
      </c>
      <c r="D488" t="s">
        <v>44</v>
      </c>
      <c r="E488">
        <v>35000000</v>
      </c>
      <c r="F488">
        <v>33243086</v>
      </c>
      <c r="G488">
        <v>144731527</v>
      </c>
      <c r="H488">
        <v>177000000</v>
      </c>
      <c r="I488">
        <v>321731527</v>
      </c>
      <c r="J488" s="3">
        <v>33739</v>
      </c>
      <c r="K488" t="s">
        <v>1140</v>
      </c>
      <c r="L488" t="s">
        <v>34</v>
      </c>
      <c r="M488" t="s">
        <v>87</v>
      </c>
    </row>
    <row r="489" spans="1:13" x14ac:dyDescent="0.35">
      <c r="A489">
        <v>495</v>
      </c>
      <c r="B489" t="s">
        <v>615</v>
      </c>
      <c r="C489">
        <v>2010</v>
      </c>
      <c r="D489" t="s">
        <v>31</v>
      </c>
      <c r="E489">
        <v>200000000</v>
      </c>
      <c r="F489">
        <v>36063385</v>
      </c>
      <c r="G489">
        <v>105269730</v>
      </c>
      <c r="H489">
        <v>216400011</v>
      </c>
      <c r="I489">
        <v>321669741</v>
      </c>
      <c r="J489" s="3">
        <v>40310</v>
      </c>
      <c r="K489" t="s">
        <v>1140</v>
      </c>
      <c r="L489" t="s">
        <v>157</v>
      </c>
      <c r="M489" t="s">
        <v>16</v>
      </c>
    </row>
    <row r="490" spans="1:13" x14ac:dyDescent="0.35">
      <c r="A490">
        <v>496</v>
      </c>
      <c r="B490" t="s">
        <v>616</v>
      </c>
      <c r="C490">
        <v>2009</v>
      </c>
      <c r="D490" t="s">
        <v>366</v>
      </c>
      <c r="E490">
        <v>70000000</v>
      </c>
      <c r="F490">
        <v>38054676</v>
      </c>
      <c r="G490">
        <v>120540719</v>
      </c>
      <c r="H490">
        <v>200917028</v>
      </c>
      <c r="I490">
        <v>321457747</v>
      </c>
      <c r="J490" s="3">
        <v>40044</v>
      </c>
      <c r="K490" t="s">
        <v>1142</v>
      </c>
      <c r="L490" t="s">
        <v>128</v>
      </c>
      <c r="M490" t="s">
        <v>87</v>
      </c>
    </row>
    <row r="491" spans="1:13" x14ac:dyDescent="0.35">
      <c r="A491">
        <v>497</v>
      </c>
      <c r="B491" t="s">
        <v>617</v>
      </c>
      <c r="C491">
        <v>1996</v>
      </c>
      <c r="D491" t="s">
        <v>18</v>
      </c>
      <c r="F491">
        <v>33504025</v>
      </c>
      <c r="G491">
        <v>136189294</v>
      </c>
      <c r="H491">
        <v>184500000</v>
      </c>
      <c r="I491">
        <v>320689294</v>
      </c>
      <c r="J491" s="3">
        <v>40044</v>
      </c>
      <c r="K491" t="s">
        <v>1142</v>
      </c>
      <c r="L491" t="s">
        <v>128</v>
      </c>
      <c r="M491" t="s">
        <v>87</v>
      </c>
    </row>
    <row r="492" spans="1:13" x14ac:dyDescent="0.35">
      <c r="A492">
        <v>498</v>
      </c>
      <c r="B492" t="s">
        <v>618</v>
      </c>
      <c r="C492">
        <v>2013</v>
      </c>
      <c r="D492" t="s">
        <v>44</v>
      </c>
      <c r="E492">
        <v>20000000</v>
      </c>
      <c r="F492">
        <v>41855326</v>
      </c>
      <c r="G492">
        <v>137446368</v>
      </c>
      <c r="H492">
        <v>182959874</v>
      </c>
      <c r="I492">
        <v>320406242</v>
      </c>
      <c r="J492" s="3">
        <v>41473</v>
      </c>
      <c r="K492" t="s">
        <v>1146</v>
      </c>
      <c r="L492" t="s">
        <v>166</v>
      </c>
      <c r="M492" t="s">
        <v>87</v>
      </c>
    </row>
    <row r="493" spans="1:13" x14ac:dyDescent="0.35">
      <c r="A493">
        <v>499</v>
      </c>
      <c r="B493" t="s">
        <v>619</v>
      </c>
      <c r="C493">
        <v>1987</v>
      </c>
      <c r="D493" t="s">
        <v>23</v>
      </c>
      <c r="F493">
        <v>7602740</v>
      </c>
      <c r="G493">
        <v>156645693</v>
      </c>
      <c r="H493">
        <v>163500000</v>
      </c>
      <c r="I493">
        <v>320145693</v>
      </c>
      <c r="J493" s="3">
        <v>41473</v>
      </c>
      <c r="K493" t="s">
        <v>1146</v>
      </c>
      <c r="L493" t="s">
        <v>166</v>
      </c>
      <c r="M493" t="s">
        <v>87</v>
      </c>
    </row>
    <row r="494" spans="1:13" x14ac:dyDescent="0.35">
      <c r="A494">
        <v>500</v>
      </c>
      <c r="B494" t="s">
        <v>620</v>
      </c>
      <c r="C494">
        <v>2020</v>
      </c>
      <c r="D494" t="s">
        <v>23</v>
      </c>
      <c r="E494">
        <v>85000000</v>
      </c>
      <c r="F494">
        <v>58018348</v>
      </c>
      <c r="G494">
        <v>148974665</v>
      </c>
      <c r="H494">
        <v>170741018</v>
      </c>
      <c r="I494">
        <v>319715683</v>
      </c>
      <c r="J494" s="3">
        <v>43873</v>
      </c>
      <c r="K494" t="s">
        <v>1140</v>
      </c>
      <c r="L494" t="s">
        <v>621</v>
      </c>
      <c r="M494" t="s">
        <v>35</v>
      </c>
    </row>
    <row r="495" spans="1:13" x14ac:dyDescent="0.35">
      <c r="A495">
        <v>501</v>
      </c>
      <c r="B495" t="s">
        <v>622</v>
      </c>
      <c r="C495">
        <v>2010</v>
      </c>
      <c r="D495" t="s">
        <v>23</v>
      </c>
      <c r="E495">
        <v>150000000</v>
      </c>
      <c r="F495">
        <v>40325019</v>
      </c>
      <c r="G495">
        <v>131772187</v>
      </c>
      <c r="H495">
        <v>187941694</v>
      </c>
      <c r="I495">
        <v>319713881</v>
      </c>
      <c r="J495" s="3">
        <v>40360</v>
      </c>
      <c r="K495" t="s">
        <v>1140</v>
      </c>
      <c r="L495" t="s">
        <v>42</v>
      </c>
      <c r="M495" t="s">
        <v>35</v>
      </c>
    </row>
    <row r="496" spans="1:13" x14ac:dyDescent="0.35">
      <c r="A496">
        <v>502</v>
      </c>
      <c r="B496" t="s">
        <v>623</v>
      </c>
      <c r="C496">
        <v>2009</v>
      </c>
      <c r="D496" t="s">
        <v>18</v>
      </c>
      <c r="E496">
        <v>40000000</v>
      </c>
      <c r="F496">
        <v>33627598</v>
      </c>
      <c r="G496">
        <v>163958031</v>
      </c>
      <c r="H496">
        <v>153417000</v>
      </c>
      <c r="I496">
        <v>317375031</v>
      </c>
      <c r="J496" s="3">
        <v>39981</v>
      </c>
      <c r="K496" t="s">
        <v>1147</v>
      </c>
      <c r="L496" t="s">
        <v>104</v>
      </c>
      <c r="M496" t="s">
        <v>16</v>
      </c>
    </row>
    <row r="497" spans="1:13" x14ac:dyDescent="0.35">
      <c r="A497">
        <v>503</v>
      </c>
      <c r="B497" t="s">
        <v>624</v>
      </c>
      <c r="C497">
        <v>2004</v>
      </c>
      <c r="D497" t="s">
        <v>44</v>
      </c>
      <c r="E497">
        <v>165000000</v>
      </c>
      <c r="F497">
        <v>23323463</v>
      </c>
      <c r="G497">
        <v>189528738</v>
      </c>
      <c r="H497">
        <v>127369049</v>
      </c>
      <c r="I497">
        <v>316897787</v>
      </c>
      <c r="J497" s="3">
        <v>38301</v>
      </c>
      <c r="K497" t="s">
        <v>1142</v>
      </c>
      <c r="L497" t="s">
        <v>89</v>
      </c>
      <c r="M497" t="s">
        <v>340</v>
      </c>
    </row>
    <row r="498" spans="1:13" x14ac:dyDescent="0.35">
      <c r="A498">
        <v>504</v>
      </c>
      <c r="B498" t="s">
        <v>625</v>
      </c>
      <c r="C498">
        <v>2001</v>
      </c>
      <c r="D498" t="s">
        <v>31</v>
      </c>
      <c r="E498">
        <v>58000000</v>
      </c>
      <c r="F498">
        <v>367151</v>
      </c>
      <c r="G498">
        <v>170742341</v>
      </c>
      <c r="H498">
        <v>146048916</v>
      </c>
      <c r="I498">
        <v>316791257</v>
      </c>
      <c r="J498" s="3">
        <v>37246</v>
      </c>
      <c r="K498" t="s">
        <v>1144</v>
      </c>
      <c r="L498" t="s">
        <v>232</v>
      </c>
      <c r="M498" t="s">
        <v>16</v>
      </c>
    </row>
    <row r="499" spans="1:13" x14ac:dyDescent="0.35">
      <c r="A499">
        <v>505</v>
      </c>
      <c r="B499" t="s">
        <v>626</v>
      </c>
      <c r="C499">
        <v>1984</v>
      </c>
      <c r="D499" t="s">
        <v>23</v>
      </c>
      <c r="F499">
        <v>15214805</v>
      </c>
      <c r="G499">
        <v>234760478</v>
      </c>
      <c r="H499">
        <v>81600000</v>
      </c>
      <c r="I499">
        <v>316360478</v>
      </c>
      <c r="J499" s="3">
        <v>37246</v>
      </c>
      <c r="K499" t="s">
        <v>1144</v>
      </c>
      <c r="L499" t="s">
        <v>232</v>
      </c>
      <c r="M499" t="s">
        <v>16</v>
      </c>
    </row>
    <row r="500" spans="1:13" x14ac:dyDescent="0.35">
      <c r="A500">
        <v>506</v>
      </c>
      <c r="B500" t="s">
        <v>627</v>
      </c>
      <c r="C500">
        <v>1997</v>
      </c>
      <c r="D500" t="s">
        <v>29</v>
      </c>
      <c r="E500">
        <v>85000000</v>
      </c>
      <c r="F500">
        <v>37132505</v>
      </c>
      <c r="G500">
        <v>172956409</v>
      </c>
      <c r="H500">
        <v>142200000</v>
      </c>
      <c r="I500">
        <v>315156409</v>
      </c>
      <c r="J500" s="3">
        <v>35636</v>
      </c>
      <c r="K500" t="s">
        <v>1140</v>
      </c>
      <c r="L500" t="s">
        <v>32</v>
      </c>
      <c r="M500" t="s">
        <v>87</v>
      </c>
    </row>
    <row r="501" spans="1:13" x14ac:dyDescent="0.35">
      <c r="A501">
        <v>507</v>
      </c>
      <c r="B501" t="s">
        <v>628</v>
      </c>
      <c r="C501">
        <v>2017</v>
      </c>
      <c r="D501" t="s">
        <v>159</v>
      </c>
      <c r="F501">
        <v>27547866</v>
      </c>
      <c r="G501">
        <v>132422809</v>
      </c>
      <c r="H501">
        <v>182603121</v>
      </c>
      <c r="I501">
        <v>315025930</v>
      </c>
      <c r="J501" s="3">
        <v>35636</v>
      </c>
      <c r="K501" t="s">
        <v>1140</v>
      </c>
      <c r="L501" t="s">
        <v>32</v>
      </c>
      <c r="M501" t="s">
        <v>87</v>
      </c>
    </row>
    <row r="502" spans="1:13" x14ac:dyDescent="0.35">
      <c r="A502">
        <v>508</v>
      </c>
      <c r="B502" t="s">
        <v>629</v>
      </c>
      <c r="C502">
        <v>2012</v>
      </c>
      <c r="D502" t="s">
        <v>159</v>
      </c>
      <c r="E502">
        <v>100000000</v>
      </c>
      <c r="F502">
        <v>28591370</v>
      </c>
      <c r="G502">
        <v>85028192</v>
      </c>
      <c r="H502">
        <v>229947763</v>
      </c>
      <c r="I502">
        <v>314975955</v>
      </c>
      <c r="J502" s="3">
        <v>41136</v>
      </c>
      <c r="K502" t="s">
        <v>1140</v>
      </c>
      <c r="L502" t="s">
        <v>42</v>
      </c>
      <c r="M502" t="s">
        <v>87</v>
      </c>
    </row>
    <row r="503" spans="1:13" x14ac:dyDescent="0.35">
      <c r="A503">
        <v>509</v>
      </c>
      <c r="B503" t="s">
        <v>630</v>
      </c>
      <c r="C503">
        <v>2005</v>
      </c>
      <c r="D503" t="s">
        <v>18</v>
      </c>
      <c r="E503">
        <v>150000000</v>
      </c>
      <c r="F503">
        <v>40049778</v>
      </c>
      <c r="G503">
        <v>135386665</v>
      </c>
      <c r="H503">
        <v>179046172</v>
      </c>
      <c r="I503">
        <v>314432837</v>
      </c>
      <c r="J503" s="3">
        <v>38660</v>
      </c>
      <c r="K503" t="s">
        <v>1142</v>
      </c>
      <c r="L503" t="s">
        <v>489</v>
      </c>
      <c r="M503" t="s">
        <v>90</v>
      </c>
    </row>
    <row r="504" spans="1:13" x14ac:dyDescent="0.35">
      <c r="A504">
        <v>510</v>
      </c>
      <c r="B504" t="s">
        <v>631</v>
      </c>
      <c r="C504">
        <v>1997</v>
      </c>
      <c r="D504" t="s">
        <v>29</v>
      </c>
      <c r="E504">
        <v>50000000</v>
      </c>
      <c r="F504">
        <v>12606928</v>
      </c>
      <c r="G504">
        <v>148478011</v>
      </c>
      <c r="H504">
        <v>165700000</v>
      </c>
      <c r="I504">
        <v>314178011</v>
      </c>
      <c r="J504" s="3">
        <v>35787</v>
      </c>
      <c r="K504" t="s">
        <v>1147</v>
      </c>
      <c r="L504" t="s">
        <v>144</v>
      </c>
      <c r="M504" t="s">
        <v>16</v>
      </c>
    </row>
    <row r="505" spans="1:13" x14ac:dyDescent="0.35">
      <c r="A505">
        <v>511</v>
      </c>
      <c r="B505" t="s">
        <v>632</v>
      </c>
      <c r="C505">
        <v>1999</v>
      </c>
      <c r="D505" t="s">
        <v>69</v>
      </c>
      <c r="E505">
        <v>33000000</v>
      </c>
      <c r="F505">
        <v>54917604</v>
      </c>
      <c r="G505">
        <v>206040086</v>
      </c>
      <c r="H505">
        <v>107661208</v>
      </c>
      <c r="I505">
        <v>313701294</v>
      </c>
      <c r="J505" s="3">
        <v>36320</v>
      </c>
      <c r="K505" t="s">
        <v>1140</v>
      </c>
      <c r="L505" t="s">
        <v>164</v>
      </c>
      <c r="M505" t="s">
        <v>16</v>
      </c>
    </row>
    <row r="506" spans="1:13" x14ac:dyDescent="0.35">
      <c r="A506">
        <v>512</v>
      </c>
      <c r="B506" t="s">
        <v>633</v>
      </c>
      <c r="C506">
        <v>2019</v>
      </c>
      <c r="D506" t="s">
        <v>159</v>
      </c>
      <c r="E506">
        <v>40000000</v>
      </c>
      <c r="F506">
        <v>26769548</v>
      </c>
      <c r="G506">
        <v>165363234</v>
      </c>
      <c r="H506">
        <v>147534686</v>
      </c>
      <c r="I506">
        <v>312897920</v>
      </c>
      <c r="J506" s="3">
        <v>43790</v>
      </c>
      <c r="K506" t="s">
        <v>1147</v>
      </c>
      <c r="L506" t="s">
        <v>62</v>
      </c>
      <c r="M506" t="s">
        <v>16</v>
      </c>
    </row>
    <row r="507" spans="1:13" x14ac:dyDescent="0.35">
      <c r="A507">
        <v>513</v>
      </c>
      <c r="B507" t="s">
        <v>634</v>
      </c>
      <c r="C507">
        <v>2015</v>
      </c>
      <c r="D507" t="s">
        <v>14</v>
      </c>
      <c r="E507">
        <v>61000000</v>
      </c>
      <c r="F507">
        <v>30316510</v>
      </c>
      <c r="G507">
        <v>81697192</v>
      </c>
      <c r="H507">
        <v>230598864</v>
      </c>
      <c r="I507">
        <v>312296056</v>
      </c>
      <c r="J507" s="3">
        <v>42256</v>
      </c>
      <c r="K507" t="s">
        <v>1140</v>
      </c>
      <c r="L507" t="s">
        <v>243</v>
      </c>
      <c r="M507" t="s">
        <v>16</v>
      </c>
    </row>
    <row r="508" spans="1:13" x14ac:dyDescent="0.35">
      <c r="A508">
        <v>514</v>
      </c>
      <c r="B508" t="s">
        <v>635</v>
      </c>
      <c r="C508">
        <v>2016</v>
      </c>
      <c r="D508" t="s">
        <v>636</v>
      </c>
      <c r="E508">
        <v>40000000</v>
      </c>
      <c r="F508">
        <v>13601682</v>
      </c>
      <c r="G508">
        <v>26830068</v>
      </c>
      <c r="H508">
        <v>285412558</v>
      </c>
      <c r="I508">
        <v>312242626</v>
      </c>
      <c r="J508" s="3">
        <v>42727</v>
      </c>
      <c r="K508" t="s">
        <v>1140</v>
      </c>
      <c r="L508" t="s">
        <v>247</v>
      </c>
      <c r="M508" t="s">
        <v>87</v>
      </c>
    </row>
    <row r="509" spans="1:13" x14ac:dyDescent="0.35">
      <c r="A509">
        <v>515</v>
      </c>
      <c r="B509" t="s">
        <v>637</v>
      </c>
      <c r="C509">
        <v>2017</v>
      </c>
      <c r="D509" t="s">
        <v>44</v>
      </c>
      <c r="E509">
        <v>80000000</v>
      </c>
      <c r="F509">
        <v>53003468</v>
      </c>
      <c r="G509">
        <v>175936671</v>
      </c>
      <c r="H509">
        <v>136200000</v>
      </c>
      <c r="I509">
        <v>312136671</v>
      </c>
      <c r="J509" s="3">
        <v>42768</v>
      </c>
      <c r="K509" t="s">
        <v>1140</v>
      </c>
      <c r="L509" t="s">
        <v>336</v>
      </c>
      <c r="M509" t="s">
        <v>35</v>
      </c>
    </row>
    <row r="510" spans="1:13" x14ac:dyDescent="0.35">
      <c r="A510">
        <v>516</v>
      </c>
      <c r="B510" t="s">
        <v>638</v>
      </c>
      <c r="C510">
        <v>2007</v>
      </c>
      <c r="D510" t="s">
        <v>44</v>
      </c>
      <c r="F510">
        <v>36133403</v>
      </c>
      <c r="G510">
        <v>117154724</v>
      </c>
      <c r="H510">
        <v>194157900</v>
      </c>
      <c r="I510">
        <v>311312624</v>
      </c>
      <c r="J510" s="3">
        <v>42768</v>
      </c>
      <c r="K510" t="s">
        <v>1140</v>
      </c>
      <c r="L510" t="s">
        <v>336</v>
      </c>
      <c r="M510" t="s">
        <v>35</v>
      </c>
    </row>
    <row r="511" spans="1:13" x14ac:dyDescent="0.35">
      <c r="A511">
        <v>517</v>
      </c>
      <c r="B511" t="s">
        <v>639</v>
      </c>
      <c r="C511">
        <v>2010</v>
      </c>
      <c r="D511" t="s">
        <v>31</v>
      </c>
      <c r="E511">
        <v>100000000</v>
      </c>
      <c r="F511">
        <v>30833665</v>
      </c>
      <c r="G511">
        <v>148438600</v>
      </c>
      <c r="H511">
        <v>162211985</v>
      </c>
      <c r="I511">
        <v>310650585</v>
      </c>
      <c r="J511" s="3">
        <v>40534</v>
      </c>
      <c r="K511" t="s">
        <v>1147</v>
      </c>
      <c r="L511" t="s">
        <v>113</v>
      </c>
      <c r="M511" t="s">
        <v>16</v>
      </c>
    </row>
    <row r="512" spans="1:13" x14ac:dyDescent="0.35">
      <c r="A512">
        <v>518</v>
      </c>
      <c r="B512" t="s">
        <v>640</v>
      </c>
      <c r="C512">
        <v>2008</v>
      </c>
      <c r="D512" t="s">
        <v>18</v>
      </c>
      <c r="E512">
        <v>150000000</v>
      </c>
      <c r="F512">
        <v>26223128</v>
      </c>
      <c r="G512">
        <v>114053579</v>
      </c>
      <c r="H512">
        <v>195926415</v>
      </c>
      <c r="I512">
        <v>309979994</v>
      </c>
      <c r="J512" s="3">
        <v>39773</v>
      </c>
      <c r="K512" t="s">
        <v>1142</v>
      </c>
      <c r="L512" t="s">
        <v>216</v>
      </c>
      <c r="M512" t="s">
        <v>35</v>
      </c>
    </row>
    <row r="513" spans="1:13" x14ac:dyDescent="0.35">
      <c r="A513">
        <v>519</v>
      </c>
      <c r="B513" t="s">
        <v>641</v>
      </c>
      <c r="C513">
        <v>1996</v>
      </c>
      <c r="D513" t="s">
        <v>18</v>
      </c>
      <c r="F513">
        <v>34216088</v>
      </c>
      <c r="G513">
        <v>136492681</v>
      </c>
      <c r="H513">
        <v>173000000</v>
      </c>
      <c r="I513">
        <v>309492681</v>
      </c>
      <c r="J513" s="3">
        <v>39773</v>
      </c>
      <c r="K513" t="s">
        <v>1142</v>
      </c>
      <c r="L513" t="s">
        <v>216</v>
      </c>
      <c r="M513" t="s">
        <v>35</v>
      </c>
    </row>
    <row r="514" spans="1:13" x14ac:dyDescent="0.35">
      <c r="A514">
        <v>520</v>
      </c>
      <c r="B514" t="s">
        <v>642</v>
      </c>
      <c r="C514">
        <v>1999</v>
      </c>
      <c r="D514" t="s">
        <v>23</v>
      </c>
      <c r="E514">
        <v>70000000</v>
      </c>
      <c r="F514">
        <v>35055556</v>
      </c>
      <c r="G514">
        <v>152257509</v>
      </c>
      <c r="H514">
        <v>157202783</v>
      </c>
      <c r="I514">
        <v>309460292</v>
      </c>
      <c r="J514" s="3">
        <v>36371</v>
      </c>
      <c r="K514" t="s">
        <v>1147</v>
      </c>
      <c r="L514" t="s">
        <v>283</v>
      </c>
      <c r="M514" t="s">
        <v>35</v>
      </c>
    </row>
    <row r="515" spans="1:13" x14ac:dyDescent="0.35">
      <c r="A515">
        <v>521</v>
      </c>
      <c r="B515" t="s">
        <v>643</v>
      </c>
      <c r="C515">
        <v>2009</v>
      </c>
      <c r="D515" t="s">
        <v>44</v>
      </c>
      <c r="E515">
        <v>29000000</v>
      </c>
      <c r="F515">
        <v>34119372</v>
      </c>
      <c r="G515">
        <v>255982860</v>
      </c>
      <c r="H515">
        <v>53248834</v>
      </c>
      <c r="I515">
        <v>309231694</v>
      </c>
      <c r="J515" s="3">
        <v>40137</v>
      </c>
      <c r="K515" t="s">
        <v>1144</v>
      </c>
      <c r="L515" t="s">
        <v>57</v>
      </c>
      <c r="M515" t="s">
        <v>16</v>
      </c>
    </row>
    <row r="516" spans="1:13" x14ac:dyDescent="0.35">
      <c r="A516">
        <v>522</v>
      </c>
      <c r="B516" t="s">
        <v>644</v>
      </c>
      <c r="C516">
        <v>2017</v>
      </c>
      <c r="D516" t="s">
        <v>645</v>
      </c>
      <c r="F516">
        <v>125291</v>
      </c>
      <c r="G516">
        <v>838959</v>
      </c>
      <c r="H516">
        <v>306753468</v>
      </c>
      <c r="I516">
        <v>307592427</v>
      </c>
      <c r="J516" s="3">
        <v>40137</v>
      </c>
      <c r="K516" t="s">
        <v>1144</v>
      </c>
      <c r="L516" t="s">
        <v>57</v>
      </c>
      <c r="M516" t="s">
        <v>16</v>
      </c>
    </row>
    <row r="517" spans="1:13" x14ac:dyDescent="0.35">
      <c r="A517">
        <v>523</v>
      </c>
      <c r="B517" t="s">
        <v>646</v>
      </c>
      <c r="C517">
        <v>2014</v>
      </c>
      <c r="D517" t="s">
        <v>14</v>
      </c>
      <c r="E517">
        <v>12000000</v>
      </c>
      <c r="F517">
        <v>48002523</v>
      </c>
      <c r="G517">
        <v>124872350</v>
      </c>
      <c r="H517">
        <v>182294484</v>
      </c>
      <c r="I517">
        <v>307166834</v>
      </c>
      <c r="J517" s="3">
        <v>41794</v>
      </c>
      <c r="K517" t="s">
        <v>1141</v>
      </c>
      <c r="L517" t="s">
        <v>290</v>
      </c>
      <c r="M517" t="s">
        <v>16</v>
      </c>
    </row>
    <row r="518" spans="1:13" x14ac:dyDescent="0.35">
      <c r="A518">
        <v>524</v>
      </c>
      <c r="B518" t="s">
        <v>647</v>
      </c>
      <c r="C518">
        <v>2006</v>
      </c>
      <c r="D518" t="s">
        <v>29</v>
      </c>
      <c r="E518">
        <v>55000000</v>
      </c>
      <c r="F518">
        <v>26541709</v>
      </c>
      <c r="G518">
        <v>163566459</v>
      </c>
      <c r="H518">
        <v>143561166</v>
      </c>
      <c r="I518">
        <v>307127625</v>
      </c>
      <c r="J518" s="3">
        <v>39066</v>
      </c>
      <c r="K518" t="s">
        <v>1144</v>
      </c>
      <c r="L518" t="s">
        <v>223</v>
      </c>
      <c r="M518" t="s">
        <v>16</v>
      </c>
    </row>
    <row r="519" spans="1:13" x14ac:dyDescent="0.35">
      <c r="A519">
        <v>525</v>
      </c>
      <c r="B519" t="s">
        <v>648</v>
      </c>
      <c r="C519">
        <v>2012</v>
      </c>
      <c r="D519" t="s">
        <v>76</v>
      </c>
      <c r="E519">
        <v>145000000</v>
      </c>
      <c r="F519">
        <v>23773465</v>
      </c>
      <c r="G519">
        <v>103412758</v>
      </c>
      <c r="H519">
        <v>203528912</v>
      </c>
      <c r="I519">
        <v>306941670</v>
      </c>
      <c r="J519" s="3">
        <v>41234</v>
      </c>
      <c r="K519" t="s">
        <v>1140</v>
      </c>
      <c r="L519" t="s">
        <v>204</v>
      </c>
      <c r="M519" t="s">
        <v>35</v>
      </c>
    </row>
    <row r="520" spans="1:13" x14ac:dyDescent="0.35">
      <c r="A520">
        <v>526</v>
      </c>
      <c r="B520" t="s">
        <v>649</v>
      </c>
      <c r="C520">
        <v>1977</v>
      </c>
      <c r="D520" t="s">
        <v>239</v>
      </c>
      <c r="F520">
        <v>20000000</v>
      </c>
      <c r="G520">
        <v>135189114</v>
      </c>
      <c r="H520">
        <v>171700000</v>
      </c>
      <c r="I520">
        <v>306889114</v>
      </c>
      <c r="J520" s="3">
        <v>41234</v>
      </c>
      <c r="K520" t="s">
        <v>1140</v>
      </c>
      <c r="L520" t="s">
        <v>204</v>
      </c>
      <c r="M520" t="s">
        <v>35</v>
      </c>
    </row>
    <row r="521" spans="1:13" x14ac:dyDescent="0.35">
      <c r="A521">
        <v>527</v>
      </c>
      <c r="B521" t="s">
        <v>650</v>
      </c>
      <c r="C521">
        <v>2002</v>
      </c>
      <c r="D521" t="s">
        <v>589</v>
      </c>
      <c r="E521">
        <v>45000000</v>
      </c>
      <c r="F521">
        <v>2074929</v>
      </c>
      <c r="G521">
        <v>170687518</v>
      </c>
      <c r="H521">
        <v>136089214</v>
      </c>
      <c r="I521">
        <v>306776732</v>
      </c>
      <c r="J521" s="3">
        <v>37313</v>
      </c>
      <c r="K521" t="s">
        <v>1147</v>
      </c>
      <c r="L521" t="s">
        <v>327</v>
      </c>
      <c r="M521" t="s">
        <v>16</v>
      </c>
    </row>
    <row r="522" spans="1:13" x14ac:dyDescent="0.35">
      <c r="A522">
        <v>528</v>
      </c>
      <c r="B522" t="s">
        <v>651</v>
      </c>
      <c r="C522">
        <v>2017</v>
      </c>
      <c r="D522" t="s">
        <v>44</v>
      </c>
      <c r="E522">
        <v>15000000</v>
      </c>
      <c r="F522">
        <v>35006404</v>
      </c>
      <c r="G522">
        <v>102092201</v>
      </c>
      <c r="H522">
        <v>204423683</v>
      </c>
      <c r="I522">
        <v>306515884</v>
      </c>
      <c r="J522" s="3">
        <v>42950</v>
      </c>
      <c r="K522" t="s">
        <v>1146</v>
      </c>
      <c r="L522" t="s">
        <v>420</v>
      </c>
      <c r="M522" t="s">
        <v>87</v>
      </c>
    </row>
    <row r="523" spans="1:13" x14ac:dyDescent="0.35">
      <c r="A523">
        <v>529</v>
      </c>
      <c r="B523" t="s">
        <v>652</v>
      </c>
      <c r="C523">
        <v>2011</v>
      </c>
      <c r="D523" t="s">
        <v>31</v>
      </c>
      <c r="E523">
        <v>32500000</v>
      </c>
      <c r="F523">
        <v>26247410</v>
      </c>
      <c r="G523">
        <v>169106725</v>
      </c>
      <c r="H523">
        <v>137335360</v>
      </c>
      <c r="I523">
        <v>306442085</v>
      </c>
      <c r="J523" s="3">
        <v>40675</v>
      </c>
      <c r="K523" t="s">
        <v>1147</v>
      </c>
      <c r="L523" t="s">
        <v>297</v>
      </c>
      <c r="M523" t="s">
        <v>87</v>
      </c>
    </row>
    <row r="524" spans="1:13" x14ac:dyDescent="0.35">
      <c r="A524">
        <v>530</v>
      </c>
      <c r="B524" t="s">
        <v>653</v>
      </c>
      <c r="C524">
        <v>2018</v>
      </c>
      <c r="D524" t="s">
        <v>31</v>
      </c>
      <c r="E524">
        <v>125000000</v>
      </c>
      <c r="F524">
        <v>24905015</v>
      </c>
      <c r="G524">
        <v>68420120</v>
      </c>
      <c r="H524">
        <v>236448841</v>
      </c>
      <c r="I524">
        <v>304868961</v>
      </c>
      <c r="J524" s="3">
        <v>43292</v>
      </c>
      <c r="K524" t="s">
        <v>1140</v>
      </c>
      <c r="L524" t="s">
        <v>55</v>
      </c>
      <c r="M524" t="s">
        <v>16</v>
      </c>
    </row>
    <row r="525" spans="1:13" x14ac:dyDescent="0.35">
      <c r="A525">
        <v>531</v>
      </c>
      <c r="B525" t="s">
        <v>654</v>
      </c>
      <c r="C525">
        <v>2013</v>
      </c>
      <c r="D525" t="s">
        <v>14</v>
      </c>
      <c r="E525">
        <v>92000000</v>
      </c>
      <c r="F525">
        <v>24834845</v>
      </c>
      <c r="G525">
        <v>67349198</v>
      </c>
      <c r="H525">
        <v>237304984</v>
      </c>
      <c r="I525">
        <v>304654182</v>
      </c>
      <c r="J525" s="3">
        <v>41311</v>
      </c>
      <c r="K525" t="s">
        <v>1140</v>
      </c>
      <c r="L525" t="s">
        <v>113</v>
      </c>
      <c r="M525" t="s">
        <v>87</v>
      </c>
    </row>
    <row r="526" spans="1:13" x14ac:dyDescent="0.35">
      <c r="A526">
        <v>532</v>
      </c>
      <c r="B526" t="s">
        <v>655</v>
      </c>
      <c r="C526">
        <v>1998</v>
      </c>
      <c r="D526" t="s">
        <v>18</v>
      </c>
      <c r="F526">
        <v>22745143</v>
      </c>
      <c r="G526">
        <v>120620254</v>
      </c>
      <c r="H526">
        <v>183700000</v>
      </c>
      <c r="I526">
        <v>304320254</v>
      </c>
      <c r="J526" s="3">
        <v>41311</v>
      </c>
      <c r="K526" t="s">
        <v>1140</v>
      </c>
      <c r="L526" t="s">
        <v>113</v>
      </c>
      <c r="M526" t="s">
        <v>87</v>
      </c>
    </row>
    <row r="527" spans="1:13" x14ac:dyDescent="0.35">
      <c r="A527">
        <v>533</v>
      </c>
      <c r="B527" t="s">
        <v>656</v>
      </c>
      <c r="C527">
        <v>2016</v>
      </c>
      <c r="D527" t="s">
        <v>657</v>
      </c>
      <c r="F527">
        <v>3248481</v>
      </c>
      <c r="G527">
        <v>12391761</v>
      </c>
      <c r="H527">
        <v>291331875</v>
      </c>
      <c r="I527">
        <v>303723636</v>
      </c>
      <c r="J527" s="3">
        <v>41311</v>
      </c>
      <c r="K527" t="s">
        <v>1140</v>
      </c>
      <c r="L527" t="s">
        <v>113</v>
      </c>
      <c r="M527" t="s">
        <v>87</v>
      </c>
    </row>
    <row r="528" spans="1:13" x14ac:dyDescent="0.35">
      <c r="A528">
        <v>534</v>
      </c>
      <c r="B528" t="s">
        <v>658</v>
      </c>
      <c r="C528">
        <v>2016</v>
      </c>
      <c r="D528" t="s">
        <v>29</v>
      </c>
      <c r="E528">
        <v>110000000</v>
      </c>
      <c r="F528">
        <v>14869736</v>
      </c>
      <c r="G528">
        <v>100014699</v>
      </c>
      <c r="H528">
        <v>203129453</v>
      </c>
      <c r="I528">
        <v>303144152</v>
      </c>
      <c r="J528" s="3">
        <v>42725</v>
      </c>
      <c r="K528" t="s">
        <v>1141</v>
      </c>
      <c r="L528" t="s">
        <v>283</v>
      </c>
      <c r="M528" t="s">
        <v>16</v>
      </c>
    </row>
    <row r="529" spans="1:13" x14ac:dyDescent="0.35">
      <c r="A529">
        <v>535</v>
      </c>
      <c r="B529" t="s">
        <v>659</v>
      </c>
      <c r="C529">
        <v>2012</v>
      </c>
      <c r="D529" t="s">
        <v>31</v>
      </c>
      <c r="E529">
        <v>209000000</v>
      </c>
      <c r="F529">
        <v>25534825</v>
      </c>
      <c r="G529">
        <v>65422625</v>
      </c>
      <c r="H529">
        <v>237602860</v>
      </c>
      <c r="I529">
        <v>303025485</v>
      </c>
      <c r="J529" s="3">
        <v>41010</v>
      </c>
      <c r="K529" t="s">
        <v>1140</v>
      </c>
      <c r="L529" t="s">
        <v>243</v>
      </c>
      <c r="M529" t="s">
        <v>16</v>
      </c>
    </row>
    <row r="530" spans="1:13" x14ac:dyDescent="0.35">
      <c r="A530">
        <v>536</v>
      </c>
      <c r="B530" t="s">
        <v>660</v>
      </c>
      <c r="C530">
        <v>1997</v>
      </c>
      <c r="D530" t="s">
        <v>31</v>
      </c>
      <c r="F530">
        <v>31423025</v>
      </c>
      <c r="G530">
        <v>181410615</v>
      </c>
      <c r="H530">
        <v>121300000</v>
      </c>
      <c r="I530">
        <v>302710615</v>
      </c>
      <c r="J530" s="3">
        <v>41010</v>
      </c>
      <c r="K530" t="s">
        <v>1140</v>
      </c>
      <c r="L530" t="s">
        <v>243</v>
      </c>
      <c r="M530" t="s">
        <v>16</v>
      </c>
    </row>
    <row r="531" spans="1:13" x14ac:dyDescent="0.35">
      <c r="A531">
        <v>537</v>
      </c>
      <c r="B531" t="s">
        <v>661</v>
      </c>
      <c r="C531">
        <v>2009</v>
      </c>
      <c r="D531" t="s">
        <v>23</v>
      </c>
      <c r="E531">
        <v>175000000</v>
      </c>
      <c r="F531">
        <v>54713046</v>
      </c>
      <c r="G531">
        <v>150201498</v>
      </c>
      <c r="H531">
        <v>152267519</v>
      </c>
      <c r="I531">
        <v>302469017</v>
      </c>
      <c r="J531" s="3">
        <v>40030</v>
      </c>
      <c r="K531" t="s">
        <v>1140</v>
      </c>
      <c r="L531" t="s">
        <v>34</v>
      </c>
      <c r="M531" t="s">
        <v>16</v>
      </c>
    </row>
    <row r="532" spans="1:13" x14ac:dyDescent="0.35">
      <c r="A532">
        <v>538</v>
      </c>
      <c r="B532" t="s">
        <v>662</v>
      </c>
      <c r="C532">
        <v>2012</v>
      </c>
      <c r="D532" t="s">
        <v>44</v>
      </c>
      <c r="E532">
        <v>150000000</v>
      </c>
      <c r="F532">
        <v>33457188</v>
      </c>
      <c r="G532">
        <v>83670083</v>
      </c>
      <c r="H532">
        <v>218300000</v>
      </c>
      <c r="I532">
        <v>301970083</v>
      </c>
      <c r="J532" s="3">
        <v>40996</v>
      </c>
      <c r="K532" t="s">
        <v>1140</v>
      </c>
      <c r="L532" t="s">
        <v>621</v>
      </c>
      <c r="M532" t="s">
        <v>16</v>
      </c>
    </row>
    <row r="533" spans="1:13" x14ac:dyDescent="0.35">
      <c r="A533">
        <v>539</v>
      </c>
      <c r="B533" t="s">
        <v>663</v>
      </c>
      <c r="C533">
        <v>2007</v>
      </c>
      <c r="D533" t="s">
        <v>14</v>
      </c>
      <c r="E533">
        <v>130000000</v>
      </c>
      <c r="F533">
        <v>58051684</v>
      </c>
      <c r="G533">
        <v>131921738</v>
      </c>
      <c r="H533">
        <v>169991393</v>
      </c>
      <c r="I533">
        <v>301913131</v>
      </c>
      <c r="J533" s="3">
        <v>39246</v>
      </c>
      <c r="K533" t="s">
        <v>1140</v>
      </c>
      <c r="L533" t="s">
        <v>262</v>
      </c>
      <c r="M533" t="s">
        <v>35</v>
      </c>
    </row>
    <row r="534" spans="1:13" x14ac:dyDescent="0.35">
      <c r="A534">
        <v>540</v>
      </c>
      <c r="B534" t="s">
        <v>664</v>
      </c>
      <c r="C534">
        <v>1991</v>
      </c>
      <c r="D534" t="s">
        <v>343</v>
      </c>
      <c r="E534">
        <v>70000000</v>
      </c>
      <c r="F534">
        <v>13522535</v>
      </c>
      <c r="G534">
        <v>119654823</v>
      </c>
      <c r="H534">
        <v>181200000</v>
      </c>
      <c r="I534">
        <v>300854823</v>
      </c>
      <c r="J534" s="3">
        <v>33583</v>
      </c>
      <c r="K534" t="s">
        <v>1142</v>
      </c>
      <c r="L534" t="s">
        <v>185</v>
      </c>
      <c r="M534" t="s">
        <v>340</v>
      </c>
    </row>
    <row r="535" spans="1:13" x14ac:dyDescent="0.35">
      <c r="A535">
        <v>541</v>
      </c>
      <c r="B535" t="s">
        <v>665</v>
      </c>
      <c r="C535">
        <v>1978</v>
      </c>
      <c r="D535" t="s">
        <v>44</v>
      </c>
      <c r="E535">
        <v>55000000</v>
      </c>
      <c r="F535">
        <v>7465343</v>
      </c>
      <c r="G535">
        <v>134478449</v>
      </c>
      <c r="H535">
        <v>166000000</v>
      </c>
      <c r="I535">
        <v>300478449</v>
      </c>
      <c r="J535" s="3">
        <v>28839</v>
      </c>
      <c r="K535" t="s">
        <v>1140</v>
      </c>
      <c r="L535" t="s">
        <v>37</v>
      </c>
      <c r="M535" t="s">
        <v>35</v>
      </c>
    </row>
    <row r="536" spans="1:13" x14ac:dyDescent="0.35">
      <c r="A536">
        <v>542</v>
      </c>
      <c r="B536" t="s">
        <v>666</v>
      </c>
      <c r="C536">
        <v>1985</v>
      </c>
      <c r="D536" t="s">
        <v>667</v>
      </c>
      <c r="F536">
        <v>19991537</v>
      </c>
      <c r="G536">
        <v>127873716</v>
      </c>
      <c r="H536">
        <v>172600000</v>
      </c>
      <c r="I536">
        <v>300473716</v>
      </c>
      <c r="J536" s="3">
        <v>28839</v>
      </c>
      <c r="K536" t="s">
        <v>1140</v>
      </c>
      <c r="L536" t="s">
        <v>37</v>
      </c>
      <c r="M536" t="s">
        <v>35</v>
      </c>
    </row>
    <row r="537" spans="1:13" x14ac:dyDescent="0.35">
      <c r="A537">
        <v>543</v>
      </c>
      <c r="B537" t="s">
        <v>668</v>
      </c>
      <c r="C537">
        <v>1985</v>
      </c>
      <c r="D537" t="s">
        <v>343</v>
      </c>
      <c r="F537">
        <v>20176217</v>
      </c>
      <c r="G537">
        <v>150415432</v>
      </c>
      <c r="H537">
        <v>149985000</v>
      </c>
      <c r="I537">
        <v>300400432</v>
      </c>
      <c r="J537" s="3">
        <v>28839</v>
      </c>
      <c r="K537" t="s">
        <v>1140</v>
      </c>
      <c r="L537" t="s">
        <v>37</v>
      </c>
      <c r="M537" t="s">
        <v>35</v>
      </c>
    </row>
    <row r="538" spans="1:13" x14ac:dyDescent="0.35">
      <c r="A538">
        <v>544</v>
      </c>
      <c r="B538" t="s">
        <v>669</v>
      </c>
      <c r="C538">
        <v>2010</v>
      </c>
      <c r="D538" t="s">
        <v>636</v>
      </c>
      <c r="E538">
        <v>60000000</v>
      </c>
      <c r="F538">
        <v>26650264</v>
      </c>
      <c r="G538">
        <v>60128566</v>
      </c>
      <c r="H538">
        <v>240099518</v>
      </c>
      <c r="I538">
        <v>300228084</v>
      </c>
      <c r="J538" s="3">
        <v>40430</v>
      </c>
      <c r="K538" t="s">
        <v>1140</v>
      </c>
      <c r="L538" t="s">
        <v>216</v>
      </c>
      <c r="M538" t="s">
        <v>87</v>
      </c>
    </row>
    <row r="539" spans="1:13" x14ac:dyDescent="0.35">
      <c r="A539">
        <v>545</v>
      </c>
      <c r="B539" t="s">
        <v>670</v>
      </c>
      <c r="C539">
        <v>2004</v>
      </c>
      <c r="D539" t="s">
        <v>31</v>
      </c>
      <c r="E539">
        <v>160000000</v>
      </c>
      <c r="F539">
        <v>51748040</v>
      </c>
      <c r="G539">
        <v>120177084</v>
      </c>
      <c r="H539">
        <v>179980554</v>
      </c>
      <c r="I539">
        <v>300157638</v>
      </c>
      <c r="J539" s="3">
        <v>38112</v>
      </c>
      <c r="K539" t="s">
        <v>1140</v>
      </c>
      <c r="L539" t="s">
        <v>243</v>
      </c>
      <c r="M539" t="s">
        <v>16</v>
      </c>
    </row>
    <row r="540" spans="1:13" x14ac:dyDescent="0.35">
      <c r="A540">
        <v>546</v>
      </c>
      <c r="B540" t="s">
        <v>671</v>
      </c>
      <c r="C540">
        <v>1999</v>
      </c>
      <c r="D540" t="s">
        <v>29</v>
      </c>
      <c r="E540">
        <v>133000000</v>
      </c>
      <c r="F540">
        <v>15018223</v>
      </c>
      <c r="G540">
        <v>140035367</v>
      </c>
      <c r="H540">
        <v>160100000</v>
      </c>
      <c r="I540">
        <v>300135367</v>
      </c>
      <c r="J540" s="3">
        <v>36511</v>
      </c>
      <c r="K540" t="s">
        <v>1142</v>
      </c>
      <c r="L540" t="s">
        <v>432</v>
      </c>
      <c r="M540" t="s">
        <v>35</v>
      </c>
    </row>
    <row r="541" spans="1:13" x14ac:dyDescent="0.35">
      <c r="A541">
        <v>547</v>
      </c>
      <c r="B541" t="s">
        <v>672</v>
      </c>
      <c r="C541">
        <v>1987</v>
      </c>
      <c r="D541" t="s">
        <v>23</v>
      </c>
      <c r="F541">
        <v>26348555</v>
      </c>
      <c r="G541">
        <v>153665036</v>
      </c>
      <c r="H541">
        <v>146300000</v>
      </c>
      <c r="I541">
        <v>299965036</v>
      </c>
      <c r="J541" s="3">
        <v>36511</v>
      </c>
      <c r="K541" t="s">
        <v>1142</v>
      </c>
      <c r="L541" t="s">
        <v>432</v>
      </c>
      <c r="M541" t="s">
        <v>35</v>
      </c>
    </row>
    <row r="542" spans="1:13" x14ac:dyDescent="0.35">
      <c r="A542">
        <v>548</v>
      </c>
      <c r="B542" t="s">
        <v>673</v>
      </c>
      <c r="C542">
        <v>2016</v>
      </c>
      <c r="D542" t="s">
        <v>18</v>
      </c>
      <c r="E542">
        <v>170000000</v>
      </c>
      <c r="F542">
        <v>26858726</v>
      </c>
      <c r="G542">
        <v>77041381</v>
      </c>
      <c r="H542">
        <v>222779417</v>
      </c>
      <c r="I542">
        <v>299820798</v>
      </c>
      <c r="J542" s="3">
        <v>42515</v>
      </c>
      <c r="K542" t="s">
        <v>1142</v>
      </c>
      <c r="L542" t="s">
        <v>327</v>
      </c>
      <c r="M542" t="s">
        <v>35</v>
      </c>
    </row>
    <row r="543" spans="1:13" x14ac:dyDescent="0.35">
      <c r="A543">
        <v>549</v>
      </c>
      <c r="B543" t="s">
        <v>674</v>
      </c>
      <c r="C543">
        <v>1997</v>
      </c>
      <c r="D543" t="s">
        <v>29</v>
      </c>
      <c r="E543">
        <v>38000000</v>
      </c>
      <c r="F543">
        <v>21678377</v>
      </c>
      <c r="G543">
        <v>127120029</v>
      </c>
      <c r="H543">
        <v>172168576</v>
      </c>
      <c r="I543">
        <v>299288605</v>
      </c>
      <c r="J543" s="3">
        <v>35601</v>
      </c>
      <c r="K543" t="s">
        <v>1147</v>
      </c>
      <c r="L543" t="s">
        <v>318</v>
      </c>
      <c r="M543" t="s">
        <v>16</v>
      </c>
    </row>
    <row r="544" spans="1:13" x14ac:dyDescent="0.35">
      <c r="A544">
        <v>550</v>
      </c>
      <c r="B544" t="s">
        <v>675</v>
      </c>
      <c r="C544">
        <v>2011</v>
      </c>
      <c r="D544" t="s">
        <v>18</v>
      </c>
      <c r="F544">
        <v>27319677</v>
      </c>
      <c r="G544">
        <v>85468508</v>
      </c>
      <c r="H544">
        <v>213800000</v>
      </c>
      <c r="I544">
        <v>299268508</v>
      </c>
      <c r="J544" s="3">
        <v>35601</v>
      </c>
      <c r="K544" t="s">
        <v>1147</v>
      </c>
      <c r="L544" t="s">
        <v>318</v>
      </c>
      <c r="M544" t="s">
        <v>16</v>
      </c>
    </row>
    <row r="545" spans="1:13" x14ac:dyDescent="0.35">
      <c r="A545">
        <v>551</v>
      </c>
      <c r="B545" t="s">
        <v>676</v>
      </c>
      <c r="C545">
        <v>2008</v>
      </c>
      <c r="D545" t="s">
        <v>14</v>
      </c>
      <c r="E545">
        <v>85000000</v>
      </c>
      <c r="F545">
        <v>45012998</v>
      </c>
      <c r="G545">
        <v>154529439</v>
      </c>
      <c r="H545">
        <v>144043360</v>
      </c>
      <c r="I545">
        <v>298572799</v>
      </c>
      <c r="J545" s="3">
        <v>39519</v>
      </c>
      <c r="K545" t="s">
        <v>1142</v>
      </c>
      <c r="L545" t="s">
        <v>424</v>
      </c>
      <c r="M545" t="s">
        <v>340</v>
      </c>
    </row>
    <row r="546" spans="1:13" x14ac:dyDescent="0.35">
      <c r="A546">
        <v>552</v>
      </c>
      <c r="B546" t="s">
        <v>677</v>
      </c>
      <c r="C546">
        <v>2018</v>
      </c>
      <c r="D546" t="s">
        <v>44</v>
      </c>
      <c r="E546">
        <v>70000000</v>
      </c>
      <c r="F546">
        <v>41607378</v>
      </c>
      <c r="G546">
        <v>140295726</v>
      </c>
      <c r="H546">
        <v>157500000</v>
      </c>
      <c r="I546">
        <v>297795726</v>
      </c>
      <c r="J546" s="3">
        <v>43258</v>
      </c>
      <c r="K546" t="s">
        <v>1140</v>
      </c>
      <c r="L546" t="s">
        <v>396</v>
      </c>
      <c r="M546" t="s">
        <v>16</v>
      </c>
    </row>
    <row r="547" spans="1:13" x14ac:dyDescent="0.35">
      <c r="A547">
        <v>553</v>
      </c>
      <c r="B547" t="s">
        <v>678</v>
      </c>
      <c r="C547">
        <v>2020</v>
      </c>
      <c r="D547" t="s">
        <v>23</v>
      </c>
      <c r="F547">
        <v>47547231</v>
      </c>
      <c r="G547">
        <v>160072261</v>
      </c>
      <c r="H547">
        <v>137300000</v>
      </c>
      <c r="I547">
        <v>297372261</v>
      </c>
      <c r="J547" s="3">
        <v>43258</v>
      </c>
      <c r="K547" t="s">
        <v>1140</v>
      </c>
      <c r="L547" t="s">
        <v>396</v>
      </c>
      <c r="M547" t="s">
        <v>16</v>
      </c>
    </row>
    <row r="548" spans="1:13" x14ac:dyDescent="0.35">
      <c r="A548">
        <v>554</v>
      </c>
      <c r="B548" t="s">
        <v>679</v>
      </c>
      <c r="C548">
        <v>2015</v>
      </c>
      <c r="D548" t="s">
        <v>159</v>
      </c>
      <c r="E548">
        <v>110000000</v>
      </c>
      <c r="F548">
        <v>52263680</v>
      </c>
      <c r="G548">
        <v>130179072</v>
      </c>
      <c r="H548">
        <v>166823455</v>
      </c>
      <c r="I548">
        <v>297002527</v>
      </c>
      <c r="J548" s="3">
        <v>42081</v>
      </c>
      <c r="K548" t="s">
        <v>1140</v>
      </c>
      <c r="L548" t="s">
        <v>110</v>
      </c>
      <c r="M548" t="s">
        <v>16</v>
      </c>
    </row>
    <row r="549" spans="1:13" x14ac:dyDescent="0.35">
      <c r="A549">
        <v>555</v>
      </c>
      <c r="B549" t="s">
        <v>680</v>
      </c>
      <c r="C549">
        <v>1989</v>
      </c>
      <c r="D549" t="s">
        <v>343</v>
      </c>
      <c r="F549">
        <v>12107784</v>
      </c>
      <c r="G549">
        <v>140088813</v>
      </c>
      <c r="H549">
        <v>156911000</v>
      </c>
      <c r="I549">
        <v>296999813</v>
      </c>
      <c r="J549" s="3">
        <v>42081</v>
      </c>
      <c r="K549" t="s">
        <v>1140</v>
      </c>
      <c r="L549" t="s">
        <v>110</v>
      </c>
      <c r="M549" t="s">
        <v>16</v>
      </c>
    </row>
    <row r="550" spans="1:13" x14ac:dyDescent="0.35">
      <c r="A550">
        <v>556</v>
      </c>
      <c r="B550" t="s">
        <v>681</v>
      </c>
      <c r="C550">
        <v>2002</v>
      </c>
      <c r="D550" t="s">
        <v>69</v>
      </c>
      <c r="E550">
        <v>63000000</v>
      </c>
      <c r="F550">
        <v>73071188</v>
      </c>
      <c r="G550">
        <v>213307889</v>
      </c>
      <c r="H550">
        <v>83630912</v>
      </c>
      <c r="I550">
        <v>296938801</v>
      </c>
      <c r="J550" s="3">
        <v>37463</v>
      </c>
      <c r="K550" t="s">
        <v>1140</v>
      </c>
      <c r="L550" t="s">
        <v>148</v>
      </c>
      <c r="M550" t="s">
        <v>16</v>
      </c>
    </row>
    <row r="551" spans="1:13" x14ac:dyDescent="0.35">
      <c r="A551">
        <v>557</v>
      </c>
      <c r="B551" t="s">
        <v>682</v>
      </c>
      <c r="C551">
        <v>1984</v>
      </c>
      <c r="D551" t="s">
        <v>239</v>
      </c>
      <c r="E551">
        <v>30000000</v>
      </c>
      <c r="F551">
        <v>13578151</v>
      </c>
      <c r="G551">
        <v>243578797</v>
      </c>
      <c r="H551">
        <v>53000000</v>
      </c>
      <c r="I551">
        <v>296578797</v>
      </c>
      <c r="J551" s="3">
        <v>30841</v>
      </c>
      <c r="K551" t="s">
        <v>1140</v>
      </c>
      <c r="L551" t="s">
        <v>318</v>
      </c>
      <c r="M551" t="s">
        <v>340</v>
      </c>
    </row>
    <row r="552" spans="1:13" x14ac:dyDescent="0.35">
      <c r="A552">
        <v>558</v>
      </c>
      <c r="B552" t="s">
        <v>683</v>
      </c>
      <c r="C552">
        <v>2016</v>
      </c>
      <c r="D552" t="s">
        <v>14</v>
      </c>
      <c r="E552">
        <v>110000000</v>
      </c>
      <c r="F552">
        <v>28871140</v>
      </c>
      <c r="G552">
        <v>87242834</v>
      </c>
      <c r="H552">
        <v>209239612</v>
      </c>
      <c r="I552">
        <v>296482446</v>
      </c>
      <c r="J552" s="3">
        <v>42641</v>
      </c>
      <c r="K552" t="s">
        <v>1142</v>
      </c>
      <c r="L552" t="s">
        <v>79</v>
      </c>
      <c r="M552" t="s">
        <v>16</v>
      </c>
    </row>
    <row r="553" spans="1:13" x14ac:dyDescent="0.35">
      <c r="A553">
        <v>559</v>
      </c>
      <c r="B553" t="s">
        <v>684</v>
      </c>
      <c r="C553">
        <v>2000</v>
      </c>
      <c r="D553" t="s">
        <v>14</v>
      </c>
      <c r="E553">
        <v>75000000</v>
      </c>
      <c r="F553">
        <v>54471475</v>
      </c>
      <c r="G553">
        <v>157299718</v>
      </c>
      <c r="H553">
        <v>139039810</v>
      </c>
      <c r="I553">
        <v>296339528</v>
      </c>
      <c r="J553" s="3">
        <v>36720</v>
      </c>
      <c r="K553" t="s">
        <v>1140</v>
      </c>
      <c r="L553" t="s">
        <v>336</v>
      </c>
      <c r="M553" t="s">
        <v>16</v>
      </c>
    </row>
    <row r="554" spans="1:13" x14ac:dyDescent="0.35">
      <c r="A554">
        <v>560</v>
      </c>
      <c r="B554" t="s">
        <v>685</v>
      </c>
      <c r="C554">
        <v>2017</v>
      </c>
      <c r="D554" t="s">
        <v>14</v>
      </c>
      <c r="E554">
        <v>111000000</v>
      </c>
      <c r="F554">
        <v>13401586</v>
      </c>
      <c r="G554">
        <v>84410380</v>
      </c>
      <c r="H554">
        <v>211658819</v>
      </c>
      <c r="I554">
        <v>296069199</v>
      </c>
      <c r="J554" s="3">
        <v>43082</v>
      </c>
      <c r="K554" t="s">
        <v>1142</v>
      </c>
      <c r="L554" t="s">
        <v>104</v>
      </c>
      <c r="M554" t="s">
        <v>35</v>
      </c>
    </row>
    <row r="555" spans="1:13" x14ac:dyDescent="0.35">
      <c r="A555">
        <v>561</v>
      </c>
      <c r="B555" t="s">
        <v>686</v>
      </c>
      <c r="C555">
        <v>2010</v>
      </c>
      <c r="D555" t="s">
        <v>23</v>
      </c>
      <c r="E555">
        <v>80000000</v>
      </c>
      <c r="F555">
        <v>41062440</v>
      </c>
      <c r="G555">
        <v>128012934</v>
      </c>
      <c r="H555">
        <v>166792763</v>
      </c>
      <c r="I555">
        <v>294805697</v>
      </c>
      <c r="J555" s="3">
        <v>40227</v>
      </c>
      <c r="K555" t="s">
        <v>1145</v>
      </c>
      <c r="L555" t="s">
        <v>26</v>
      </c>
      <c r="M555" t="s">
        <v>87</v>
      </c>
    </row>
    <row r="556" spans="1:13" x14ac:dyDescent="0.35">
      <c r="A556">
        <v>562</v>
      </c>
      <c r="B556" t="s">
        <v>687</v>
      </c>
      <c r="C556">
        <v>1998</v>
      </c>
      <c r="D556" t="s">
        <v>14</v>
      </c>
      <c r="F556">
        <v>29014324</v>
      </c>
      <c r="G556">
        <v>144156605</v>
      </c>
      <c r="H556">
        <v>150300000</v>
      </c>
      <c r="I556">
        <v>294456605</v>
      </c>
      <c r="J556" s="3">
        <v>40227</v>
      </c>
      <c r="K556" t="s">
        <v>1145</v>
      </c>
      <c r="L556" t="s">
        <v>26</v>
      </c>
      <c r="M556" t="s">
        <v>87</v>
      </c>
    </row>
    <row r="557" spans="1:13" x14ac:dyDescent="0.35">
      <c r="A557">
        <v>563</v>
      </c>
      <c r="B557" t="s">
        <v>688</v>
      </c>
      <c r="C557">
        <v>2007</v>
      </c>
      <c r="D557" t="s">
        <v>76</v>
      </c>
      <c r="E557">
        <v>150000000</v>
      </c>
      <c r="F557">
        <v>38021044</v>
      </c>
      <c r="G557">
        <v>126631277</v>
      </c>
      <c r="H557">
        <v>166883059</v>
      </c>
      <c r="I557">
        <v>293514336</v>
      </c>
      <c r="J557" s="3">
        <v>39387</v>
      </c>
      <c r="K557" t="s">
        <v>1142</v>
      </c>
      <c r="L557" t="s">
        <v>64</v>
      </c>
      <c r="M557" t="s">
        <v>35</v>
      </c>
    </row>
    <row r="558" spans="1:13" x14ac:dyDescent="0.35">
      <c r="A558">
        <v>564</v>
      </c>
      <c r="B558" t="s">
        <v>689</v>
      </c>
      <c r="C558">
        <v>2010</v>
      </c>
      <c r="D558" t="s">
        <v>29</v>
      </c>
      <c r="E558">
        <v>110000000</v>
      </c>
      <c r="F558">
        <v>36011243</v>
      </c>
      <c r="G558">
        <v>118311368</v>
      </c>
      <c r="H558">
        <v>175191986</v>
      </c>
      <c r="I558">
        <v>293503354</v>
      </c>
      <c r="J558" s="3">
        <v>40380</v>
      </c>
      <c r="K558" t="s">
        <v>1140</v>
      </c>
      <c r="L558" t="s">
        <v>89</v>
      </c>
      <c r="M558" t="s">
        <v>16</v>
      </c>
    </row>
    <row r="559" spans="1:13" x14ac:dyDescent="0.35">
      <c r="A559">
        <v>565</v>
      </c>
      <c r="B559" t="s">
        <v>690</v>
      </c>
      <c r="C559">
        <v>2009</v>
      </c>
      <c r="D559" t="s">
        <v>18</v>
      </c>
      <c r="E559">
        <v>150000000</v>
      </c>
      <c r="F559">
        <v>31706934</v>
      </c>
      <c r="G559">
        <v>119436770</v>
      </c>
      <c r="H559">
        <v>173381128</v>
      </c>
      <c r="I559">
        <v>292817898</v>
      </c>
      <c r="J559" s="3">
        <v>40017</v>
      </c>
      <c r="K559" t="s">
        <v>1140</v>
      </c>
      <c r="L559" t="s">
        <v>114</v>
      </c>
      <c r="M559" t="s">
        <v>35</v>
      </c>
    </row>
    <row r="560" spans="1:13" x14ac:dyDescent="0.35">
      <c r="A560">
        <v>566</v>
      </c>
      <c r="B560" t="s">
        <v>691</v>
      </c>
      <c r="C560">
        <v>2006</v>
      </c>
      <c r="D560" t="s">
        <v>44</v>
      </c>
      <c r="E560">
        <v>90000000</v>
      </c>
      <c r="F560">
        <v>26887467</v>
      </c>
      <c r="G560">
        <v>132399394</v>
      </c>
      <c r="H560">
        <v>159081058</v>
      </c>
      <c r="I560">
        <v>291480452</v>
      </c>
      <c r="J560" s="3">
        <v>38995</v>
      </c>
      <c r="K560" t="s">
        <v>1143</v>
      </c>
      <c r="L560" t="s">
        <v>93</v>
      </c>
      <c r="M560" t="s">
        <v>87</v>
      </c>
    </row>
    <row r="561" spans="1:13" x14ac:dyDescent="0.35">
      <c r="A561">
        <v>567</v>
      </c>
      <c r="B561" t="s">
        <v>692</v>
      </c>
      <c r="C561">
        <v>2000</v>
      </c>
      <c r="D561" t="s">
        <v>130</v>
      </c>
      <c r="E561">
        <v>100000000</v>
      </c>
      <c r="F561">
        <v>29702959</v>
      </c>
      <c r="G561">
        <v>155464351</v>
      </c>
      <c r="H561">
        <v>135956000</v>
      </c>
      <c r="I561">
        <v>291420351</v>
      </c>
      <c r="J561" s="3">
        <v>36728</v>
      </c>
      <c r="K561" t="s">
        <v>1141</v>
      </c>
      <c r="L561" t="s">
        <v>62</v>
      </c>
      <c r="M561" t="s">
        <v>16</v>
      </c>
    </row>
    <row r="562" spans="1:13" x14ac:dyDescent="0.35">
      <c r="A562">
        <v>568</v>
      </c>
      <c r="B562" t="s">
        <v>693</v>
      </c>
      <c r="C562">
        <v>2018</v>
      </c>
      <c r="D562" t="s">
        <v>31</v>
      </c>
      <c r="E562">
        <v>150000000</v>
      </c>
      <c r="F562">
        <v>28116535</v>
      </c>
      <c r="G562">
        <v>59874525</v>
      </c>
      <c r="H562">
        <v>231055623</v>
      </c>
      <c r="I562">
        <v>290930148</v>
      </c>
      <c r="J562" s="3">
        <v>43180</v>
      </c>
      <c r="K562" t="s">
        <v>1140</v>
      </c>
      <c r="L562" t="s">
        <v>270</v>
      </c>
      <c r="M562" t="s">
        <v>16</v>
      </c>
    </row>
    <row r="563" spans="1:13" x14ac:dyDescent="0.35">
      <c r="A563">
        <v>569</v>
      </c>
      <c r="B563" t="s">
        <v>694</v>
      </c>
      <c r="C563">
        <v>2004</v>
      </c>
      <c r="D563" t="s">
        <v>31</v>
      </c>
      <c r="E563">
        <v>75000000</v>
      </c>
      <c r="F563">
        <v>52521865</v>
      </c>
      <c r="G563">
        <v>176241941</v>
      </c>
      <c r="H563">
        <v>114593328</v>
      </c>
      <c r="I563">
        <v>290835269</v>
      </c>
      <c r="J563" s="3">
        <v>38191</v>
      </c>
      <c r="K563" t="s">
        <v>1140</v>
      </c>
      <c r="L563" t="s">
        <v>104</v>
      </c>
      <c r="M563" t="s">
        <v>16</v>
      </c>
    </row>
    <row r="564" spans="1:13" x14ac:dyDescent="0.35">
      <c r="A564">
        <v>570</v>
      </c>
      <c r="B564" t="s">
        <v>695</v>
      </c>
      <c r="C564">
        <v>2010</v>
      </c>
      <c r="D564" t="s">
        <v>44</v>
      </c>
      <c r="E564">
        <v>100000000</v>
      </c>
      <c r="F564">
        <v>31001870</v>
      </c>
      <c r="G564">
        <v>95347692</v>
      </c>
      <c r="H564">
        <v>195397363</v>
      </c>
      <c r="I564">
        <v>290745055</v>
      </c>
      <c r="J564" s="3">
        <v>40325</v>
      </c>
      <c r="K564" t="s">
        <v>1147</v>
      </c>
      <c r="L564" t="s">
        <v>160</v>
      </c>
      <c r="M564" t="s">
        <v>87</v>
      </c>
    </row>
    <row r="565" spans="1:13" x14ac:dyDescent="0.35">
      <c r="A565">
        <v>571</v>
      </c>
      <c r="B565" t="s">
        <v>696</v>
      </c>
      <c r="C565">
        <v>1998</v>
      </c>
      <c r="D565" t="s">
        <v>589</v>
      </c>
      <c r="E565">
        <v>25000000</v>
      </c>
      <c r="F565">
        <v>224012</v>
      </c>
      <c r="G565">
        <v>100317794</v>
      </c>
      <c r="H565">
        <v>189000000</v>
      </c>
      <c r="I565">
        <v>289317794</v>
      </c>
      <c r="J565" s="3">
        <v>36140</v>
      </c>
      <c r="K565" t="s">
        <v>1147</v>
      </c>
      <c r="L565" t="s">
        <v>74</v>
      </c>
      <c r="M565" t="s">
        <v>87</v>
      </c>
    </row>
    <row r="566" spans="1:13" x14ac:dyDescent="0.35">
      <c r="A566">
        <v>572</v>
      </c>
      <c r="B566" t="s">
        <v>697</v>
      </c>
      <c r="C566">
        <v>2014</v>
      </c>
      <c r="D566" t="s">
        <v>159</v>
      </c>
      <c r="E566">
        <v>85000000</v>
      </c>
      <c r="F566">
        <v>54607747</v>
      </c>
      <c r="G566">
        <v>150947895</v>
      </c>
      <c r="H566">
        <v>137937923</v>
      </c>
      <c r="I566">
        <v>288885818</v>
      </c>
      <c r="J566" s="3">
        <v>41718</v>
      </c>
      <c r="K566" t="s">
        <v>1140</v>
      </c>
      <c r="L566" t="s">
        <v>144</v>
      </c>
      <c r="M566" t="s">
        <v>16</v>
      </c>
    </row>
    <row r="567" spans="1:13" x14ac:dyDescent="0.35">
      <c r="A567">
        <v>573</v>
      </c>
      <c r="B567" t="s">
        <v>698</v>
      </c>
      <c r="C567">
        <v>1988</v>
      </c>
      <c r="D567" t="s">
        <v>23</v>
      </c>
      <c r="F567">
        <v>21404420</v>
      </c>
      <c r="G567">
        <v>128152301</v>
      </c>
      <c r="H567">
        <v>160600000</v>
      </c>
      <c r="I567">
        <v>288752301</v>
      </c>
      <c r="J567" s="3">
        <v>41718</v>
      </c>
      <c r="K567" t="s">
        <v>1140</v>
      </c>
      <c r="L567" t="s">
        <v>144</v>
      </c>
      <c r="M567" t="s">
        <v>16</v>
      </c>
    </row>
    <row r="568" spans="1:13" x14ac:dyDescent="0.35">
      <c r="A568">
        <v>574</v>
      </c>
      <c r="B568" t="s">
        <v>699</v>
      </c>
      <c r="C568">
        <v>2022</v>
      </c>
      <c r="D568" t="s">
        <v>44</v>
      </c>
      <c r="F568">
        <v>31211579</v>
      </c>
      <c r="G568">
        <v>151040048</v>
      </c>
      <c r="H568">
        <v>137630236</v>
      </c>
      <c r="I568">
        <v>288670284</v>
      </c>
      <c r="J568" s="3">
        <v>41718</v>
      </c>
      <c r="K568" t="s">
        <v>1140</v>
      </c>
      <c r="L568" t="s">
        <v>144</v>
      </c>
      <c r="M568" t="s">
        <v>16</v>
      </c>
    </row>
    <row r="569" spans="1:13" x14ac:dyDescent="0.35">
      <c r="A569">
        <v>575</v>
      </c>
      <c r="B569" t="s">
        <v>700</v>
      </c>
      <c r="C569">
        <v>2005</v>
      </c>
      <c r="D569" t="s">
        <v>69</v>
      </c>
      <c r="E569">
        <v>40000000</v>
      </c>
      <c r="F569">
        <v>32200000</v>
      </c>
      <c r="G569">
        <v>209273411</v>
      </c>
      <c r="H569">
        <v>79211724</v>
      </c>
      <c r="I569">
        <v>288485135</v>
      </c>
      <c r="J569" s="3">
        <v>38547</v>
      </c>
      <c r="K569" t="s">
        <v>1147</v>
      </c>
      <c r="L569" t="s">
        <v>110</v>
      </c>
      <c r="M569" t="s">
        <v>87</v>
      </c>
    </row>
    <row r="570" spans="1:13" x14ac:dyDescent="0.35">
      <c r="A570">
        <v>576</v>
      </c>
      <c r="B570" t="s">
        <v>701</v>
      </c>
      <c r="C570">
        <v>2018</v>
      </c>
      <c r="D570" t="s">
        <v>14</v>
      </c>
      <c r="E570">
        <v>62000000</v>
      </c>
      <c r="F570">
        <v>24167011</v>
      </c>
      <c r="G570">
        <v>58032443</v>
      </c>
      <c r="H570">
        <v>230142892</v>
      </c>
      <c r="I570">
        <v>288175335</v>
      </c>
      <c r="J570" s="3">
        <v>43117</v>
      </c>
      <c r="K570" t="s">
        <v>1140</v>
      </c>
      <c r="L570" t="s">
        <v>37</v>
      </c>
      <c r="M570" t="s">
        <v>16</v>
      </c>
    </row>
    <row r="571" spans="1:13" x14ac:dyDescent="0.35">
      <c r="A571">
        <v>577</v>
      </c>
      <c r="B571" t="s">
        <v>702</v>
      </c>
      <c r="C571">
        <v>1995</v>
      </c>
      <c r="D571" t="s">
        <v>31</v>
      </c>
      <c r="F571">
        <v>16840385</v>
      </c>
      <c r="G571">
        <v>100328194</v>
      </c>
      <c r="H571">
        <v>187600000</v>
      </c>
      <c r="I571">
        <v>287928194</v>
      </c>
      <c r="J571" s="3">
        <v>43117</v>
      </c>
      <c r="K571" t="s">
        <v>1140</v>
      </c>
      <c r="L571" t="s">
        <v>37</v>
      </c>
      <c r="M571" t="s">
        <v>16</v>
      </c>
    </row>
    <row r="572" spans="1:13" x14ac:dyDescent="0.35">
      <c r="A572">
        <v>578</v>
      </c>
      <c r="B572" t="s">
        <v>703</v>
      </c>
      <c r="C572">
        <v>2001</v>
      </c>
      <c r="D572" t="s">
        <v>31</v>
      </c>
      <c r="E572">
        <v>30000000</v>
      </c>
      <c r="F572">
        <v>45117985</v>
      </c>
      <c r="G572">
        <v>145103595</v>
      </c>
      <c r="H572">
        <v>142450000</v>
      </c>
      <c r="I572">
        <v>287553595</v>
      </c>
      <c r="J572" s="3">
        <v>37113</v>
      </c>
      <c r="K572" t="s">
        <v>1147</v>
      </c>
      <c r="L572" t="s">
        <v>104</v>
      </c>
      <c r="M572" t="s">
        <v>87</v>
      </c>
    </row>
    <row r="573" spans="1:13" x14ac:dyDescent="0.35">
      <c r="A573">
        <v>579</v>
      </c>
      <c r="B573" t="s">
        <v>704</v>
      </c>
      <c r="C573">
        <v>2015</v>
      </c>
      <c r="D573" t="s">
        <v>31</v>
      </c>
      <c r="E573">
        <v>29000000</v>
      </c>
      <c r="F573">
        <v>69216890</v>
      </c>
      <c r="G573">
        <v>184296230</v>
      </c>
      <c r="H573">
        <v>102847849</v>
      </c>
      <c r="I573">
        <v>287144079</v>
      </c>
      <c r="J573" s="3">
        <v>42131</v>
      </c>
      <c r="K573" t="s">
        <v>1147</v>
      </c>
      <c r="L573" t="s">
        <v>169</v>
      </c>
      <c r="M573" t="s">
        <v>16</v>
      </c>
    </row>
    <row r="574" spans="1:13" x14ac:dyDescent="0.35">
      <c r="A574">
        <v>580</v>
      </c>
      <c r="B574" t="s">
        <v>705</v>
      </c>
      <c r="C574">
        <v>1999</v>
      </c>
      <c r="D574" t="s">
        <v>44</v>
      </c>
      <c r="E574">
        <v>60000000</v>
      </c>
      <c r="F574">
        <v>18017152</v>
      </c>
      <c r="G574">
        <v>136801374</v>
      </c>
      <c r="H574">
        <v>150000000</v>
      </c>
      <c r="I574">
        <v>286801374</v>
      </c>
      <c r="J574" s="3">
        <v>36504</v>
      </c>
      <c r="K574" t="s">
        <v>1143</v>
      </c>
      <c r="L574" t="s">
        <v>706</v>
      </c>
      <c r="M574" t="s">
        <v>87</v>
      </c>
    </row>
    <row r="575" spans="1:13" x14ac:dyDescent="0.35">
      <c r="A575">
        <v>581</v>
      </c>
      <c r="B575" t="s">
        <v>707</v>
      </c>
      <c r="C575">
        <v>2013</v>
      </c>
      <c r="D575" t="s">
        <v>31</v>
      </c>
      <c r="E575">
        <v>120000000</v>
      </c>
      <c r="F575">
        <v>37054485</v>
      </c>
      <c r="G575">
        <v>89107235</v>
      </c>
      <c r="H575">
        <v>197061337</v>
      </c>
      <c r="I575">
        <v>286168572</v>
      </c>
      <c r="J575" s="3">
        <v>41374</v>
      </c>
      <c r="K575" t="s">
        <v>1140</v>
      </c>
      <c r="L575" t="s">
        <v>32</v>
      </c>
      <c r="M575" t="s">
        <v>16</v>
      </c>
    </row>
    <row r="576" spans="1:13" x14ac:dyDescent="0.35">
      <c r="A576">
        <v>582</v>
      </c>
      <c r="B576" t="s">
        <v>708</v>
      </c>
      <c r="C576">
        <v>2013</v>
      </c>
      <c r="D576" t="s">
        <v>343</v>
      </c>
      <c r="E576">
        <v>115000000</v>
      </c>
      <c r="F576">
        <v>29807393</v>
      </c>
      <c r="G576">
        <v>93050117</v>
      </c>
      <c r="H576">
        <v>193090583</v>
      </c>
      <c r="I576">
        <v>286140700</v>
      </c>
      <c r="J576" s="3">
        <v>41494</v>
      </c>
      <c r="K576" t="s">
        <v>1140</v>
      </c>
      <c r="L576" t="s">
        <v>420</v>
      </c>
      <c r="M576" t="s">
        <v>87</v>
      </c>
    </row>
    <row r="577" spans="1:13" x14ac:dyDescent="0.35">
      <c r="A577">
        <v>583</v>
      </c>
      <c r="B577" t="s">
        <v>709</v>
      </c>
      <c r="C577">
        <v>1998</v>
      </c>
      <c r="D577" t="s">
        <v>44</v>
      </c>
      <c r="E577">
        <v>140000000</v>
      </c>
      <c r="F577">
        <v>34048124</v>
      </c>
      <c r="G577">
        <v>130444603</v>
      </c>
      <c r="H577">
        <v>155000000</v>
      </c>
      <c r="I577">
        <v>285444603</v>
      </c>
      <c r="J577" s="3">
        <v>35986</v>
      </c>
      <c r="K577" t="s">
        <v>1140</v>
      </c>
      <c r="L577" t="s">
        <v>79</v>
      </c>
      <c r="M577" t="s">
        <v>87</v>
      </c>
    </row>
    <row r="578" spans="1:13" x14ac:dyDescent="0.35">
      <c r="A578">
        <v>584</v>
      </c>
      <c r="B578" t="s">
        <v>710</v>
      </c>
      <c r="C578">
        <v>2012</v>
      </c>
      <c r="D578" t="s">
        <v>18</v>
      </c>
      <c r="E578">
        <v>250000000</v>
      </c>
      <c r="F578">
        <v>30180188</v>
      </c>
      <c r="G578">
        <v>73078100</v>
      </c>
      <c r="H578">
        <v>211061000</v>
      </c>
      <c r="I578">
        <v>284139100</v>
      </c>
      <c r="J578" s="3">
        <v>40975</v>
      </c>
      <c r="K578" t="s">
        <v>1140</v>
      </c>
      <c r="L578" t="s">
        <v>181</v>
      </c>
      <c r="M578" t="s">
        <v>16</v>
      </c>
    </row>
    <row r="579" spans="1:13" x14ac:dyDescent="0.35">
      <c r="A579">
        <v>585</v>
      </c>
      <c r="B579" t="s">
        <v>711</v>
      </c>
      <c r="C579">
        <v>2013</v>
      </c>
      <c r="D579" t="s">
        <v>14</v>
      </c>
      <c r="E579">
        <v>135000000</v>
      </c>
      <c r="F579">
        <v>21312625</v>
      </c>
      <c r="G579">
        <v>83028128</v>
      </c>
      <c r="H579">
        <v>199542554</v>
      </c>
      <c r="I579">
        <v>282570682</v>
      </c>
      <c r="J579" s="3">
        <v>41465</v>
      </c>
      <c r="K579" t="s">
        <v>1142</v>
      </c>
      <c r="L579" t="s">
        <v>216</v>
      </c>
      <c r="M579" t="s">
        <v>35</v>
      </c>
    </row>
    <row r="580" spans="1:13" x14ac:dyDescent="0.35">
      <c r="A580">
        <v>586</v>
      </c>
      <c r="B580" t="s">
        <v>712</v>
      </c>
      <c r="C580">
        <v>2014</v>
      </c>
      <c r="D580" t="s">
        <v>713</v>
      </c>
      <c r="E580">
        <v>55000000</v>
      </c>
      <c r="F580">
        <v>18966676</v>
      </c>
      <c r="G580">
        <v>76271832</v>
      </c>
      <c r="H580">
        <v>206167002</v>
      </c>
      <c r="I580">
        <v>282438834</v>
      </c>
      <c r="J580" s="3">
        <v>41970</v>
      </c>
      <c r="K580" t="s">
        <v>1142</v>
      </c>
      <c r="L580" t="s">
        <v>164</v>
      </c>
      <c r="M580" t="s">
        <v>35</v>
      </c>
    </row>
    <row r="581" spans="1:13" x14ac:dyDescent="0.35">
      <c r="A581">
        <v>587</v>
      </c>
      <c r="B581" t="s">
        <v>714</v>
      </c>
      <c r="C581">
        <v>2010</v>
      </c>
      <c r="D581" t="s">
        <v>29</v>
      </c>
      <c r="E581">
        <v>100000000</v>
      </c>
      <c r="F581">
        <v>16472458</v>
      </c>
      <c r="G581">
        <v>67631157</v>
      </c>
      <c r="H581">
        <v>211149284</v>
      </c>
      <c r="I581">
        <v>278780441</v>
      </c>
      <c r="J581" s="3">
        <v>40521</v>
      </c>
      <c r="K581" t="s">
        <v>1140</v>
      </c>
      <c r="L581" t="s">
        <v>42</v>
      </c>
      <c r="M581" t="s">
        <v>16</v>
      </c>
    </row>
    <row r="582" spans="1:13" x14ac:dyDescent="0.35">
      <c r="A582">
        <v>588</v>
      </c>
      <c r="B582" t="s">
        <v>715</v>
      </c>
      <c r="C582">
        <v>2016</v>
      </c>
      <c r="D582" t="s">
        <v>31</v>
      </c>
      <c r="E582">
        <v>9000000</v>
      </c>
      <c r="F582">
        <v>40010975</v>
      </c>
      <c r="G582">
        <v>138291365</v>
      </c>
      <c r="H582">
        <v>140163052</v>
      </c>
      <c r="I582">
        <v>278454417</v>
      </c>
      <c r="J582" s="3">
        <v>42753</v>
      </c>
      <c r="K582" t="s">
        <v>1146</v>
      </c>
      <c r="L582" t="s">
        <v>223</v>
      </c>
      <c r="M582" t="s">
        <v>16</v>
      </c>
    </row>
    <row r="583" spans="1:13" x14ac:dyDescent="0.35">
      <c r="A583">
        <v>589</v>
      </c>
      <c r="B583" t="s">
        <v>716</v>
      </c>
      <c r="C583">
        <v>2000</v>
      </c>
      <c r="D583" t="s">
        <v>589</v>
      </c>
      <c r="E583">
        <v>19000000</v>
      </c>
      <c r="F583">
        <v>42346669</v>
      </c>
      <c r="G583">
        <v>157019771</v>
      </c>
      <c r="H583">
        <v>121000000</v>
      </c>
      <c r="I583">
        <v>278019771</v>
      </c>
      <c r="J583" s="3">
        <v>36714</v>
      </c>
      <c r="K583" t="s">
        <v>1147</v>
      </c>
      <c r="L583" t="s">
        <v>114</v>
      </c>
      <c r="M583" t="s">
        <v>87</v>
      </c>
    </row>
    <row r="584" spans="1:13" x14ac:dyDescent="0.35">
      <c r="A584">
        <v>590</v>
      </c>
      <c r="B584" t="s">
        <v>717</v>
      </c>
      <c r="C584">
        <v>2002</v>
      </c>
      <c r="D584" t="s">
        <v>718</v>
      </c>
      <c r="E584">
        <v>70000000</v>
      </c>
      <c r="F584">
        <v>44506103</v>
      </c>
      <c r="G584">
        <v>142109382</v>
      </c>
      <c r="H584">
        <v>135339000</v>
      </c>
      <c r="I584">
        <v>277448382</v>
      </c>
      <c r="J584" s="3">
        <v>37477</v>
      </c>
      <c r="K584" t="s">
        <v>1140</v>
      </c>
      <c r="L584" t="s">
        <v>32</v>
      </c>
      <c r="M584" t="s">
        <v>16</v>
      </c>
    </row>
    <row r="585" spans="1:13" x14ac:dyDescent="0.35">
      <c r="A585">
        <v>591</v>
      </c>
      <c r="B585" t="s">
        <v>719</v>
      </c>
      <c r="C585">
        <v>2012</v>
      </c>
      <c r="D585" t="s">
        <v>31</v>
      </c>
      <c r="E585">
        <v>125000000</v>
      </c>
      <c r="F585">
        <v>38142825</v>
      </c>
      <c r="G585">
        <v>113203870</v>
      </c>
      <c r="H585">
        <v>162940880</v>
      </c>
      <c r="I585">
        <v>276144750</v>
      </c>
      <c r="J585" s="3">
        <v>41129</v>
      </c>
      <c r="K585" t="s">
        <v>1140</v>
      </c>
      <c r="L585" t="s">
        <v>232</v>
      </c>
      <c r="M585" t="s">
        <v>16</v>
      </c>
    </row>
    <row r="586" spans="1:13" x14ac:dyDescent="0.35">
      <c r="A586">
        <v>592</v>
      </c>
      <c r="B586" t="s">
        <v>720</v>
      </c>
      <c r="C586">
        <v>2014</v>
      </c>
      <c r="D586" t="s">
        <v>14</v>
      </c>
      <c r="E586">
        <v>145000000</v>
      </c>
      <c r="F586">
        <v>32207057</v>
      </c>
      <c r="G586">
        <v>111506430</v>
      </c>
      <c r="H586">
        <v>164191609</v>
      </c>
      <c r="I586">
        <v>275698039</v>
      </c>
      <c r="J586" s="3">
        <v>41677</v>
      </c>
      <c r="K586" t="s">
        <v>1142</v>
      </c>
      <c r="L586" t="s">
        <v>262</v>
      </c>
      <c r="M586" t="s">
        <v>35</v>
      </c>
    </row>
    <row r="587" spans="1:13" x14ac:dyDescent="0.35">
      <c r="A587">
        <v>593</v>
      </c>
      <c r="B587" t="s">
        <v>721</v>
      </c>
      <c r="C587">
        <v>2002</v>
      </c>
      <c r="D587" t="s">
        <v>44</v>
      </c>
      <c r="E587">
        <v>84000000</v>
      </c>
      <c r="F587">
        <v>54155312</v>
      </c>
      <c r="G587">
        <v>153322074</v>
      </c>
      <c r="H587">
        <v>122356539</v>
      </c>
      <c r="I587">
        <v>275678613</v>
      </c>
      <c r="J587" s="3">
        <v>37421</v>
      </c>
      <c r="K587" t="s">
        <v>1142</v>
      </c>
      <c r="L587" t="s">
        <v>99</v>
      </c>
      <c r="M587" t="s">
        <v>35</v>
      </c>
    </row>
    <row r="588" spans="1:13" x14ac:dyDescent="0.35">
      <c r="A588">
        <v>594</v>
      </c>
      <c r="B588" t="s">
        <v>722</v>
      </c>
      <c r="C588">
        <v>2012</v>
      </c>
      <c r="D588" t="s">
        <v>18</v>
      </c>
      <c r="E588">
        <v>65000000</v>
      </c>
      <c r="F588">
        <v>944308</v>
      </c>
      <c r="G588">
        <v>182207973</v>
      </c>
      <c r="H588">
        <v>93085477</v>
      </c>
      <c r="I588">
        <v>275293450</v>
      </c>
      <c r="J588" s="3">
        <v>41222</v>
      </c>
      <c r="K588" t="s">
        <v>1144</v>
      </c>
      <c r="L588" t="s">
        <v>436</v>
      </c>
      <c r="M588" t="s">
        <v>16</v>
      </c>
    </row>
    <row r="589" spans="1:13" x14ac:dyDescent="0.35">
      <c r="A589">
        <v>595</v>
      </c>
      <c r="B589" t="s">
        <v>723</v>
      </c>
      <c r="C589">
        <v>2023</v>
      </c>
      <c r="D589" t="s">
        <v>724</v>
      </c>
      <c r="F589">
        <v>58370007</v>
      </c>
      <c r="G589">
        <v>156248615</v>
      </c>
      <c r="H589">
        <v>119000000</v>
      </c>
      <c r="I589">
        <v>275248615</v>
      </c>
      <c r="J589" s="3">
        <v>41222</v>
      </c>
      <c r="K589" t="s">
        <v>1144</v>
      </c>
      <c r="L589" t="s">
        <v>436</v>
      </c>
      <c r="M589" t="s">
        <v>16</v>
      </c>
    </row>
    <row r="590" spans="1:13" x14ac:dyDescent="0.35">
      <c r="A590">
        <v>596</v>
      </c>
      <c r="B590" t="s">
        <v>725</v>
      </c>
      <c r="C590">
        <v>2001</v>
      </c>
      <c r="D590" t="s">
        <v>23</v>
      </c>
      <c r="E590">
        <v>115000000</v>
      </c>
      <c r="F590">
        <v>47735743</v>
      </c>
      <c r="G590">
        <v>131168070</v>
      </c>
      <c r="H590">
        <v>143535270</v>
      </c>
      <c r="I590">
        <v>274703340</v>
      </c>
      <c r="J590" s="3">
        <v>37057</v>
      </c>
      <c r="K590" t="s">
        <v>1140</v>
      </c>
      <c r="L590" t="s">
        <v>89</v>
      </c>
      <c r="M590" t="s">
        <v>16</v>
      </c>
    </row>
    <row r="591" spans="1:13" x14ac:dyDescent="0.35">
      <c r="A591">
        <v>597</v>
      </c>
      <c r="B591" t="s">
        <v>726</v>
      </c>
      <c r="C591">
        <v>2018</v>
      </c>
      <c r="D591" t="s">
        <v>44</v>
      </c>
      <c r="E591">
        <v>94000000</v>
      </c>
      <c r="F591">
        <v>23633317</v>
      </c>
      <c r="G591">
        <v>58250803</v>
      </c>
      <c r="H591">
        <v>216400000</v>
      </c>
      <c r="I591">
        <v>274650803</v>
      </c>
      <c r="J591" s="3">
        <v>43166</v>
      </c>
      <c r="K591" t="s">
        <v>1140</v>
      </c>
      <c r="L591" t="s">
        <v>110</v>
      </c>
      <c r="M591" t="s">
        <v>16</v>
      </c>
    </row>
    <row r="592" spans="1:13" x14ac:dyDescent="0.35">
      <c r="A592">
        <v>598</v>
      </c>
      <c r="B592" t="s">
        <v>727</v>
      </c>
      <c r="C592">
        <v>2010</v>
      </c>
      <c r="D592" t="s">
        <v>159</v>
      </c>
      <c r="E592">
        <v>80000000</v>
      </c>
      <c r="F592">
        <v>34825135</v>
      </c>
      <c r="G592">
        <v>103068524</v>
      </c>
      <c r="H592">
        <v>171401870</v>
      </c>
      <c r="I592">
        <v>274470394</v>
      </c>
      <c r="J592" s="3">
        <v>40402</v>
      </c>
      <c r="K592" t="s">
        <v>1140</v>
      </c>
      <c r="L592" t="s">
        <v>42</v>
      </c>
      <c r="M592" t="s">
        <v>87</v>
      </c>
    </row>
    <row r="593" spans="1:13" x14ac:dyDescent="0.35">
      <c r="A593">
        <v>599</v>
      </c>
      <c r="B593" t="s">
        <v>728</v>
      </c>
      <c r="C593">
        <v>2013</v>
      </c>
      <c r="D593" t="s">
        <v>29</v>
      </c>
      <c r="E593">
        <v>78000000</v>
      </c>
      <c r="F593">
        <v>34017930</v>
      </c>
      <c r="G593">
        <v>119793567</v>
      </c>
      <c r="H593">
        <v>154532382</v>
      </c>
      <c r="I593">
        <v>274325949</v>
      </c>
      <c r="J593" s="3">
        <v>41543</v>
      </c>
      <c r="K593" t="s">
        <v>1142</v>
      </c>
      <c r="L593" t="s">
        <v>164</v>
      </c>
      <c r="M593" t="s">
        <v>35</v>
      </c>
    </row>
    <row r="594" spans="1:13" x14ac:dyDescent="0.35">
      <c r="A594">
        <v>600</v>
      </c>
      <c r="B594" t="s">
        <v>729</v>
      </c>
      <c r="C594">
        <v>1996</v>
      </c>
      <c r="D594" t="s">
        <v>31</v>
      </c>
      <c r="E594">
        <v>54000000</v>
      </c>
      <c r="F594">
        <v>25411725</v>
      </c>
      <c r="G594">
        <v>128814019</v>
      </c>
      <c r="H594">
        <v>145147000</v>
      </c>
      <c r="I594">
        <v>273961019</v>
      </c>
      <c r="J594" s="3">
        <v>35244</v>
      </c>
      <c r="K594" t="s">
        <v>1147</v>
      </c>
      <c r="L594" t="s">
        <v>164</v>
      </c>
      <c r="M594" t="s">
        <v>16</v>
      </c>
    </row>
    <row r="595" spans="1:13" x14ac:dyDescent="0.35">
      <c r="A595">
        <v>601</v>
      </c>
      <c r="B595" t="s">
        <v>730</v>
      </c>
      <c r="C595">
        <v>1996</v>
      </c>
      <c r="D595" t="s">
        <v>29</v>
      </c>
      <c r="E595">
        <v>50000000</v>
      </c>
      <c r="F595">
        <v>17084296</v>
      </c>
      <c r="G595">
        <v>153952592</v>
      </c>
      <c r="H595">
        <v>119600000</v>
      </c>
      <c r="I595">
        <v>273552592</v>
      </c>
      <c r="J595" s="3">
        <v>35412</v>
      </c>
      <c r="K595" t="s">
        <v>1147</v>
      </c>
      <c r="L595" t="s">
        <v>144</v>
      </c>
      <c r="M595" t="s">
        <v>87</v>
      </c>
    </row>
    <row r="596" spans="1:13" x14ac:dyDescent="0.35">
      <c r="A596">
        <v>602</v>
      </c>
      <c r="B596" t="s">
        <v>731</v>
      </c>
      <c r="C596">
        <v>2003</v>
      </c>
      <c r="D596" t="s">
        <v>29</v>
      </c>
      <c r="E596">
        <v>130000000</v>
      </c>
      <c r="F596">
        <v>46522560</v>
      </c>
      <c r="G596">
        <v>138608444</v>
      </c>
      <c r="H596">
        <v>134731112</v>
      </c>
      <c r="I596">
        <v>273339556</v>
      </c>
      <c r="J596" s="3">
        <v>37820</v>
      </c>
      <c r="K596" t="s">
        <v>1140</v>
      </c>
      <c r="L596" t="s">
        <v>66</v>
      </c>
      <c r="M596" t="s">
        <v>87</v>
      </c>
    </row>
    <row r="597" spans="1:13" x14ac:dyDescent="0.35">
      <c r="A597">
        <v>603</v>
      </c>
      <c r="B597" t="s">
        <v>732</v>
      </c>
      <c r="C597">
        <v>2002</v>
      </c>
      <c r="D597" t="s">
        <v>18</v>
      </c>
      <c r="E597">
        <v>80000000</v>
      </c>
      <c r="F597">
        <v>35260212</v>
      </c>
      <c r="G597">
        <v>145794338</v>
      </c>
      <c r="H597">
        <v>127349813</v>
      </c>
      <c r="I597">
        <v>273144151</v>
      </c>
      <c r="J597" s="3">
        <v>37428</v>
      </c>
      <c r="K597" t="s">
        <v>1142</v>
      </c>
      <c r="L597" t="s">
        <v>333</v>
      </c>
      <c r="M597" t="s">
        <v>35</v>
      </c>
    </row>
    <row r="598" spans="1:13" x14ac:dyDescent="0.35">
      <c r="A598">
        <v>604</v>
      </c>
      <c r="B598" t="s">
        <v>733</v>
      </c>
      <c r="C598">
        <v>1991</v>
      </c>
      <c r="D598" t="s">
        <v>434</v>
      </c>
      <c r="E598">
        <v>19000000</v>
      </c>
      <c r="F598">
        <v>13766814</v>
      </c>
      <c r="G598">
        <v>130742922</v>
      </c>
      <c r="H598">
        <v>142000000</v>
      </c>
      <c r="I598">
        <v>272742922</v>
      </c>
      <c r="J598" s="3">
        <v>33283</v>
      </c>
      <c r="K598" t="s">
        <v>1143</v>
      </c>
      <c r="L598" t="s">
        <v>34</v>
      </c>
      <c r="M598" t="s">
        <v>340</v>
      </c>
    </row>
    <row r="599" spans="1:13" x14ac:dyDescent="0.35">
      <c r="A599">
        <v>605</v>
      </c>
      <c r="B599" t="s">
        <v>734</v>
      </c>
      <c r="C599">
        <v>2010</v>
      </c>
      <c r="D599" t="s">
        <v>29</v>
      </c>
      <c r="E599">
        <v>80000000</v>
      </c>
      <c r="F599">
        <v>40506562</v>
      </c>
      <c r="G599">
        <v>162001186</v>
      </c>
      <c r="H599">
        <v>109456115</v>
      </c>
      <c r="I599">
        <v>271457301</v>
      </c>
      <c r="J599" s="3">
        <v>40353</v>
      </c>
      <c r="K599" t="s">
        <v>1147</v>
      </c>
      <c r="L599" t="s">
        <v>55</v>
      </c>
      <c r="M599" t="s">
        <v>16</v>
      </c>
    </row>
    <row r="600" spans="1:13" x14ac:dyDescent="0.35">
      <c r="A600">
        <v>606</v>
      </c>
      <c r="B600" t="s">
        <v>735</v>
      </c>
      <c r="C600">
        <v>2014</v>
      </c>
      <c r="D600" t="s">
        <v>31</v>
      </c>
      <c r="E600">
        <v>18000000</v>
      </c>
      <c r="F600">
        <v>49033915</v>
      </c>
      <c r="G600">
        <v>150157400</v>
      </c>
      <c r="H600">
        <v>120507734</v>
      </c>
      <c r="I600">
        <v>270665134</v>
      </c>
      <c r="J600" s="3">
        <v>41767</v>
      </c>
      <c r="K600" t="s">
        <v>1147</v>
      </c>
      <c r="L600" t="s">
        <v>204</v>
      </c>
      <c r="M600" t="s">
        <v>87</v>
      </c>
    </row>
    <row r="601" spans="1:13" x14ac:dyDescent="0.35">
      <c r="A601">
        <v>607</v>
      </c>
      <c r="B601" t="s">
        <v>736</v>
      </c>
      <c r="C601">
        <v>1993</v>
      </c>
      <c r="D601" t="s">
        <v>23</v>
      </c>
      <c r="F601">
        <v>25400000</v>
      </c>
      <c r="G601">
        <v>158348367</v>
      </c>
      <c r="H601">
        <v>111900000</v>
      </c>
      <c r="I601">
        <v>270248367</v>
      </c>
      <c r="J601" s="3">
        <v>41767</v>
      </c>
      <c r="K601" t="s">
        <v>1147</v>
      </c>
      <c r="L601" t="s">
        <v>204</v>
      </c>
      <c r="M601" t="s">
        <v>87</v>
      </c>
    </row>
    <row r="602" spans="1:13" x14ac:dyDescent="0.35">
      <c r="A602">
        <v>608</v>
      </c>
      <c r="B602" t="s">
        <v>737</v>
      </c>
      <c r="C602">
        <v>2013</v>
      </c>
      <c r="D602" t="s">
        <v>44</v>
      </c>
      <c r="E602">
        <v>37000000</v>
      </c>
      <c r="F602">
        <v>26419396</v>
      </c>
      <c r="G602">
        <v>150394119</v>
      </c>
      <c r="H602">
        <v>119600000</v>
      </c>
      <c r="I602">
        <v>269994119</v>
      </c>
      <c r="J602" s="3">
        <v>41150</v>
      </c>
      <c r="K602" t="s">
        <v>1147</v>
      </c>
      <c r="L602" t="s">
        <v>396</v>
      </c>
      <c r="M602" t="s">
        <v>87</v>
      </c>
    </row>
    <row r="603" spans="1:13" x14ac:dyDescent="0.35">
      <c r="A603">
        <v>609</v>
      </c>
      <c r="B603" t="s">
        <v>738</v>
      </c>
      <c r="C603">
        <v>2008</v>
      </c>
      <c r="D603" t="s">
        <v>44</v>
      </c>
      <c r="E603">
        <v>33000000</v>
      </c>
      <c r="F603">
        <v>271720</v>
      </c>
      <c r="G603">
        <v>148095302</v>
      </c>
      <c r="H603">
        <v>121862926</v>
      </c>
      <c r="I603">
        <v>269958228</v>
      </c>
      <c r="J603" s="3">
        <v>39794</v>
      </c>
      <c r="K603" t="s">
        <v>1141</v>
      </c>
      <c r="L603" t="s">
        <v>283</v>
      </c>
      <c r="M603" t="s">
        <v>87</v>
      </c>
    </row>
    <row r="604" spans="1:13" x14ac:dyDescent="0.35">
      <c r="A604">
        <v>610</v>
      </c>
      <c r="B604" t="s">
        <v>739</v>
      </c>
      <c r="C604">
        <v>2008</v>
      </c>
      <c r="D604" t="s">
        <v>44</v>
      </c>
      <c r="E604">
        <v>105000000</v>
      </c>
      <c r="F604">
        <v>35867488</v>
      </c>
      <c r="G604">
        <v>94784201</v>
      </c>
      <c r="H604">
        <v>175000000</v>
      </c>
      <c r="I604">
        <v>269784201</v>
      </c>
      <c r="J604" s="3">
        <v>39512</v>
      </c>
      <c r="K604" t="s">
        <v>1140</v>
      </c>
      <c r="L604" t="s">
        <v>420</v>
      </c>
      <c r="M604" t="s">
        <v>16</v>
      </c>
    </row>
    <row r="605" spans="1:13" x14ac:dyDescent="0.35">
      <c r="A605">
        <v>611</v>
      </c>
      <c r="B605" t="s">
        <v>740</v>
      </c>
      <c r="C605">
        <v>2007</v>
      </c>
      <c r="D605" t="s">
        <v>31</v>
      </c>
      <c r="E605">
        <v>100000000</v>
      </c>
      <c r="F605">
        <v>43565135</v>
      </c>
      <c r="G605">
        <v>130164645</v>
      </c>
      <c r="H605">
        <v>139590785</v>
      </c>
      <c r="I605">
        <v>269755430</v>
      </c>
      <c r="J605" s="3">
        <v>39388</v>
      </c>
      <c r="K605" t="s">
        <v>1144</v>
      </c>
      <c r="L605" t="s">
        <v>142</v>
      </c>
      <c r="M605" t="s">
        <v>87</v>
      </c>
    </row>
    <row r="606" spans="1:13" x14ac:dyDescent="0.35">
      <c r="A606">
        <v>612</v>
      </c>
      <c r="B606" t="s">
        <v>741</v>
      </c>
      <c r="C606">
        <v>2023</v>
      </c>
      <c r="D606" t="s">
        <v>44</v>
      </c>
      <c r="F606">
        <v>55043679</v>
      </c>
      <c r="G606">
        <v>108133313</v>
      </c>
      <c r="H606">
        <v>160400000</v>
      </c>
      <c r="I606">
        <v>268533313</v>
      </c>
      <c r="J606" s="3">
        <v>39388</v>
      </c>
      <c r="K606" t="s">
        <v>1144</v>
      </c>
      <c r="L606" t="s">
        <v>142</v>
      </c>
      <c r="M606" t="s">
        <v>87</v>
      </c>
    </row>
    <row r="607" spans="1:13" x14ac:dyDescent="0.35">
      <c r="A607">
        <v>613</v>
      </c>
      <c r="B607" t="s">
        <v>742</v>
      </c>
      <c r="C607">
        <v>2013</v>
      </c>
      <c r="D607" t="s">
        <v>14</v>
      </c>
      <c r="E607">
        <v>100000000</v>
      </c>
      <c r="F607">
        <v>33531068</v>
      </c>
      <c r="G607">
        <v>107518682</v>
      </c>
      <c r="H607">
        <v>160907952</v>
      </c>
      <c r="I607">
        <v>268426634</v>
      </c>
      <c r="J607" s="3">
        <v>41410</v>
      </c>
      <c r="K607" t="s">
        <v>1140</v>
      </c>
      <c r="L607" t="s">
        <v>55</v>
      </c>
      <c r="M607" t="s">
        <v>35</v>
      </c>
    </row>
    <row r="608" spans="1:13" x14ac:dyDescent="0.35">
      <c r="A608">
        <v>614</v>
      </c>
      <c r="B608" t="s">
        <v>743</v>
      </c>
      <c r="C608">
        <v>2014</v>
      </c>
      <c r="D608" t="s">
        <v>14</v>
      </c>
      <c r="E608">
        <v>140000000</v>
      </c>
      <c r="F608">
        <v>24115934</v>
      </c>
      <c r="G608">
        <v>65014513</v>
      </c>
      <c r="H608">
        <v>203161118</v>
      </c>
      <c r="I608">
        <v>268175631</v>
      </c>
      <c r="J608" s="3">
        <v>41977</v>
      </c>
      <c r="K608" t="s">
        <v>1140</v>
      </c>
      <c r="L608" t="s">
        <v>436</v>
      </c>
      <c r="M608" t="s">
        <v>16</v>
      </c>
    </row>
    <row r="609" spans="1:13" x14ac:dyDescent="0.35">
      <c r="A609">
        <v>615</v>
      </c>
      <c r="B609" t="s">
        <v>744</v>
      </c>
      <c r="C609">
        <v>2017</v>
      </c>
      <c r="D609" t="s">
        <v>44</v>
      </c>
      <c r="E609">
        <v>150000000</v>
      </c>
      <c r="F609">
        <v>32753122</v>
      </c>
      <c r="G609">
        <v>92071675</v>
      </c>
      <c r="H609">
        <v>175699033</v>
      </c>
      <c r="I609">
        <v>267770708</v>
      </c>
      <c r="J609" s="3">
        <v>43012</v>
      </c>
      <c r="K609" t="s">
        <v>1140</v>
      </c>
      <c r="L609" t="s">
        <v>83</v>
      </c>
      <c r="M609" t="s">
        <v>87</v>
      </c>
    </row>
    <row r="610" spans="1:13" x14ac:dyDescent="0.35">
      <c r="A610">
        <v>616</v>
      </c>
      <c r="B610" t="s">
        <v>745</v>
      </c>
      <c r="C610">
        <v>1942</v>
      </c>
      <c r="D610" t="s">
        <v>746</v>
      </c>
      <c r="E610">
        <v>150000000</v>
      </c>
      <c r="G610">
        <v>102247150</v>
      </c>
      <c r="H610">
        <v>165200000</v>
      </c>
      <c r="I610">
        <v>267447150</v>
      </c>
      <c r="J610" s="3">
        <v>43012</v>
      </c>
      <c r="K610" t="s">
        <v>1140</v>
      </c>
      <c r="L610" t="s">
        <v>83</v>
      </c>
      <c r="M610" t="s">
        <v>87</v>
      </c>
    </row>
    <row r="611" spans="1:13" x14ac:dyDescent="0.35">
      <c r="A611">
        <v>617</v>
      </c>
      <c r="B611" t="s">
        <v>747</v>
      </c>
      <c r="C611">
        <v>2009</v>
      </c>
      <c r="D611" t="s">
        <v>18</v>
      </c>
      <c r="E611">
        <v>105000000</v>
      </c>
      <c r="F611">
        <v>786190</v>
      </c>
      <c r="G611">
        <v>104400899</v>
      </c>
      <c r="H611">
        <v>162644866</v>
      </c>
      <c r="I611">
        <v>267045765</v>
      </c>
      <c r="J611" s="3">
        <v>40142</v>
      </c>
      <c r="K611" t="s">
        <v>1142</v>
      </c>
      <c r="L611" t="s">
        <v>204</v>
      </c>
      <c r="M611" t="s">
        <v>340</v>
      </c>
    </row>
    <row r="612" spans="1:13" x14ac:dyDescent="0.35">
      <c r="A612">
        <v>618</v>
      </c>
      <c r="B612" t="s">
        <v>748</v>
      </c>
      <c r="C612">
        <v>1992</v>
      </c>
      <c r="D612" t="s">
        <v>44</v>
      </c>
      <c r="E612">
        <v>80000000</v>
      </c>
      <c r="F612">
        <v>45687711</v>
      </c>
      <c r="G612">
        <v>162924631</v>
      </c>
      <c r="H612">
        <v>103990656</v>
      </c>
      <c r="I612">
        <v>266915287</v>
      </c>
      <c r="J612" s="3">
        <v>33774</v>
      </c>
      <c r="K612" t="s">
        <v>1140</v>
      </c>
      <c r="L612" t="s">
        <v>290</v>
      </c>
      <c r="M612" t="s">
        <v>16</v>
      </c>
    </row>
    <row r="613" spans="1:13" x14ac:dyDescent="0.35">
      <c r="A613">
        <v>619</v>
      </c>
      <c r="B613" t="s">
        <v>749</v>
      </c>
      <c r="C613">
        <v>1993</v>
      </c>
      <c r="D613" t="s">
        <v>23</v>
      </c>
      <c r="F613">
        <v>18387632</v>
      </c>
      <c r="G613">
        <v>106614059</v>
      </c>
      <c r="H613">
        <v>160000000</v>
      </c>
      <c r="I613">
        <v>266614059</v>
      </c>
      <c r="J613" s="3">
        <v>33774</v>
      </c>
      <c r="K613" t="s">
        <v>1140</v>
      </c>
      <c r="L613" t="s">
        <v>290</v>
      </c>
      <c r="M613" t="s">
        <v>16</v>
      </c>
    </row>
    <row r="614" spans="1:13" x14ac:dyDescent="0.35">
      <c r="A614">
        <v>620</v>
      </c>
      <c r="B614" t="s">
        <v>750</v>
      </c>
      <c r="C614">
        <v>2003</v>
      </c>
      <c r="D614" t="s">
        <v>29</v>
      </c>
      <c r="E614">
        <v>80000000</v>
      </c>
      <c r="F614">
        <v>16064723</v>
      </c>
      <c r="G614">
        <v>124728738</v>
      </c>
      <c r="H614">
        <v>140600000</v>
      </c>
      <c r="I614">
        <v>265328738</v>
      </c>
      <c r="J614" s="3">
        <v>37967</v>
      </c>
      <c r="K614" t="s">
        <v>1147</v>
      </c>
      <c r="L614" t="s">
        <v>53</v>
      </c>
      <c r="M614" t="s">
        <v>16</v>
      </c>
    </row>
    <row r="615" spans="1:13" x14ac:dyDescent="0.35">
      <c r="A615">
        <v>621</v>
      </c>
      <c r="B615" t="s">
        <v>751</v>
      </c>
      <c r="C615">
        <v>2004</v>
      </c>
      <c r="D615" t="s">
        <v>31</v>
      </c>
      <c r="E615">
        <v>40000000</v>
      </c>
      <c r="F615">
        <v>8684055</v>
      </c>
      <c r="G615">
        <v>40226215</v>
      </c>
      <c r="H615">
        <v>224900703</v>
      </c>
      <c r="I615">
        <v>265126918</v>
      </c>
      <c r="J615" s="3">
        <v>38302</v>
      </c>
      <c r="K615" t="s">
        <v>1147</v>
      </c>
      <c r="L615" t="s">
        <v>104</v>
      </c>
      <c r="M615" t="s">
        <v>87</v>
      </c>
    </row>
    <row r="616" spans="1:13" x14ac:dyDescent="0.35">
      <c r="A616">
        <v>622</v>
      </c>
      <c r="B616" t="s">
        <v>752</v>
      </c>
      <c r="C616">
        <v>2008</v>
      </c>
      <c r="D616" t="s">
        <v>31</v>
      </c>
      <c r="E616">
        <v>150000000</v>
      </c>
      <c r="F616">
        <v>55414050</v>
      </c>
      <c r="G616">
        <v>134806913</v>
      </c>
      <c r="H616">
        <v>129964083</v>
      </c>
      <c r="I616">
        <v>264770996</v>
      </c>
      <c r="J616" s="3">
        <v>39610</v>
      </c>
      <c r="K616" t="s">
        <v>1140</v>
      </c>
      <c r="L616" t="s">
        <v>166</v>
      </c>
      <c r="M616" t="s">
        <v>16</v>
      </c>
    </row>
    <row r="617" spans="1:13" x14ac:dyDescent="0.35">
      <c r="A617">
        <v>623</v>
      </c>
      <c r="B617" t="s">
        <v>753</v>
      </c>
      <c r="C617">
        <v>1995</v>
      </c>
      <c r="D617" t="s">
        <v>31</v>
      </c>
      <c r="E617">
        <v>175000000</v>
      </c>
      <c r="F617">
        <v>21171780</v>
      </c>
      <c r="G617">
        <v>88246220</v>
      </c>
      <c r="H617">
        <v>175972000</v>
      </c>
      <c r="I617">
        <v>264218220</v>
      </c>
      <c r="J617" s="3">
        <v>34908</v>
      </c>
      <c r="K617" t="s">
        <v>1140</v>
      </c>
      <c r="L617" t="s">
        <v>232</v>
      </c>
      <c r="M617" t="s">
        <v>16</v>
      </c>
    </row>
    <row r="618" spans="1:13" x14ac:dyDescent="0.35">
      <c r="A618">
        <v>624</v>
      </c>
      <c r="B618" t="s">
        <v>754</v>
      </c>
      <c r="C618">
        <v>1998</v>
      </c>
      <c r="D618" t="s">
        <v>23</v>
      </c>
      <c r="F618">
        <v>31542121</v>
      </c>
      <c r="G618">
        <v>125618201</v>
      </c>
      <c r="H618">
        <v>138500511</v>
      </c>
      <c r="I618">
        <v>264118712</v>
      </c>
      <c r="J618" s="3">
        <v>34908</v>
      </c>
      <c r="K618" t="s">
        <v>1140</v>
      </c>
      <c r="L618" t="s">
        <v>232</v>
      </c>
      <c r="M618" t="s">
        <v>16</v>
      </c>
    </row>
    <row r="619" spans="1:13" x14ac:dyDescent="0.35">
      <c r="A619">
        <v>625</v>
      </c>
      <c r="B619" t="s">
        <v>755</v>
      </c>
      <c r="C619">
        <v>2000</v>
      </c>
      <c r="D619" t="s">
        <v>29</v>
      </c>
      <c r="E619">
        <v>93000000</v>
      </c>
      <c r="F619">
        <v>40128550</v>
      </c>
      <c r="G619">
        <v>125305545</v>
      </c>
      <c r="H619">
        <v>138800000</v>
      </c>
      <c r="I619">
        <v>264105545</v>
      </c>
      <c r="J619" s="3">
        <v>36833</v>
      </c>
      <c r="K619" t="s">
        <v>1140</v>
      </c>
      <c r="L619" t="s">
        <v>113</v>
      </c>
      <c r="M619" t="s">
        <v>16</v>
      </c>
    </row>
    <row r="620" spans="1:13" x14ac:dyDescent="0.35">
      <c r="A620">
        <v>626</v>
      </c>
      <c r="B620" t="s">
        <v>756</v>
      </c>
      <c r="C620">
        <v>1997</v>
      </c>
      <c r="D620" t="s">
        <v>29</v>
      </c>
      <c r="F620">
        <v>17031345</v>
      </c>
      <c r="G620">
        <v>63820180</v>
      </c>
      <c r="H620">
        <v>200100000</v>
      </c>
      <c r="I620">
        <v>263920180</v>
      </c>
      <c r="J620" s="3">
        <v>36833</v>
      </c>
      <c r="K620" t="s">
        <v>1140</v>
      </c>
      <c r="L620" t="s">
        <v>113</v>
      </c>
      <c r="M620" t="s">
        <v>16</v>
      </c>
    </row>
    <row r="621" spans="1:13" x14ac:dyDescent="0.35">
      <c r="A621">
        <v>627</v>
      </c>
      <c r="B621" t="s">
        <v>757</v>
      </c>
      <c r="C621">
        <v>1995</v>
      </c>
      <c r="D621" t="s">
        <v>29</v>
      </c>
      <c r="E621">
        <v>65000000</v>
      </c>
      <c r="F621">
        <v>11084370</v>
      </c>
      <c r="G621">
        <v>100499940</v>
      </c>
      <c r="H621">
        <v>162322000</v>
      </c>
      <c r="I621">
        <v>262821940</v>
      </c>
      <c r="J621" s="3">
        <v>35048</v>
      </c>
      <c r="K621" t="s">
        <v>1142</v>
      </c>
      <c r="L621" t="s">
        <v>336</v>
      </c>
      <c r="M621" t="s">
        <v>35</v>
      </c>
    </row>
    <row r="622" spans="1:13" x14ac:dyDescent="0.35">
      <c r="A622">
        <v>628</v>
      </c>
      <c r="B622" t="s">
        <v>758</v>
      </c>
      <c r="C622">
        <v>2019</v>
      </c>
      <c r="D622" t="s">
        <v>759</v>
      </c>
      <c r="E622">
        <v>11400000</v>
      </c>
      <c r="F622">
        <v>393216</v>
      </c>
      <c r="G622">
        <v>53369749</v>
      </c>
      <c r="H622">
        <v>209311533</v>
      </c>
      <c r="I622">
        <v>262681282</v>
      </c>
      <c r="J622" s="3">
        <v>43615</v>
      </c>
      <c r="K622" t="s">
        <v>1141</v>
      </c>
      <c r="L622" t="s">
        <v>181</v>
      </c>
      <c r="M622" t="s">
        <v>87</v>
      </c>
    </row>
    <row r="623" spans="1:13" x14ac:dyDescent="0.35">
      <c r="A623">
        <v>629</v>
      </c>
      <c r="B623" t="s">
        <v>760</v>
      </c>
      <c r="C623">
        <v>2006</v>
      </c>
      <c r="D623" t="s">
        <v>14</v>
      </c>
      <c r="E623">
        <v>18000000</v>
      </c>
      <c r="F623">
        <v>26455463</v>
      </c>
      <c r="G623">
        <v>128505958</v>
      </c>
      <c r="H623">
        <v>134046935</v>
      </c>
      <c r="I623">
        <v>262552893</v>
      </c>
      <c r="J623" s="3">
        <v>38771</v>
      </c>
      <c r="K623" t="s">
        <v>1147</v>
      </c>
      <c r="L623" t="s">
        <v>432</v>
      </c>
      <c r="M623" t="s">
        <v>87</v>
      </c>
    </row>
    <row r="624" spans="1:13" x14ac:dyDescent="0.35">
      <c r="A624">
        <v>630</v>
      </c>
      <c r="B624" t="s">
        <v>761</v>
      </c>
      <c r="C624">
        <v>2005</v>
      </c>
      <c r="D624" t="s">
        <v>14</v>
      </c>
      <c r="E624">
        <v>75000000</v>
      </c>
      <c r="F624">
        <v>36045301</v>
      </c>
      <c r="G624">
        <v>128200012</v>
      </c>
      <c r="H624">
        <v>134311478</v>
      </c>
      <c r="I624">
        <v>262511490</v>
      </c>
      <c r="J624" s="3">
        <v>38421</v>
      </c>
      <c r="K624" t="s">
        <v>1142</v>
      </c>
      <c r="L624" t="s">
        <v>64</v>
      </c>
      <c r="M624" t="s">
        <v>35</v>
      </c>
    </row>
    <row r="625" spans="1:13" x14ac:dyDescent="0.35">
      <c r="A625">
        <v>632</v>
      </c>
      <c r="B625" t="s">
        <v>762</v>
      </c>
      <c r="C625">
        <v>1990</v>
      </c>
      <c r="D625" t="s">
        <v>29</v>
      </c>
      <c r="E625">
        <v>65000000</v>
      </c>
      <c r="F625">
        <v>25533700</v>
      </c>
      <c r="G625">
        <v>119412921</v>
      </c>
      <c r="H625">
        <v>141905000</v>
      </c>
      <c r="I625">
        <v>261317921</v>
      </c>
      <c r="J625" s="3">
        <v>33025</v>
      </c>
      <c r="K625" t="s">
        <v>1140</v>
      </c>
      <c r="L625" t="s">
        <v>327</v>
      </c>
      <c r="M625" t="s">
        <v>340</v>
      </c>
    </row>
    <row r="626" spans="1:13" x14ac:dyDescent="0.35">
      <c r="A626">
        <v>633</v>
      </c>
      <c r="B626" t="s">
        <v>763</v>
      </c>
      <c r="C626">
        <v>2009</v>
      </c>
      <c r="D626" t="s">
        <v>29</v>
      </c>
      <c r="F626">
        <v>23234394</v>
      </c>
      <c r="G626">
        <v>72091016</v>
      </c>
      <c r="H626">
        <v>189092572</v>
      </c>
      <c r="I626">
        <v>261183588</v>
      </c>
      <c r="J626" s="3">
        <v>33025</v>
      </c>
      <c r="K626" t="s">
        <v>1140</v>
      </c>
      <c r="L626" t="s">
        <v>327</v>
      </c>
      <c r="M626" t="s">
        <v>340</v>
      </c>
    </row>
    <row r="627" spans="1:13" x14ac:dyDescent="0.35">
      <c r="A627">
        <v>634</v>
      </c>
      <c r="B627" t="s">
        <v>764</v>
      </c>
      <c r="C627">
        <v>2019</v>
      </c>
      <c r="D627" t="s">
        <v>23</v>
      </c>
      <c r="E627">
        <v>185000000</v>
      </c>
      <c r="F627">
        <v>29033832</v>
      </c>
      <c r="G627">
        <v>62253077</v>
      </c>
      <c r="H627">
        <v>198866215</v>
      </c>
      <c r="I627">
        <v>261119292</v>
      </c>
      <c r="J627" s="3">
        <v>43761</v>
      </c>
      <c r="K627" t="s">
        <v>1140</v>
      </c>
      <c r="L627" t="s">
        <v>53</v>
      </c>
      <c r="M627" t="s">
        <v>87</v>
      </c>
    </row>
    <row r="628" spans="1:13" x14ac:dyDescent="0.35">
      <c r="A628">
        <v>635</v>
      </c>
      <c r="B628" t="s">
        <v>765</v>
      </c>
      <c r="C628">
        <v>2013</v>
      </c>
      <c r="D628" t="s">
        <v>18</v>
      </c>
      <c r="E628">
        <v>215000000</v>
      </c>
      <c r="F628">
        <v>29210849</v>
      </c>
      <c r="G628">
        <v>89302115</v>
      </c>
      <c r="H628">
        <v>171200000</v>
      </c>
      <c r="I628">
        <v>260502115</v>
      </c>
      <c r="J628" s="3">
        <v>41458</v>
      </c>
      <c r="K628" t="s">
        <v>1140</v>
      </c>
      <c r="L628" t="s">
        <v>436</v>
      </c>
      <c r="M628" t="s">
        <v>16</v>
      </c>
    </row>
    <row r="629" spans="1:13" x14ac:dyDescent="0.35">
      <c r="A629">
        <v>636</v>
      </c>
      <c r="B629" t="s">
        <v>766</v>
      </c>
      <c r="C629">
        <v>2011</v>
      </c>
      <c r="D629" t="s">
        <v>23</v>
      </c>
      <c r="E629">
        <v>50000000</v>
      </c>
      <c r="F629">
        <v>35451168</v>
      </c>
      <c r="G629">
        <v>127004179</v>
      </c>
      <c r="H629">
        <v>133091807</v>
      </c>
      <c r="I629">
        <v>260095986</v>
      </c>
      <c r="J629" s="3">
        <v>40703</v>
      </c>
      <c r="K629" t="s">
        <v>1140</v>
      </c>
      <c r="L629" t="s">
        <v>166</v>
      </c>
      <c r="M629" t="s">
        <v>16</v>
      </c>
    </row>
    <row r="630" spans="1:13" x14ac:dyDescent="0.35">
      <c r="A630">
        <v>637</v>
      </c>
      <c r="B630" t="s">
        <v>767</v>
      </c>
      <c r="C630">
        <v>2018</v>
      </c>
      <c r="D630" t="s">
        <v>31</v>
      </c>
      <c r="E630">
        <v>10000000</v>
      </c>
      <c r="F630">
        <v>76221545</v>
      </c>
      <c r="G630">
        <v>159342015</v>
      </c>
      <c r="H630">
        <v>100597820</v>
      </c>
      <c r="I630">
        <v>259939835</v>
      </c>
      <c r="J630" s="3">
        <v>43390</v>
      </c>
      <c r="K630" t="s">
        <v>1143</v>
      </c>
      <c r="L630" t="s">
        <v>116</v>
      </c>
      <c r="M630" t="s">
        <v>87</v>
      </c>
    </row>
    <row r="631" spans="1:13" x14ac:dyDescent="0.35">
      <c r="A631">
        <v>638</v>
      </c>
      <c r="B631" t="s">
        <v>768</v>
      </c>
      <c r="C631">
        <v>2015</v>
      </c>
      <c r="D631" t="s">
        <v>218</v>
      </c>
      <c r="E631">
        <v>37000000</v>
      </c>
      <c r="F631">
        <v>279974</v>
      </c>
      <c r="G631">
        <v>1243810</v>
      </c>
      <c r="H631">
        <v>258124638</v>
      </c>
      <c r="I631">
        <v>259368448</v>
      </c>
      <c r="J631" s="3">
        <v>42355</v>
      </c>
      <c r="K631" t="s">
        <v>1140</v>
      </c>
      <c r="L631" t="s">
        <v>79</v>
      </c>
      <c r="M631" t="s">
        <v>340</v>
      </c>
    </row>
    <row r="632" spans="1:13" x14ac:dyDescent="0.35">
      <c r="A632">
        <v>639</v>
      </c>
      <c r="B632" t="s">
        <v>769</v>
      </c>
      <c r="C632">
        <v>2003</v>
      </c>
      <c r="D632" t="s">
        <v>29</v>
      </c>
      <c r="E632">
        <v>120000000</v>
      </c>
      <c r="F632">
        <v>37634221</v>
      </c>
      <c r="G632">
        <v>100830111</v>
      </c>
      <c r="H632">
        <v>158345677</v>
      </c>
      <c r="I632">
        <v>259175788</v>
      </c>
      <c r="J632" s="3">
        <v>37798</v>
      </c>
      <c r="K632" t="s">
        <v>1140</v>
      </c>
      <c r="L632" t="s">
        <v>116</v>
      </c>
      <c r="M632" t="s">
        <v>16</v>
      </c>
    </row>
    <row r="633" spans="1:13" x14ac:dyDescent="0.35">
      <c r="A633">
        <v>640</v>
      </c>
      <c r="B633" t="s">
        <v>770</v>
      </c>
      <c r="C633">
        <v>2007</v>
      </c>
      <c r="D633" t="s">
        <v>69</v>
      </c>
      <c r="E633">
        <v>140000000</v>
      </c>
      <c r="F633">
        <v>50237000</v>
      </c>
      <c r="G633">
        <v>140125968</v>
      </c>
      <c r="H633">
        <v>117971154</v>
      </c>
      <c r="I633">
        <v>258097122</v>
      </c>
      <c r="J633" s="3">
        <v>39302</v>
      </c>
      <c r="K633" t="s">
        <v>1140</v>
      </c>
      <c r="L633" t="s">
        <v>64</v>
      </c>
      <c r="M633" t="s">
        <v>16</v>
      </c>
    </row>
    <row r="634" spans="1:13" x14ac:dyDescent="0.35">
      <c r="A634">
        <v>641</v>
      </c>
      <c r="B634" t="s">
        <v>771</v>
      </c>
      <c r="C634">
        <v>1997</v>
      </c>
      <c r="D634" t="s">
        <v>498</v>
      </c>
      <c r="E634">
        <v>3500000</v>
      </c>
      <c r="F634">
        <v>176585</v>
      </c>
      <c r="G634">
        <v>45950122</v>
      </c>
      <c r="H634">
        <v>211988527</v>
      </c>
      <c r="I634">
        <v>257938649</v>
      </c>
      <c r="J634" s="3">
        <v>35657</v>
      </c>
      <c r="K634" t="s">
        <v>1147</v>
      </c>
      <c r="L634" t="s">
        <v>64</v>
      </c>
      <c r="M634" t="s">
        <v>87</v>
      </c>
    </row>
    <row r="635" spans="1:13" x14ac:dyDescent="0.35">
      <c r="A635">
        <v>642</v>
      </c>
      <c r="B635" t="s">
        <v>772</v>
      </c>
      <c r="C635">
        <v>2017</v>
      </c>
      <c r="D635" t="s">
        <v>218</v>
      </c>
      <c r="E635">
        <v>65000000</v>
      </c>
      <c r="F635">
        <v>111979</v>
      </c>
      <c r="G635">
        <v>362657</v>
      </c>
      <c r="H635">
        <v>257391232</v>
      </c>
      <c r="I635">
        <v>257753889</v>
      </c>
      <c r="J635" s="3">
        <v>42761</v>
      </c>
      <c r="K635" t="s">
        <v>1140</v>
      </c>
      <c r="L635" t="s">
        <v>247</v>
      </c>
      <c r="M635" t="s">
        <v>340</v>
      </c>
    </row>
    <row r="636" spans="1:13" x14ac:dyDescent="0.35">
      <c r="A636">
        <v>643</v>
      </c>
      <c r="B636" t="s">
        <v>773</v>
      </c>
      <c r="C636">
        <v>2014</v>
      </c>
      <c r="D636" t="s">
        <v>44</v>
      </c>
      <c r="E636">
        <v>6500000</v>
      </c>
      <c r="F636">
        <v>37134255</v>
      </c>
      <c r="G636">
        <v>84284252</v>
      </c>
      <c r="H636">
        <v>173305469</v>
      </c>
      <c r="I636">
        <v>257589721</v>
      </c>
      <c r="J636" s="3">
        <v>41905</v>
      </c>
      <c r="K636" t="s">
        <v>1146</v>
      </c>
      <c r="L636" t="s">
        <v>621</v>
      </c>
      <c r="M636" t="s">
        <v>87</v>
      </c>
    </row>
    <row r="637" spans="1:13" x14ac:dyDescent="0.35">
      <c r="A637">
        <v>644</v>
      </c>
      <c r="B637" t="s">
        <v>774</v>
      </c>
      <c r="C637">
        <v>2021</v>
      </c>
      <c r="D637" t="s">
        <v>18</v>
      </c>
      <c r="F637">
        <v>27206494</v>
      </c>
      <c r="G637">
        <v>96093622</v>
      </c>
      <c r="H637">
        <v>160693120</v>
      </c>
      <c r="I637">
        <v>256786742</v>
      </c>
      <c r="J637" s="3">
        <v>41905</v>
      </c>
      <c r="K637" t="s">
        <v>1146</v>
      </c>
      <c r="L637" t="s">
        <v>621</v>
      </c>
      <c r="M637" t="s">
        <v>87</v>
      </c>
    </row>
    <row r="638" spans="1:13" x14ac:dyDescent="0.35">
      <c r="A638">
        <v>645</v>
      </c>
      <c r="B638" t="s">
        <v>775</v>
      </c>
      <c r="C638">
        <v>2004</v>
      </c>
      <c r="D638" t="s">
        <v>18</v>
      </c>
      <c r="E638">
        <v>60000000</v>
      </c>
      <c r="F638">
        <v>50746142</v>
      </c>
      <c r="G638">
        <v>114197520</v>
      </c>
      <c r="H638">
        <v>142500000</v>
      </c>
      <c r="I638">
        <v>256697520</v>
      </c>
      <c r="J638" s="3">
        <v>37846</v>
      </c>
      <c r="K638" t="s">
        <v>1141</v>
      </c>
      <c r="L638" t="s">
        <v>104</v>
      </c>
      <c r="M638" t="s">
        <v>16</v>
      </c>
    </row>
    <row r="639" spans="1:13" x14ac:dyDescent="0.35">
      <c r="A639">
        <v>646</v>
      </c>
      <c r="B639" t="s">
        <v>776</v>
      </c>
      <c r="C639">
        <v>2015</v>
      </c>
      <c r="D639" t="s">
        <v>218</v>
      </c>
      <c r="F639">
        <v>537736</v>
      </c>
      <c r="G639">
        <v>1302281</v>
      </c>
      <c r="H639">
        <v>254981631</v>
      </c>
      <c r="I639">
        <v>256283912</v>
      </c>
      <c r="J639" s="3">
        <v>37846</v>
      </c>
      <c r="K639" t="s">
        <v>1141</v>
      </c>
      <c r="L639" t="s">
        <v>104</v>
      </c>
      <c r="M639" t="s">
        <v>16</v>
      </c>
    </row>
    <row r="640" spans="1:13" x14ac:dyDescent="0.35">
      <c r="A640">
        <v>647</v>
      </c>
      <c r="B640" t="s">
        <v>777</v>
      </c>
      <c r="C640">
        <v>2000</v>
      </c>
      <c r="D640" t="s">
        <v>31</v>
      </c>
      <c r="E640">
        <v>52000000</v>
      </c>
      <c r="F640">
        <v>28138465</v>
      </c>
      <c r="G640">
        <v>125595205</v>
      </c>
      <c r="H640">
        <v>130676081</v>
      </c>
      <c r="I640">
        <v>256271286</v>
      </c>
      <c r="J640" s="3">
        <v>36602</v>
      </c>
      <c r="K640" t="s">
        <v>1144</v>
      </c>
      <c r="L640" t="s">
        <v>243</v>
      </c>
      <c r="M640" t="s">
        <v>87</v>
      </c>
    </row>
    <row r="641" spans="1:13" x14ac:dyDescent="0.35">
      <c r="A641">
        <v>648</v>
      </c>
      <c r="B641" t="s">
        <v>778</v>
      </c>
      <c r="C641">
        <v>2019</v>
      </c>
      <c r="D641" t="s">
        <v>31</v>
      </c>
      <c r="E641">
        <v>20000000</v>
      </c>
      <c r="F641">
        <v>71117625</v>
      </c>
      <c r="G641">
        <v>175084580</v>
      </c>
      <c r="H641">
        <v>80982569</v>
      </c>
      <c r="I641">
        <v>256067149</v>
      </c>
      <c r="J641" s="3">
        <v>43544</v>
      </c>
      <c r="K641" t="s">
        <v>1146</v>
      </c>
      <c r="L641" t="s">
        <v>283</v>
      </c>
      <c r="M641" t="s">
        <v>87</v>
      </c>
    </row>
    <row r="642" spans="1:13" x14ac:dyDescent="0.35">
      <c r="A642">
        <v>651</v>
      </c>
      <c r="B642" t="s">
        <v>779</v>
      </c>
      <c r="C642">
        <v>2008</v>
      </c>
      <c r="D642" t="s">
        <v>14</v>
      </c>
      <c r="F642">
        <v>36357586</v>
      </c>
      <c r="G642">
        <v>143153751</v>
      </c>
      <c r="H642">
        <v>112589342</v>
      </c>
      <c r="I642">
        <v>255743093</v>
      </c>
      <c r="J642" s="3">
        <v>43544</v>
      </c>
      <c r="K642" t="s">
        <v>1146</v>
      </c>
      <c r="L642" t="s">
        <v>283</v>
      </c>
      <c r="M642" t="s">
        <v>87</v>
      </c>
    </row>
    <row r="643" spans="1:13" x14ac:dyDescent="0.35">
      <c r="A643">
        <v>652</v>
      </c>
      <c r="B643" t="s">
        <v>780</v>
      </c>
      <c r="C643">
        <v>1993</v>
      </c>
      <c r="D643" t="s">
        <v>343</v>
      </c>
      <c r="E643">
        <v>70000000</v>
      </c>
      <c r="F643">
        <v>16176967</v>
      </c>
      <c r="G643">
        <v>84049211</v>
      </c>
      <c r="H643">
        <v>170951000</v>
      </c>
      <c r="I643">
        <v>255000211</v>
      </c>
      <c r="J643" s="3">
        <v>34117</v>
      </c>
      <c r="K643" t="s">
        <v>1140</v>
      </c>
      <c r="L643" t="s">
        <v>327</v>
      </c>
      <c r="M643" t="s">
        <v>87</v>
      </c>
    </row>
    <row r="644" spans="1:13" x14ac:dyDescent="0.35">
      <c r="A644">
        <v>653</v>
      </c>
      <c r="B644" t="s">
        <v>781</v>
      </c>
      <c r="C644">
        <v>2017</v>
      </c>
      <c r="D644" t="s">
        <v>782</v>
      </c>
      <c r="F644">
        <v>10430497</v>
      </c>
      <c r="G644">
        <v>20186659</v>
      </c>
      <c r="H644">
        <v>233971731</v>
      </c>
      <c r="I644">
        <v>254158390</v>
      </c>
      <c r="J644" s="3">
        <v>34117</v>
      </c>
      <c r="K644" t="s">
        <v>1140</v>
      </c>
      <c r="L644" t="s">
        <v>327</v>
      </c>
      <c r="M644" t="s">
        <v>87</v>
      </c>
    </row>
    <row r="645" spans="1:13" x14ac:dyDescent="0.35">
      <c r="A645">
        <v>654</v>
      </c>
      <c r="B645" t="s">
        <v>783</v>
      </c>
      <c r="C645">
        <v>1995</v>
      </c>
      <c r="D645" t="s">
        <v>31</v>
      </c>
      <c r="F645">
        <v>8742545</v>
      </c>
      <c r="G645">
        <v>63658910</v>
      </c>
      <c r="H645">
        <v>190476000</v>
      </c>
      <c r="I645">
        <v>254134910</v>
      </c>
      <c r="J645" s="3">
        <v>34117</v>
      </c>
      <c r="K645" t="s">
        <v>1140</v>
      </c>
      <c r="L645" t="s">
        <v>327</v>
      </c>
      <c r="M645" t="s">
        <v>87</v>
      </c>
    </row>
    <row r="646" spans="1:13" x14ac:dyDescent="0.35">
      <c r="A646">
        <v>655</v>
      </c>
      <c r="B646" t="s">
        <v>784</v>
      </c>
      <c r="C646">
        <v>2019</v>
      </c>
      <c r="D646" t="s">
        <v>29</v>
      </c>
      <c r="E646">
        <v>110000000</v>
      </c>
      <c r="F646">
        <v>30035838</v>
      </c>
      <c r="G646">
        <v>80001807</v>
      </c>
      <c r="H646">
        <v>173888894</v>
      </c>
      <c r="I646">
        <v>253890701</v>
      </c>
      <c r="J646" s="3">
        <v>43628</v>
      </c>
      <c r="K646" t="s">
        <v>1140</v>
      </c>
      <c r="L646" t="s">
        <v>379</v>
      </c>
      <c r="M646" t="s">
        <v>16</v>
      </c>
    </row>
    <row r="647" spans="1:13" x14ac:dyDescent="0.35">
      <c r="A647">
        <v>656</v>
      </c>
      <c r="B647" t="s">
        <v>785</v>
      </c>
      <c r="C647">
        <v>2007</v>
      </c>
      <c r="D647" t="s">
        <v>18</v>
      </c>
      <c r="F647">
        <v>39699023</v>
      </c>
      <c r="G647">
        <v>168273550</v>
      </c>
      <c r="H647">
        <v>85351877</v>
      </c>
      <c r="I647">
        <v>253625427</v>
      </c>
      <c r="J647" s="3">
        <v>43628</v>
      </c>
      <c r="K647" t="s">
        <v>1140</v>
      </c>
      <c r="L647" t="s">
        <v>379</v>
      </c>
      <c r="M647" t="s">
        <v>16</v>
      </c>
    </row>
    <row r="648" spans="1:13" x14ac:dyDescent="0.35">
      <c r="A648">
        <v>657</v>
      </c>
      <c r="B648" t="s">
        <v>786</v>
      </c>
      <c r="C648">
        <v>2008</v>
      </c>
      <c r="D648" t="s">
        <v>18</v>
      </c>
      <c r="E648">
        <v>11000000</v>
      </c>
      <c r="F648">
        <v>42030184</v>
      </c>
      <c r="G648">
        <v>90559416</v>
      </c>
      <c r="H648">
        <v>162349761</v>
      </c>
      <c r="I648">
        <v>252909177</v>
      </c>
      <c r="J648" s="3">
        <v>39743</v>
      </c>
      <c r="K648" t="s">
        <v>1147</v>
      </c>
      <c r="L648" t="s">
        <v>166</v>
      </c>
      <c r="M648" t="s">
        <v>90</v>
      </c>
    </row>
    <row r="649" spans="1:13" x14ac:dyDescent="0.35">
      <c r="A649">
        <v>658</v>
      </c>
      <c r="B649" t="s">
        <v>787</v>
      </c>
      <c r="C649">
        <v>1997</v>
      </c>
      <c r="D649" t="s">
        <v>18</v>
      </c>
      <c r="E649">
        <v>85000000</v>
      </c>
      <c r="F649">
        <v>249567</v>
      </c>
      <c r="G649">
        <v>99112101</v>
      </c>
      <c r="H649">
        <v>153600000</v>
      </c>
      <c r="I649">
        <v>252712101</v>
      </c>
      <c r="J649" s="3">
        <v>35596</v>
      </c>
      <c r="K649" t="s">
        <v>1142</v>
      </c>
      <c r="L649" t="s">
        <v>131</v>
      </c>
      <c r="M649" t="s">
        <v>340</v>
      </c>
    </row>
    <row r="650" spans="1:13" x14ac:dyDescent="0.35">
      <c r="A650">
        <v>659</v>
      </c>
      <c r="B650" t="s">
        <v>788</v>
      </c>
      <c r="C650">
        <v>2019</v>
      </c>
      <c r="D650" t="s">
        <v>14</v>
      </c>
      <c r="E650">
        <v>200000000</v>
      </c>
      <c r="F650">
        <v>32828348</v>
      </c>
      <c r="G650">
        <v>65845974</v>
      </c>
      <c r="H650">
        <v>186597000</v>
      </c>
      <c r="I650">
        <v>252442974</v>
      </c>
      <c r="J650" s="3">
        <v>43621</v>
      </c>
      <c r="K650" t="s">
        <v>1140</v>
      </c>
      <c r="L650" t="s">
        <v>327</v>
      </c>
      <c r="M650" t="s">
        <v>16</v>
      </c>
    </row>
    <row r="651" spans="1:13" x14ac:dyDescent="0.35">
      <c r="A651">
        <v>660</v>
      </c>
      <c r="B651" t="s">
        <v>789</v>
      </c>
      <c r="C651">
        <v>2010</v>
      </c>
      <c r="D651" t="s">
        <v>23</v>
      </c>
      <c r="E651">
        <v>38000000</v>
      </c>
      <c r="F651">
        <v>24830443</v>
      </c>
      <c r="G651">
        <v>171243005</v>
      </c>
      <c r="H651">
        <v>81033922</v>
      </c>
      <c r="I651">
        <v>252276927</v>
      </c>
      <c r="J651" s="3">
        <v>40534</v>
      </c>
      <c r="K651" t="s">
        <v>1141</v>
      </c>
      <c r="L651" t="s">
        <v>396</v>
      </c>
      <c r="M651" t="s">
        <v>16</v>
      </c>
    </row>
    <row r="652" spans="1:13" x14ac:dyDescent="0.35">
      <c r="A652">
        <v>661</v>
      </c>
      <c r="B652" t="s">
        <v>790</v>
      </c>
      <c r="C652">
        <v>2020</v>
      </c>
      <c r="D652" t="s">
        <v>31</v>
      </c>
      <c r="E652">
        <v>175000000</v>
      </c>
      <c r="F652">
        <v>21844045</v>
      </c>
      <c r="G652">
        <v>77047065</v>
      </c>
      <c r="H652">
        <v>174363566</v>
      </c>
      <c r="I652">
        <v>251410631</v>
      </c>
      <c r="J652" s="3">
        <v>43838</v>
      </c>
      <c r="K652" t="s">
        <v>1142</v>
      </c>
      <c r="L652" t="s">
        <v>292</v>
      </c>
      <c r="M652" t="s">
        <v>35</v>
      </c>
    </row>
    <row r="653" spans="1:13" x14ac:dyDescent="0.35">
      <c r="A653">
        <v>662</v>
      </c>
      <c r="B653" t="s">
        <v>791</v>
      </c>
      <c r="C653">
        <v>1997</v>
      </c>
      <c r="D653" t="s">
        <v>792</v>
      </c>
      <c r="E653">
        <v>18000000</v>
      </c>
      <c r="F653">
        <v>2255233</v>
      </c>
      <c r="G653">
        <v>45319423</v>
      </c>
      <c r="H653">
        <v>205893247</v>
      </c>
      <c r="I653">
        <v>251212670</v>
      </c>
      <c r="J653" s="3">
        <v>35720</v>
      </c>
      <c r="K653" t="s">
        <v>1142</v>
      </c>
      <c r="L653" t="s">
        <v>99</v>
      </c>
      <c r="M653" t="s">
        <v>16</v>
      </c>
    </row>
    <row r="654" spans="1:13" x14ac:dyDescent="0.35">
      <c r="A654">
        <v>663</v>
      </c>
      <c r="B654" t="s">
        <v>793</v>
      </c>
      <c r="C654">
        <v>2013</v>
      </c>
      <c r="D654" t="s">
        <v>29</v>
      </c>
      <c r="E654">
        <v>40000000</v>
      </c>
      <c r="F654">
        <v>740455</v>
      </c>
      <c r="G654">
        <v>150117807</v>
      </c>
      <c r="H654">
        <v>101054000</v>
      </c>
      <c r="I654">
        <v>251171807</v>
      </c>
      <c r="J654" s="3">
        <v>41620</v>
      </c>
      <c r="K654" t="s">
        <v>1143</v>
      </c>
      <c r="L654" t="s">
        <v>26</v>
      </c>
      <c r="M654" t="s">
        <v>87</v>
      </c>
    </row>
    <row r="655" spans="1:13" x14ac:dyDescent="0.35">
      <c r="A655">
        <v>664</v>
      </c>
      <c r="B655" t="s">
        <v>794</v>
      </c>
      <c r="C655">
        <v>1998</v>
      </c>
      <c r="D655" t="s">
        <v>18</v>
      </c>
      <c r="E655">
        <v>90000000</v>
      </c>
      <c r="F655">
        <v>20038573</v>
      </c>
      <c r="G655">
        <v>111549836</v>
      </c>
      <c r="H655">
        <v>139299953</v>
      </c>
      <c r="I655">
        <v>250849789</v>
      </c>
      <c r="J655" s="3">
        <v>36119</v>
      </c>
      <c r="K655" t="s">
        <v>1140</v>
      </c>
      <c r="L655" t="s">
        <v>181</v>
      </c>
      <c r="M655" t="s">
        <v>87</v>
      </c>
    </row>
    <row r="656" spans="1:13" x14ac:dyDescent="0.35">
      <c r="A656">
        <v>665</v>
      </c>
      <c r="B656" t="s">
        <v>795</v>
      </c>
      <c r="C656">
        <v>1998</v>
      </c>
      <c r="D656" t="s">
        <v>44</v>
      </c>
      <c r="E656">
        <v>65000000</v>
      </c>
      <c r="F656">
        <v>18426749</v>
      </c>
      <c r="G656">
        <v>115821495</v>
      </c>
      <c r="H656">
        <v>135000000</v>
      </c>
      <c r="I656">
        <v>250821495</v>
      </c>
      <c r="J656" s="3">
        <v>36147</v>
      </c>
      <c r="K656" t="s">
        <v>1147</v>
      </c>
      <c r="L656" t="s">
        <v>110</v>
      </c>
      <c r="M656" t="s">
        <v>35</v>
      </c>
    </row>
    <row r="657" spans="1:13" x14ac:dyDescent="0.35">
      <c r="A657">
        <v>666</v>
      </c>
      <c r="B657" t="s">
        <v>796</v>
      </c>
      <c r="C657">
        <v>2006</v>
      </c>
      <c r="D657" t="s">
        <v>14</v>
      </c>
      <c r="E657">
        <v>100000000</v>
      </c>
      <c r="F657">
        <v>23239907</v>
      </c>
      <c r="G657">
        <v>75030163</v>
      </c>
      <c r="H657">
        <v>175395349</v>
      </c>
      <c r="I657">
        <v>250425512</v>
      </c>
      <c r="J657" s="3">
        <v>39064</v>
      </c>
      <c r="K657" t="s">
        <v>1140</v>
      </c>
      <c r="L657" t="s">
        <v>336</v>
      </c>
      <c r="M657" t="s">
        <v>35</v>
      </c>
    </row>
    <row r="658" spans="1:13" x14ac:dyDescent="0.35">
      <c r="A658">
        <v>667</v>
      </c>
      <c r="B658" t="s">
        <v>797</v>
      </c>
      <c r="C658">
        <v>2003</v>
      </c>
      <c r="D658" t="s">
        <v>18</v>
      </c>
      <c r="F658">
        <v>291940</v>
      </c>
      <c r="G658">
        <v>85336277</v>
      </c>
      <c r="H658">
        <v>165061521</v>
      </c>
      <c r="I658">
        <v>250397798</v>
      </c>
      <c r="J658" s="3">
        <v>39064</v>
      </c>
      <c r="K658" t="s">
        <v>1140</v>
      </c>
      <c r="L658" t="s">
        <v>336</v>
      </c>
      <c r="M658" t="s">
        <v>35</v>
      </c>
    </row>
    <row r="659" spans="1:13" x14ac:dyDescent="0.35">
      <c r="A659">
        <v>668</v>
      </c>
      <c r="B659" t="s">
        <v>798</v>
      </c>
      <c r="C659">
        <v>1972</v>
      </c>
      <c r="D659" t="s">
        <v>23</v>
      </c>
      <c r="E659">
        <v>6000000</v>
      </c>
      <c r="F659">
        <v>302393</v>
      </c>
      <c r="G659">
        <v>136381073</v>
      </c>
      <c r="H659">
        <v>113960743</v>
      </c>
      <c r="I659">
        <v>250341816</v>
      </c>
      <c r="J659" s="3">
        <v>26373</v>
      </c>
      <c r="K659" t="s">
        <v>1143</v>
      </c>
      <c r="L659" t="s">
        <v>799</v>
      </c>
      <c r="M659" t="s">
        <v>340</v>
      </c>
    </row>
    <row r="660" spans="1:13" x14ac:dyDescent="0.35">
      <c r="A660">
        <v>669</v>
      </c>
      <c r="B660" t="s">
        <v>800</v>
      </c>
      <c r="C660">
        <v>1998</v>
      </c>
      <c r="D660" t="s">
        <v>29</v>
      </c>
      <c r="E660">
        <v>95000000</v>
      </c>
      <c r="F660">
        <v>22525855</v>
      </c>
      <c r="G660">
        <v>94095523</v>
      </c>
      <c r="H660">
        <v>156193000</v>
      </c>
      <c r="I660">
        <v>250288523</v>
      </c>
      <c r="J660" s="3">
        <v>35993</v>
      </c>
      <c r="K660" t="s">
        <v>1140</v>
      </c>
      <c r="L660" t="s">
        <v>60</v>
      </c>
      <c r="M660" t="s">
        <v>16</v>
      </c>
    </row>
    <row r="661" spans="1:13" x14ac:dyDescent="0.35">
      <c r="A661">
        <v>670</v>
      </c>
      <c r="B661" t="s">
        <v>801</v>
      </c>
      <c r="C661">
        <v>2022</v>
      </c>
      <c r="D661" t="s">
        <v>31</v>
      </c>
      <c r="F661">
        <v>23950245</v>
      </c>
      <c r="G661">
        <v>97233630</v>
      </c>
      <c r="H661">
        <v>152928648</v>
      </c>
      <c r="I661">
        <v>250162278</v>
      </c>
      <c r="J661" s="3">
        <v>35993</v>
      </c>
      <c r="K661" t="s">
        <v>1140</v>
      </c>
      <c r="L661" t="s">
        <v>60</v>
      </c>
      <c r="M661" t="s">
        <v>16</v>
      </c>
    </row>
    <row r="662" spans="1:13" x14ac:dyDescent="0.35">
      <c r="A662">
        <v>671</v>
      </c>
      <c r="B662" t="s">
        <v>802</v>
      </c>
      <c r="C662">
        <v>2002</v>
      </c>
      <c r="D662" t="s">
        <v>130</v>
      </c>
      <c r="E662">
        <v>48000000</v>
      </c>
      <c r="F662">
        <v>15015393</v>
      </c>
      <c r="G662">
        <v>129128133</v>
      </c>
      <c r="H662">
        <v>120220800</v>
      </c>
      <c r="I662">
        <v>249348933</v>
      </c>
      <c r="J662" s="3">
        <v>37547</v>
      </c>
      <c r="K662" t="s">
        <v>1146</v>
      </c>
      <c r="L662" t="s">
        <v>169</v>
      </c>
      <c r="M662" t="s">
        <v>16</v>
      </c>
    </row>
    <row r="663" spans="1:13" x14ac:dyDescent="0.35">
      <c r="A663">
        <v>672</v>
      </c>
      <c r="B663" t="s">
        <v>803</v>
      </c>
      <c r="C663">
        <v>1999</v>
      </c>
      <c r="D663" t="s">
        <v>804</v>
      </c>
      <c r="E663">
        <v>60000</v>
      </c>
      <c r="F663">
        <v>1512054</v>
      </c>
      <c r="G663">
        <v>140539099</v>
      </c>
      <c r="H663">
        <v>108100000</v>
      </c>
      <c r="I663">
        <v>248639099</v>
      </c>
      <c r="J663" s="3">
        <v>36357</v>
      </c>
      <c r="K663" t="s">
        <v>1146</v>
      </c>
      <c r="L663" t="s">
        <v>489</v>
      </c>
      <c r="M663" t="s">
        <v>87</v>
      </c>
    </row>
    <row r="664" spans="1:13" x14ac:dyDescent="0.35">
      <c r="A664">
        <v>673</v>
      </c>
      <c r="B664" t="s">
        <v>805</v>
      </c>
      <c r="C664">
        <v>2000</v>
      </c>
      <c r="D664" t="s">
        <v>18</v>
      </c>
      <c r="E664">
        <v>75000000</v>
      </c>
      <c r="F664">
        <v>30330771</v>
      </c>
      <c r="G664">
        <v>95011339</v>
      </c>
      <c r="H664">
        <v>153106782</v>
      </c>
      <c r="I664">
        <v>248118121</v>
      </c>
      <c r="J664" s="3">
        <v>36852</v>
      </c>
      <c r="K664" t="s">
        <v>1141</v>
      </c>
      <c r="L664" t="s">
        <v>116</v>
      </c>
      <c r="M664" t="s">
        <v>16</v>
      </c>
    </row>
    <row r="665" spans="1:13" x14ac:dyDescent="0.35">
      <c r="A665">
        <v>674</v>
      </c>
      <c r="B665" t="s">
        <v>806</v>
      </c>
      <c r="C665">
        <v>2003</v>
      </c>
      <c r="D665" t="s">
        <v>31</v>
      </c>
      <c r="E665">
        <v>40000000</v>
      </c>
      <c r="F665">
        <v>6886080</v>
      </c>
      <c r="G665">
        <v>59696144</v>
      </c>
      <c r="H665">
        <v>188237104</v>
      </c>
      <c r="I665">
        <v>247933248</v>
      </c>
      <c r="J665" s="3">
        <v>37932</v>
      </c>
      <c r="K665" t="s">
        <v>1147</v>
      </c>
      <c r="L665" t="s">
        <v>232</v>
      </c>
      <c r="M665" t="s">
        <v>87</v>
      </c>
    </row>
    <row r="666" spans="1:13" x14ac:dyDescent="0.35">
      <c r="A666">
        <v>675</v>
      </c>
      <c r="B666" t="s">
        <v>807</v>
      </c>
      <c r="C666">
        <v>2017</v>
      </c>
      <c r="D666" t="s">
        <v>29</v>
      </c>
      <c r="F666">
        <v>463883</v>
      </c>
      <c r="G666">
        <v>880346</v>
      </c>
      <c r="H666">
        <v>246704898</v>
      </c>
      <c r="I666">
        <v>247585244</v>
      </c>
      <c r="J666" s="3">
        <v>37932</v>
      </c>
      <c r="K666" t="s">
        <v>1147</v>
      </c>
      <c r="L666" t="s">
        <v>232</v>
      </c>
      <c r="M666" t="s">
        <v>87</v>
      </c>
    </row>
    <row r="667" spans="1:13" x14ac:dyDescent="0.35">
      <c r="A667">
        <v>676</v>
      </c>
      <c r="B667" t="s">
        <v>808</v>
      </c>
      <c r="C667">
        <v>1994</v>
      </c>
      <c r="D667" t="s">
        <v>69</v>
      </c>
      <c r="E667">
        <v>17000000</v>
      </c>
      <c r="F667">
        <v>16363442</v>
      </c>
      <c r="G667">
        <v>127190327</v>
      </c>
      <c r="H667">
        <v>120100000</v>
      </c>
      <c r="I667">
        <v>247290327</v>
      </c>
      <c r="J667" s="3">
        <v>34684</v>
      </c>
      <c r="K667" t="s">
        <v>1147</v>
      </c>
      <c r="L667" t="s">
        <v>247</v>
      </c>
      <c r="M667" t="s">
        <v>340</v>
      </c>
    </row>
    <row r="668" spans="1:13" x14ac:dyDescent="0.35">
      <c r="A668">
        <v>677</v>
      </c>
      <c r="B668" t="s">
        <v>809</v>
      </c>
      <c r="C668">
        <v>2019</v>
      </c>
      <c r="D668" t="s">
        <v>31</v>
      </c>
      <c r="E668">
        <v>20000000</v>
      </c>
      <c r="F668">
        <v>40328920</v>
      </c>
      <c r="G668">
        <v>111048468</v>
      </c>
      <c r="H668">
        <v>135950571</v>
      </c>
      <c r="I668">
        <v>246999039</v>
      </c>
      <c r="J668" s="3">
        <v>43481</v>
      </c>
      <c r="K668" t="s">
        <v>1141</v>
      </c>
      <c r="L668" t="s">
        <v>57</v>
      </c>
      <c r="M668" t="s">
        <v>16</v>
      </c>
    </row>
    <row r="669" spans="1:13" x14ac:dyDescent="0.35">
      <c r="A669">
        <v>678</v>
      </c>
      <c r="B669" t="s">
        <v>810</v>
      </c>
      <c r="C669">
        <v>2013</v>
      </c>
      <c r="D669" t="s">
        <v>29</v>
      </c>
      <c r="E669">
        <v>80000000</v>
      </c>
      <c r="F669">
        <v>41508572</v>
      </c>
      <c r="G669">
        <v>133668525</v>
      </c>
      <c r="H669">
        <v>113315753</v>
      </c>
      <c r="I669">
        <v>246984278</v>
      </c>
      <c r="J669" s="3">
        <v>41466</v>
      </c>
      <c r="K669" t="s">
        <v>1147</v>
      </c>
      <c r="L669" t="s">
        <v>292</v>
      </c>
      <c r="M669" t="s">
        <v>16</v>
      </c>
    </row>
    <row r="670" spans="1:13" x14ac:dyDescent="0.35">
      <c r="A670">
        <v>679</v>
      </c>
      <c r="B670" t="s">
        <v>811</v>
      </c>
      <c r="C670">
        <v>2015</v>
      </c>
      <c r="D670" t="s">
        <v>14</v>
      </c>
      <c r="E670">
        <v>99000000</v>
      </c>
      <c r="F670">
        <v>44213073</v>
      </c>
      <c r="G670">
        <v>130178411</v>
      </c>
      <c r="H670">
        <v>116054702</v>
      </c>
      <c r="I670">
        <v>246233113</v>
      </c>
      <c r="J670" s="3">
        <v>42306</v>
      </c>
      <c r="K670" t="s">
        <v>1142</v>
      </c>
      <c r="L670" t="s">
        <v>114</v>
      </c>
      <c r="M670" t="s">
        <v>90</v>
      </c>
    </row>
    <row r="671" spans="1:13" x14ac:dyDescent="0.35">
      <c r="A671">
        <v>680</v>
      </c>
      <c r="B671" t="s">
        <v>812</v>
      </c>
      <c r="C671">
        <v>2011</v>
      </c>
      <c r="D671" t="s">
        <v>23</v>
      </c>
      <c r="E671">
        <v>135000000</v>
      </c>
      <c r="F671">
        <v>38079323</v>
      </c>
      <c r="G671">
        <v>123477607</v>
      </c>
      <c r="H671">
        <v>122246996</v>
      </c>
      <c r="I671">
        <v>245724603</v>
      </c>
      <c r="J671" s="3">
        <v>40604</v>
      </c>
      <c r="K671" t="s">
        <v>1140</v>
      </c>
      <c r="L671" t="s">
        <v>247</v>
      </c>
      <c r="M671" t="s">
        <v>35</v>
      </c>
    </row>
    <row r="672" spans="1:13" x14ac:dyDescent="0.35">
      <c r="A672">
        <v>681</v>
      </c>
      <c r="B672" t="s">
        <v>813</v>
      </c>
      <c r="C672">
        <v>1994</v>
      </c>
      <c r="D672" t="s">
        <v>792</v>
      </c>
      <c r="E672">
        <v>4400000</v>
      </c>
      <c r="F672">
        <v>138486</v>
      </c>
      <c r="G672">
        <v>52700832</v>
      </c>
      <c r="H672">
        <v>193000000</v>
      </c>
      <c r="I672">
        <v>245700832</v>
      </c>
      <c r="J672" s="3">
        <v>34404</v>
      </c>
      <c r="K672" t="s">
        <v>1147</v>
      </c>
      <c r="L672" t="s">
        <v>223</v>
      </c>
      <c r="M672" t="s">
        <v>87</v>
      </c>
    </row>
    <row r="673" spans="1:13" x14ac:dyDescent="0.35">
      <c r="A673">
        <v>682</v>
      </c>
      <c r="B673" t="s">
        <v>814</v>
      </c>
      <c r="C673">
        <v>1997</v>
      </c>
      <c r="D673" t="s">
        <v>23</v>
      </c>
      <c r="E673">
        <v>80000000</v>
      </c>
      <c r="F673">
        <v>23387530</v>
      </c>
      <c r="G673">
        <v>112276146</v>
      </c>
      <c r="H673">
        <v>133400000</v>
      </c>
      <c r="I673">
        <v>245676146</v>
      </c>
      <c r="J673" s="3">
        <v>35608</v>
      </c>
      <c r="K673" t="s">
        <v>1140</v>
      </c>
      <c r="L673" t="s">
        <v>26</v>
      </c>
      <c r="M673" t="s">
        <v>87</v>
      </c>
    </row>
    <row r="674" spans="1:13" x14ac:dyDescent="0.35">
      <c r="A674">
        <v>683</v>
      </c>
      <c r="B674" t="s">
        <v>815</v>
      </c>
      <c r="C674">
        <v>2016</v>
      </c>
      <c r="D674" t="s">
        <v>23</v>
      </c>
      <c r="E674">
        <v>135000000</v>
      </c>
      <c r="F674">
        <v>35316382</v>
      </c>
      <c r="G674">
        <v>82051601</v>
      </c>
      <c r="H674">
        <v>163572247</v>
      </c>
      <c r="I674">
        <v>245623848</v>
      </c>
      <c r="J674" s="3">
        <v>42523</v>
      </c>
      <c r="K674" t="s">
        <v>1140</v>
      </c>
      <c r="L674" t="s">
        <v>166</v>
      </c>
      <c r="M674" t="s">
        <v>16</v>
      </c>
    </row>
    <row r="675" spans="1:13" x14ac:dyDescent="0.35">
      <c r="A675">
        <v>684</v>
      </c>
      <c r="B675" t="s">
        <v>816</v>
      </c>
      <c r="C675">
        <v>2012</v>
      </c>
      <c r="D675" t="s">
        <v>44</v>
      </c>
      <c r="E675">
        <v>150000000</v>
      </c>
      <c r="F675">
        <v>29685274</v>
      </c>
      <c r="G675">
        <v>79727149</v>
      </c>
      <c r="H675">
        <v>165800000</v>
      </c>
      <c r="I675">
        <v>245527149</v>
      </c>
      <c r="J675" s="3">
        <v>41038</v>
      </c>
      <c r="K675" t="s">
        <v>1147</v>
      </c>
      <c r="L675" t="s">
        <v>327</v>
      </c>
      <c r="M675" t="s">
        <v>16</v>
      </c>
    </row>
    <row r="676" spans="1:13" x14ac:dyDescent="0.35">
      <c r="A676">
        <v>685</v>
      </c>
      <c r="B676" t="s">
        <v>817</v>
      </c>
      <c r="C676">
        <v>2003</v>
      </c>
      <c r="D676" t="s">
        <v>31</v>
      </c>
      <c r="E676">
        <v>137000000</v>
      </c>
      <c r="F676">
        <v>62128420</v>
      </c>
      <c r="G676">
        <v>132177234</v>
      </c>
      <c r="H676">
        <v>113107931</v>
      </c>
      <c r="I676">
        <v>245285165</v>
      </c>
      <c r="J676" s="3">
        <v>37791</v>
      </c>
      <c r="K676" t="s">
        <v>1140</v>
      </c>
      <c r="L676" t="s">
        <v>26</v>
      </c>
      <c r="M676" t="s">
        <v>16</v>
      </c>
    </row>
    <row r="677" spans="1:13" x14ac:dyDescent="0.35">
      <c r="A677">
        <v>686</v>
      </c>
      <c r="B677" t="s">
        <v>818</v>
      </c>
      <c r="C677">
        <v>2019</v>
      </c>
      <c r="D677" t="s">
        <v>29</v>
      </c>
      <c r="F677">
        <v>110375</v>
      </c>
      <c r="G677">
        <v>290217</v>
      </c>
      <c r="H677">
        <v>244889345</v>
      </c>
      <c r="I677">
        <v>245179562</v>
      </c>
      <c r="J677" s="3">
        <v>37791</v>
      </c>
      <c r="K677" t="s">
        <v>1140</v>
      </c>
      <c r="L677" t="s">
        <v>26</v>
      </c>
      <c r="M677" t="s">
        <v>16</v>
      </c>
    </row>
    <row r="678" spans="1:13" x14ac:dyDescent="0.35">
      <c r="A678">
        <v>688</v>
      </c>
      <c r="B678" t="s">
        <v>819</v>
      </c>
      <c r="C678">
        <v>1990</v>
      </c>
      <c r="D678" t="s">
        <v>31</v>
      </c>
      <c r="E678">
        <v>40000000</v>
      </c>
      <c r="F678">
        <v>19089645</v>
      </c>
      <c r="G678">
        <v>88277583</v>
      </c>
      <c r="H678">
        <v>156800000</v>
      </c>
      <c r="I678">
        <v>245077583</v>
      </c>
      <c r="J678" s="3">
        <v>33018</v>
      </c>
      <c r="K678" t="s">
        <v>1142</v>
      </c>
      <c r="L678" t="s">
        <v>34</v>
      </c>
      <c r="M678" t="s">
        <v>340</v>
      </c>
    </row>
    <row r="679" spans="1:13" x14ac:dyDescent="0.35">
      <c r="A679">
        <v>689</v>
      </c>
      <c r="B679" t="s">
        <v>820</v>
      </c>
      <c r="C679">
        <v>2015</v>
      </c>
      <c r="D679" t="s">
        <v>29</v>
      </c>
      <c r="E679">
        <v>88000000</v>
      </c>
      <c r="F679">
        <v>24011616</v>
      </c>
      <c r="G679">
        <v>78747585</v>
      </c>
      <c r="H679">
        <v>166127224</v>
      </c>
      <c r="I679">
        <v>244874809</v>
      </c>
      <c r="J679" s="3">
        <v>42201</v>
      </c>
      <c r="K679" t="s">
        <v>1140</v>
      </c>
      <c r="L679" t="s">
        <v>318</v>
      </c>
      <c r="M679" t="s">
        <v>16</v>
      </c>
    </row>
    <row r="680" spans="1:13" x14ac:dyDescent="0.35">
      <c r="A680">
        <v>690</v>
      </c>
      <c r="B680" t="s">
        <v>787</v>
      </c>
      <c r="C680">
        <v>2014</v>
      </c>
      <c r="D680" t="s">
        <v>23</v>
      </c>
      <c r="E680">
        <v>100000000</v>
      </c>
      <c r="F680">
        <v>29800263</v>
      </c>
      <c r="G680">
        <v>72688614</v>
      </c>
      <c r="H680">
        <v>172131248</v>
      </c>
      <c r="I680">
        <v>244819862</v>
      </c>
      <c r="J680" s="3">
        <v>41843</v>
      </c>
      <c r="K680" t="s">
        <v>1140</v>
      </c>
      <c r="L680" t="s">
        <v>113</v>
      </c>
      <c r="M680" t="s">
        <v>16</v>
      </c>
    </row>
    <row r="681" spans="1:13" x14ac:dyDescent="0.35">
      <c r="A681">
        <v>691</v>
      </c>
      <c r="B681" t="s">
        <v>821</v>
      </c>
      <c r="C681">
        <v>1998</v>
      </c>
      <c r="D681" t="s">
        <v>69</v>
      </c>
      <c r="E681">
        <v>33000000</v>
      </c>
      <c r="F681">
        <v>33001803</v>
      </c>
      <c r="G681">
        <v>141186864</v>
      </c>
      <c r="H681">
        <v>103534200</v>
      </c>
      <c r="I681">
        <v>244721064</v>
      </c>
      <c r="J681" s="3">
        <v>36056</v>
      </c>
      <c r="K681" t="s">
        <v>1140</v>
      </c>
      <c r="L681" t="s">
        <v>113</v>
      </c>
      <c r="M681" t="s">
        <v>16</v>
      </c>
    </row>
    <row r="682" spans="1:13" x14ac:dyDescent="0.35">
      <c r="A682">
        <v>692</v>
      </c>
      <c r="B682" t="s">
        <v>822</v>
      </c>
      <c r="C682">
        <v>2008</v>
      </c>
      <c r="D682" t="s">
        <v>44</v>
      </c>
      <c r="E682">
        <v>60000000</v>
      </c>
      <c r="F682">
        <v>21018141</v>
      </c>
      <c r="G682">
        <v>101704370</v>
      </c>
      <c r="H682">
        <v>142528318</v>
      </c>
      <c r="I682">
        <v>244232688</v>
      </c>
      <c r="J682" s="3">
        <v>39639</v>
      </c>
      <c r="K682" t="s">
        <v>1140</v>
      </c>
      <c r="L682" t="s">
        <v>131</v>
      </c>
      <c r="M682" t="s">
        <v>35</v>
      </c>
    </row>
    <row r="683" spans="1:13" x14ac:dyDescent="0.35">
      <c r="A683">
        <v>693</v>
      </c>
      <c r="B683" t="s">
        <v>823</v>
      </c>
      <c r="C683">
        <v>2013</v>
      </c>
      <c r="D683" t="s">
        <v>29</v>
      </c>
      <c r="E683">
        <v>130000000</v>
      </c>
      <c r="F683">
        <v>27520040</v>
      </c>
      <c r="G683">
        <v>60522097</v>
      </c>
      <c r="H683">
        <v>183089885</v>
      </c>
      <c r="I683">
        <v>243611982</v>
      </c>
      <c r="J683" s="3">
        <v>41424</v>
      </c>
      <c r="K683" t="s">
        <v>1140</v>
      </c>
      <c r="L683" t="s">
        <v>89</v>
      </c>
      <c r="M683" t="s">
        <v>16</v>
      </c>
    </row>
    <row r="684" spans="1:13" x14ac:dyDescent="0.35">
      <c r="A684">
        <v>694</v>
      </c>
      <c r="B684" t="s">
        <v>824</v>
      </c>
      <c r="C684">
        <v>1992</v>
      </c>
      <c r="D684" t="s">
        <v>239</v>
      </c>
      <c r="E684">
        <v>41000000</v>
      </c>
      <c r="F684">
        <v>15517468</v>
      </c>
      <c r="G684">
        <v>141340178</v>
      </c>
      <c r="H684">
        <v>101900000</v>
      </c>
      <c r="I684">
        <v>243240178</v>
      </c>
      <c r="J684" s="3">
        <v>33949</v>
      </c>
      <c r="K684" t="s">
        <v>1141</v>
      </c>
      <c r="L684" t="s">
        <v>26</v>
      </c>
      <c r="M684" t="s">
        <v>87</v>
      </c>
    </row>
    <row r="685" spans="1:13" x14ac:dyDescent="0.35">
      <c r="A685">
        <v>695</v>
      </c>
      <c r="B685" t="s">
        <v>825</v>
      </c>
      <c r="C685">
        <v>2009</v>
      </c>
      <c r="D685" t="s">
        <v>29</v>
      </c>
      <c r="E685">
        <v>100000000</v>
      </c>
      <c r="F685">
        <v>30304648</v>
      </c>
      <c r="G685">
        <v>124870275</v>
      </c>
      <c r="H685">
        <v>118135851</v>
      </c>
      <c r="I685">
        <v>243006126</v>
      </c>
      <c r="J685" s="3">
        <v>40072</v>
      </c>
      <c r="K685" t="s">
        <v>1142</v>
      </c>
      <c r="L685" t="s">
        <v>251</v>
      </c>
      <c r="M685" t="s">
        <v>35</v>
      </c>
    </row>
    <row r="686" spans="1:13" x14ac:dyDescent="0.35">
      <c r="A686">
        <v>696</v>
      </c>
      <c r="B686" t="s">
        <v>826</v>
      </c>
      <c r="C686">
        <v>2002</v>
      </c>
      <c r="D686" t="s">
        <v>31</v>
      </c>
      <c r="E686">
        <v>41000000</v>
      </c>
      <c r="F686">
        <v>51240555</v>
      </c>
      <c r="G686">
        <v>116750901</v>
      </c>
      <c r="H686">
        <v>126124177</v>
      </c>
      <c r="I686">
        <v>242875078</v>
      </c>
      <c r="J686" s="3">
        <v>37568</v>
      </c>
      <c r="K686" t="s">
        <v>1141</v>
      </c>
      <c r="L686" t="s">
        <v>396</v>
      </c>
      <c r="M686" t="s">
        <v>87</v>
      </c>
    </row>
    <row r="687" spans="1:13" x14ac:dyDescent="0.35">
      <c r="A687">
        <v>697</v>
      </c>
      <c r="B687" t="s">
        <v>827</v>
      </c>
      <c r="C687">
        <v>2015</v>
      </c>
      <c r="D687" t="s">
        <v>23</v>
      </c>
      <c r="F687">
        <v>38740203</v>
      </c>
      <c r="G687">
        <v>150357137</v>
      </c>
      <c r="H687">
        <v>92429000</v>
      </c>
      <c r="I687">
        <v>242786137</v>
      </c>
      <c r="J687" s="3">
        <v>37568</v>
      </c>
      <c r="K687" t="s">
        <v>1141</v>
      </c>
      <c r="L687" t="s">
        <v>396</v>
      </c>
      <c r="M687" t="s">
        <v>87</v>
      </c>
    </row>
    <row r="688" spans="1:13" x14ac:dyDescent="0.35">
      <c r="A688">
        <v>698</v>
      </c>
      <c r="B688" t="s">
        <v>828</v>
      </c>
      <c r="C688">
        <v>2014</v>
      </c>
      <c r="D688" t="s">
        <v>29</v>
      </c>
      <c r="E688">
        <v>100000000</v>
      </c>
      <c r="F688">
        <v>21681430</v>
      </c>
      <c r="G688">
        <v>58607007</v>
      </c>
      <c r="H688">
        <v>184081958</v>
      </c>
      <c r="I688">
        <v>242688965</v>
      </c>
      <c r="J688" s="3">
        <v>41669</v>
      </c>
      <c r="K688" t="s">
        <v>1140</v>
      </c>
      <c r="L688" t="s">
        <v>223</v>
      </c>
      <c r="M688" t="s">
        <v>16</v>
      </c>
    </row>
    <row r="689" spans="1:13" x14ac:dyDescent="0.35">
      <c r="A689">
        <v>699</v>
      </c>
      <c r="B689" t="s">
        <v>829</v>
      </c>
      <c r="C689">
        <v>1996</v>
      </c>
      <c r="D689" t="s">
        <v>44</v>
      </c>
      <c r="E689">
        <v>100000000</v>
      </c>
      <c r="F689">
        <v>24566446</v>
      </c>
      <c r="G689">
        <v>101295562</v>
      </c>
      <c r="H689">
        <v>141000000</v>
      </c>
      <c r="I689">
        <v>242295562</v>
      </c>
      <c r="J689" s="3">
        <v>35237</v>
      </c>
      <c r="K689" t="s">
        <v>1140</v>
      </c>
      <c r="L689" t="s">
        <v>169</v>
      </c>
      <c r="M689" t="s">
        <v>87</v>
      </c>
    </row>
    <row r="690" spans="1:13" x14ac:dyDescent="0.35">
      <c r="A690">
        <v>700</v>
      </c>
      <c r="B690" t="s">
        <v>830</v>
      </c>
      <c r="C690">
        <v>2017</v>
      </c>
      <c r="D690" t="s">
        <v>14</v>
      </c>
      <c r="E690">
        <v>97000000</v>
      </c>
      <c r="F690">
        <v>36160621</v>
      </c>
      <c r="G690">
        <v>74262031</v>
      </c>
      <c r="H690">
        <v>166629732</v>
      </c>
      <c r="I690">
        <v>240891763</v>
      </c>
      <c r="J690" s="3">
        <v>42864</v>
      </c>
      <c r="K690" t="s">
        <v>1146</v>
      </c>
      <c r="L690" t="s">
        <v>86</v>
      </c>
      <c r="M690" t="s">
        <v>87</v>
      </c>
    </row>
    <row r="691" spans="1:13" x14ac:dyDescent="0.35">
      <c r="A691">
        <v>701</v>
      </c>
      <c r="B691" t="s">
        <v>831</v>
      </c>
      <c r="C691">
        <v>2016</v>
      </c>
      <c r="D691" t="s">
        <v>44</v>
      </c>
      <c r="E691">
        <v>60000000</v>
      </c>
      <c r="F691">
        <v>35028301</v>
      </c>
      <c r="G691">
        <v>125070033</v>
      </c>
      <c r="H691">
        <v>115727590</v>
      </c>
      <c r="I691">
        <v>240797623</v>
      </c>
      <c r="J691" s="3">
        <v>42621</v>
      </c>
      <c r="K691" t="s">
        <v>1144</v>
      </c>
      <c r="L691" t="s">
        <v>216</v>
      </c>
      <c r="M691" t="s">
        <v>16</v>
      </c>
    </row>
    <row r="692" spans="1:13" x14ac:dyDescent="0.35">
      <c r="A692">
        <v>702</v>
      </c>
      <c r="B692" t="s">
        <v>832</v>
      </c>
      <c r="C692">
        <v>2016</v>
      </c>
      <c r="D692" t="s">
        <v>14</v>
      </c>
      <c r="E692">
        <v>125000000</v>
      </c>
      <c r="F692">
        <v>10278225</v>
      </c>
      <c r="G692">
        <v>54647948</v>
      </c>
      <c r="H692">
        <v>186049908</v>
      </c>
      <c r="I692">
        <v>240697856</v>
      </c>
      <c r="J692" s="3">
        <v>42725</v>
      </c>
      <c r="K692" t="s">
        <v>1140</v>
      </c>
      <c r="L692" t="s">
        <v>169</v>
      </c>
      <c r="M692" t="s">
        <v>16</v>
      </c>
    </row>
    <row r="693" spans="1:13" x14ac:dyDescent="0.35">
      <c r="A693">
        <v>703</v>
      </c>
      <c r="B693" t="s">
        <v>833</v>
      </c>
      <c r="C693">
        <v>2006</v>
      </c>
      <c r="D693" t="s">
        <v>718</v>
      </c>
      <c r="E693">
        <v>82500000</v>
      </c>
      <c r="F693">
        <v>40011365</v>
      </c>
      <c r="G693">
        <v>137355633</v>
      </c>
      <c r="H693">
        <v>103329693</v>
      </c>
      <c r="I693">
        <v>240685326</v>
      </c>
      <c r="J693" s="3">
        <v>38890</v>
      </c>
      <c r="K693" t="s">
        <v>1147</v>
      </c>
      <c r="L693" t="s">
        <v>247</v>
      </c>
      <c r="M693" t="s">
        <v>16</v>
      </c>
    </row>
    <row r="694" spans="1:13" x14ac:dyDescent="0.35">
      <c r="A694">
        <v>704</v>
      </c>
      <c r="B694" t="s">
        <v>834</v>
      </c>
      <c r="C694">
        <v>2020</v>
      </c>
      <c r="D694" t="s">
        <v>218</v>
      </c>
      <c r="E694">
        <v>82500000</v>
      </c>
      <c r="G694">
        <v>214670</v>
      </c>
      <c r="H694">
        <v>240431685</v>
      </c>
      <c r="I694">
        <v>240646355</v>
      </c>
      <c r="J694" s="3">
        <v>38890</v>
      </c>
      <c r="K694" t="s">
        <v>1147</v>
      </c>
      <c r="L694" t="s">
        <v>247</v>
      </c>
      <c r="M694" t="s">
        <v>16</v>
      </c>
    </row>
    <row r="695" spans="1:13" x14ac:dyDescent="0.35">
      <c r="A695">
        <v>705</v>
      </c>
      <c r="B695" t="s">
        <v>835</v>
      </c>
      <c r="C695">
        <v>2013</v>
      </c>
      <c r="D695" t="s">
        <v>18</v>
      </c>
      <c r="E695">
        <v>50000000</v>
      </c>
      <c r="F695">
        <v>22232291</v>
      </c>
      <c r="G695">
        <v>90288712</v>
      </c>
      <c r="H695">
        <v>149883071</v>
      </c>
      <c r="I695">
        <v>240171783</v>
      </c>
      <c r="J695" s="3">
        <v>41495</v>
      </c>
      <c r="K695" t="s">
        <v>1142</v>
      </c>
      <c r="L695" t="s">
        <v>64</v>
      </c>
      <c r="M695" t="s">
        <v>35</v>
      </c>
    </row>
    <row r="696" spans="1:13" x14ac:dyDescent="0.35">
      <c r="A696">
        <v>706</v>
      </c>
      <c r="B696" t="s">
        <v>836</v>
      </c>
      <c r="C696">
        <v>2012</v>
      </c>
      <c r="D696" t="s">
        <v>636</v>
      </c>
      <c r="E696">
        <v>65000000</v>
      </c>
      <c r="F696">
        <v>21052227</v>
      </c>
      <c r="G696">
        <v>42345531</v>
      </c>
      <c r="H696">
        <v>197813724</v>
      </c>
      <c r="I696">
        <v>240159255</v>
      </c>
      <c r="J696" s="3">
        <v>41164</v>
      </c>
      <c r="K696" t="s">
        <v>1140</v>
      </c>
      <c r="L696" t="s">
        <v>164</v>
      </c>
      <c r="M696" t="s">
        <v>87</v>
      </c>
    </row>
    <row r="697" spans="1:13" x14ac:dyDescent="0.35">
      <c r="A697">
        <v>707</v>
      </c>
      <c r="B697" t="s">
        <v>837</v>
      </c>
      <c r="C697">
        <v>1990</v>
      </c>
      <c r="D697" t="s">
        <v>14</v>
      </c>
      <c r="E697">
        <v>70000000</v>
      </c>
      <c r="F697">
        <v>21744661</v>
      </c>
      <c r="G697">
        <v>117540947</v>
      </c>
      <c r="H697">
        <v>122490327</v>
      </c>
      <c r="I697">
        <v>240031274</v>
      </c>
      <c r="J697" s="3">
        <v>33060</v>
      </c>
      <c r="K697" t="s">
        <v>1140</v>
      </c>
      <c r="L697" t="s">
        <v>32</v>
      </c>
      <c r="M697" t="s">
        <v>340</v>
      </c>
    </row>
    <row r="698" spans="1:13" x14ac:dyDescent="0.35">
      <c r="A698">
        <v>708</v>
      </c>
      <c r="B698" t="s">
        <v>838</v>
      </c>
      <c r="C698">
        <v>1988</v>
      </c>
      <c r="D698" t="s">
        <v>23</v>
      </c>
      <c r="F698">
        <v>24462976</v>
      </c>
      <c r="G698">
        <v>109306210</v>
      </c>
      <c r="H698">
        <v>130300000</v>
      </c>
      <c r="I698">
        <v>239606210</v>
      </c>
      <c r="J698" s="3">
        <v>33060</v>
      </c>
      <c r="K698" t="s">
        <v>1140</v>
      </c>
      <c r="L698" t="s">
        <v>32</v>
      </c>
      <c r="M698" t="s">
        <v>340</v>
      </c>
    </row>
    <row r="699" spans="1:13" x14ac:dyDescent="0.35">
      <c r="A699">
        <v>709</v>
      </c>
      <c r="B699" t="s">
        <v>839</v>
      </c>
      <c r="C699">
        <v>2022</v>
      </c>
      <c r="D699" t="s">
        <v>29</v>
      </c>
      <c r="F699">
        <v>30030156</v>
      </c>
      <c r="G699">
        <v>103368602</v>
      </c>
      <c r="H699">
        <v>135900000</v>
      </c>
      <c r="I699">
        <v>239268602</v>
      </c>
      <c r="J699" s="3">
        <v>33060</v>
      </c>
      <c r="K699" t="s">
        <v>1140</v>
      </c>
      <c r="L699" t="s">
        <v>32</v>
      </c>
      <c r="M699" t="s">
        <v>340</v>
      </c>
    </row>
    <row r="700" spans="1:13" x14ac:dyDescent="0.35">
      <c r="A700">
        <v>710</v>
      </c>
      <c r="B700" t="s">
        <v>840</v>
      </c>
      <c r="C700">
        <v>2018</v>
      </c>
      <c r="D700" t="s">
        <v>44</v>
      </c>
      <c r="E700">
        <v>30000000</v>
      </c>
      <c r="F700">
        <v>26510140</v>
      </c>
      <c r="G700">
        <v>174837452</v>
      </c>
      <c r="H700">
        <v>64006277</v>
      </c>
      <c r="I700">
        <v>238843729</v>
      </c>
      <c r="J700" s="3">
        <v>43327</v>
      </c>
      <c r="K700" t="s">
        <v>1147</v>
      </c>
      <c r="L700" t="s">
        <v>360</v>
      </c>
      <c r="M700" t="s">
        <v>16</v>
      </c>
    </row>
    <row r="701" spans="1:13" x14ac:dyDescent="0.35">
      <c r="A701">
        <v>711</v>
      </c>
      <c r="B701" t="s">
        <v>841</v>
      </c>
      <c r="C701">
        <v>1997</v>
      </c>
      <c r="D701" t="s">
        <v>44</v>
      </c>
      <c r="E701">
        <v>125000000</v>
      </c>
      <c r="F701">
        <v>42872605</v>
      </c>
      <c r="G701">
        <v>107353792</v>
      </c>
      <c r="H701">
        <v>130881927</v>
      </c>
      <c r="I701">
        <v>238235719</v>
      </c>
      <c r="J701" s="3">
        <v>35601</v>
      </c>
      <c r="K701" t="s">
        <v>1140</v>
      </c>
      <c r="L701" t="s">
        <v>297</v>
      </c>
      <c r="M701" t="s">
        <v>16</v>
      </c>
    </row>
    <row r="702" spans="1:13" x14ac:dyDescent="0.35">
      <c r="A702">
        <v>712</v>
      </c>
      <c r="B702" t="s">
        <v>842</v>
      </c>
      <c r="C702">
        <v>2004</v>
      </c>
      <c r="D702" t="s">
        <v>18</v>
      </c>
      <c r="F702">
        <v>427987</v>
      </c>
      <c r="G702">
        <v>6789268</v>
      </c>
      <c r="H702">
        <v>230746858</v>
      </c>
      <c r="I702">
        <v>237536126</v>
      </c>
      <c r="J702" s="3">
        <v>35601</v>
      </c>
      <c r="K702" t="s">
        <v>1140</v>
      </c>
      <c r="L702" t="s">
        <v>297</v>
      </c>
      <c r="M702" t="s">
        <v>16</v>
      </c>
    </row>
    <row r="703" spans="1:13" x14ac:dyDescent="0.35">
      <c r="A703">
        <v>713</v>
      </c>
      <c r="B703" t="s">
        <v>843</v>
      </c>
      <c r="C703">
        <v>2010</v>
      </c>
      <c r="D703" t="s">
        <v>14</v>
      </c>
      <c r="E703">
        <v>112000000</v>
      </c>
      <c r="F703">
        <v>6307691</v>
      </c>
      <c r="G703">
        <v>42779261</v>
      </c>
      <c r="H703">
        <v>194603463</v>
      </c>
      <c r="I703">
        <v>237382724</v>
      </c>
      <c r="J703" s="3">
        <v>40534</v>
      </c>
      <c r="K703" t="s">
        <v>1142</v>
      </c>
      <c r="L703" t="s">
        <v>333</v>
      </c>
      <c r="M703" t="s">
        <v>35</v>
      </c>
    </row>
    <row r="704" spans="1:13" x14ac:dyDescent="0.35">
      <c r="A704">
        <v>714</v>
      </c>
      <c r="B704" t="s">
        <v>844</v>
      </c>
      <c r="C704">
        <v>2000</v>
      </c>
      <c r="D704" t="s">
        <v>18</v>
      </c>
      <c r="E704">
        <v>90000000</v>
      </c>
      <c r="F704">
        <v>25336048</v>
      </c>
      <c r="G704">
        <v>101648571</v>
      </c>
      <c r="H704">
        <v>135553728</v>
      </c>
      <c r="I704">
        <v>237202299</v>
      </c>
      <c r="J704" s="3">
        <v>36686</v>
      </c>
      <c r="K704" t="s">
        <v>1140</v>
      </c>
      <c r="L704" t="s">
        <v>34</v>
      </c>
      <c r="M704" t="s">
        <v>16</v>
      </c>
    </row>
    <row r="705" spans="1:13" x14ac:dyDescent="0.35">
      <c r="A705">
        <v>715</v>
      </c>
      <c r="B705" t="s">
        <v>845</v>
      </c>
      <c r="C705">
        <v>1977</v>
      </c>
      <c r="D705" t="s">
        <v>23</v>
      </c>
      <c r="F705">
        <v>3878099</v>
      </c>
      <c r="G705">
        <v>94213184</v>
      </c>
      <c r="H705">
        <v>142900000</v>
      </c>
      <c r="I705">
        <v>237113184</v>
      </c>
      <c r="J705" s="3">
        <v>36686</v>
      </c>
      <c r="K705" t="s">
        <v>1140</v>
      </c>
      <c r="L705" t="s">
        <v>34</v>
      </c>
      <c r="M705" t="s">
        <v>16</v>
      </c>
    </row>
    <row r="706" spans="1:13" x14ac:dyDescent="0.35">
      <c r="A706">
        <v>716</v>
      </c>
      <c r="B706" t="s">
        <v>846</v>
      </c>
      <c r="C706">
        <v>2012</v>
      </c>
      <c r="D706" t="s">
        <v>366</v>
      </c>
      <c r="E706">
        <v>21000000</v>
      </c>
      <c r="F706">
        <v>443003</v>
      </c>
      <c r="G706">
        <v>132092958</v>
      </c>
      <c r="H706">
        <v>104319495</v>
      </c>
      <c r="I706">
        <v>236412453</v>
      </c>
      <c r="J706" s="3">
        <v>41229</v>
      </c>
      <c r="K706" t="s">
        <v>1147</v>
      </c>
      <c r="L706" t="s">
        <v>86</v>
      </c>
      <c r="M706" t="s">
        <v>87</v>
      </c>
    </row>
    <row r="707" spans="1:13" x14ac:dyDescent="0.35">
      <c r="A707">
        <v>717</v>
      </c>
      <c r="B707" t="s">
        <v>847</v>
      </c>
      <c r="C707">
        <v>2003</v>
      </c>
      <c r="D707" t="s">
        <v>31</v>
      </c>
      <c r="E707">
        <v>76000000</v>
      </c>
      <c r="F707">
        <v>50472480</v>
      </c>
      <c r="G707">
        <v>127154901</v>
      </c>
      <c r="H707">
        <v>109195760</v>
      </c>
      <c r="I707">
        <v>236350661</v>
      </c>
      <c r="J707" s="3">
        <v>37777</v>
      </c>
      <c r="K707" t="s">
        <v>1140</v>
      </c>
      <c r="L707" t="s">
        <v>247</v>
      </c>
      <c r="M707" t="s">
        <v>16</v>
      </c>
    </row>
    <row r="708" spans="1:13" x14ac:dyDescent="0.35">
      <c r="A708">
        <v>718</v>
      </c>
      <c r="B708" t="s">
        <v>848</v>
      </c>
      <c r="C708">
        <v>2016</v>
      </c>
      <c r="D708" t="s">
        <v>14</v>
      </c>
      <c r="E708">
        <v>25000000</v>
      </c>
      <c r="F708">
        <v>515499</v>
      </c>
      <c r="G708">
        <v>169607287</v>
      </c>
      <c r="H708">
        <v>66349611</v>
      </c>
      <c r="I708">
        <v>235956898</v>
      </c>
      <c r="J708" s="3">
        <v>42729</v>
      </c>
      <c r="K708" t="s">
        <v>1144</v>
      </c>
      <c r="L708" t="s">
        <v>79</v>
      </c>
      <c r="M708" t="s">
        <v>35</v>
      </c>
    </row>
    <row r="709" spans="1:13" x14ac:dyDescent="0.35">
      <c r="A709">
        <v>719</v>
      </c>
      <c r="B709" t="s">
        <v>849</v>
      </c>
      <c r="C709">
        <v>2001</v>
      </c>
      <c r="D709" t="s">
        <v>44</v>
      </c>
      <c r="E709">
        <v>100000000</v>
      </c>
      <c r="F709">
        <v>29352630</v>
      </c>
      <c r="G709">
        <v>78616689</v>
      </c>
      <c r="H709">
        <v>157309863</v>
      </c>
      <c r="I709">
        <v>235926552</v>
      </c>
      <c r="J709" s="3">
        <v>37071</v>
      </c>
      <c r="K709" t="s">
        <v>1141</v>
      </c>
      <c r="L709" t="s">
        <v>160</v>
      </c>
      <c r="M709" t="s">
        <v>16</v>
      </c>
    </row>
    <row r="710" spans="1:13" x14ac:dyDescent="0.35">
      <c r="A710">
        <v>720</v>
      </c>
      <c r="B710" t="s">
        <v>850</v>
      </c>
      <c r="C710">
        <v>1989</v>
      </c>
      <c r="D710" t="s">
        <v>18</v>
      </c>
      <c r="F710">
        <v>340456</v>
      </c>
      <c r="G710">
        <v>95860116</v>
      </c>
      <c r="H710">
        <v>140000000</v>
      </c>
      <c r="I710">
        <v>235860116</v>
      </c>
      <c r="J710" s="3">
        <v>37071</v>
      </c>
      <c r="K710" t="s">
        <v>1141</v>
      </c>
      <c r="L710" t="s">
        <v>160</v>
      </c>
      <c r="M710" t="s">
        <v>16</v>
      </c>
    </row>
    <row r="711" spans="1:13" x14ac:dyDescent="0.35">
      <c r="A711">
        <v>721</v>
      </c>
      <c r="B711" t="s">
        <v>851</v>
      </c>
      <c r="C711">
        <v>2015</v>
      </c>
      <c r="D711" t="s">
        <v>14</v>
      </c>
      <c r="E711">
        <v>65000000</v>
      </c>
      <c r="F711">
        <v>29085719</v>
      </c>
      <c r="G711">
        <v>110825712</v>
      </c>
      <c r="H711">
        <v>124840507</v>
      </c>
      <c r="I711">
        <v>235666219</v>
      </c>
      <c r="J711" s="3">
        <v>42145</v>
      </c>
      <c r="K711" t="s">
        <v>1140</v>
      </c>
      <c r="L711" t="s">
        <v>360</v>
      </c>
      <c r="M711" t="s">
        <v>87</v>
      </c>
    </row>
    <row r="712" spans="1:13" x14ac:dyDescent="0.35">
      <c r="A712">
        <v>722</v>
      </c>
      <c r="B712" t="s">
        <v>852</v>
      </c>
      <c r="C712">
        <v>1999</v>
      </c>
      <c r="D712" t="s">
        <v>31</v>
      </c>
      <c r="E712">
        <v>11000000</v>
      </c>
      <c r="F712">
        <v>18709680</v>
      </c>
      <c r="G712">
        <v>102561004</v>
      </c>
      <c r="H712">
        <v>132922000</v>
      </c>
      <c r="I712">
        <v>235483004</v>
      </c>
      <c r="J712" s="3">
        <v>36350</v>
      </c>
      <c r="K712" t="s">
        <v>1147</v>
      </c>
      <c r="L712" t="s">
        <v>164</v>
      </c>
      <c r="M712" t="s">
        <v>87</v>
      </c>
    </row>
    <row r="713" spans="1:13" x14ac:dyDescent="0.35">
      <c r="A713">
        <v>723</v>
      </c>
      <c r="B713" t="s">
        <v>853</v>
      </c>
      <c r="C713">
        <v>2012</v>
      </c>
      <c r="D713" t="s">
        <v>31</v>
      </c>
      <c r="E713">
        <v>50000000</v>
      </c>
      <c r="F713">
        <v>21514080</v>
      </c>
      <c r="G713">
        <v>57011521</v>
      </c>
      <c r="H713">
        <v>177978063</v>
      </c>
      <c r="I713">
        <v>234989584</v>
      </c>
      <c r="J713" s="3">
        <v>41003</v>
      </c>
      <c r="K713" t="s">
        <v>1147</v>
      </c>
      <c r="L713" t="s">
        <v>327</v>
      </c>
      <c r="M713" t="s">
        <v>87</v>
      </c>
    </row>
    <row r="714" spans="1:13" x14ac:dyDescent="0.35">
      <c r="A714">
        <v>724</v>
      </c>
      <c r="B714" t="s">
        <v>854</v>
      </c>
      <c r="C714">
        <v>1999</v>
      </c>
      <c r="D714" t="s">
        <v>29</v>
      </c>
      <c r="E714">
        <v>34200000</v>
      </c>
      <c r="F714">
        <v>41536370</v>
      </c>
      <c r="G714">
        <v>163479795</v>
      </c>
      <c r="H714">
        <v>71322100</v>
      </c>
      <c r="I714">
        <v>234801895</v>
      </c>
      <c r="J714" s="3">
        <v>36336</v>
      </c>
      <c r="K714" t="s">
        <v>1147</v>
      </c>
      <c r="L714" t="s">
        <v>131</v>
      </c>
      <c r="M714" t="s">
        <v>16</v>
      </c>
    </row>
    <row r="715" spans="1:13" x14ac:dyDescent="0.35">
      <c r="A715">
        <v>725</v>
      </c>
      <c r="B715" t="s">
        <v>855</v>
      </c>
      <c r="C715">
        <v>2015</v>
      </c>
      <c r="D715" t="s">
        <v>14</v>
      </c>
      <c r="F715">
        <v>14287159</v>
      </c>
      <c r="G715">
        <v>85886987</v>
      </c>
      <c r="H715">
        <v>148911649</v>
      </c>
      <c r="I715">
        <v>234798636</v>
      </c>
      <c r="J715" s="3">
        <v>36336</v>
      </c>
      <c r="K715" t="s">
        <v>1147</v>
      </c>
      <c r="L715" t="s">
        <v>131</v>
      </c>
      <c r="M715" t="s">
        <v>16</v>
      </c>
    </row>
    <row r="716" spans="1:13" x14ac:dyDescent="0.35">
      <c r="A716">
        <v>726</v>
      </c>
      <c r="B716" t="s">
        <v>856</v>
      </c>
      <c r="C716">
        <v>2014</v>
      </c>
      <c r="D716" t="s">
        <v>366</v>
      </c>
      <c r="F716">
        <v>479352</v>
      </c>
      <c r="G716">
        <v>91125683</v>
      </c>
      <c r="H716">
        <v>142430025</v>
      </c>
      <c r="I716">
        <v>233555708</v>
      </c>
      <c r="J716" s="3">
        <v>36336</v>
      </c>
      <c r="K716" t="s">
        <v>1147</v>
      </c>
      <c r="L716" t="s">
        <v>131</v>
      </c>
      <c r="M716" t="s">
        <v>16</v>
      </c>
    </row>
    <row r="717" spans="1:13" x14ac:dyDescent="0.35">
      <c r="A717">
        <v>727</v>
      </c>
      <c r="B717" t="s">
        <v>857</v>
      </c>
      <c r="C717">
        <v>2021</v>
      </c>
      <c r="D717" t="s">
        <v>18</v>
      </c>
      <c r="F717">
        <v>21496997</v>
      </c>
      <c r="G717">
        <v>86103234</v>
      </c>
      <c r="H717">
        <v>147400000</v>
      </c>
      <c r="I717">
        <v>233503234</v>
      </c>
      <c r="J717" s="3">
        <v>36336</v>
      </c>
      <c r="K717" t="s">
        <v>1147</v>
      </c>
      <c r="L717" t="s">
        <v>131</v>
      </c>
      <c r="M717" t="s">
        <v>16</v>
      </c>
    </row>
    <row r="718" spans="1:13" x14ac:dyDescent="0.35">
      <c r="A718">
        <v>728</v>
      </c>
      <c r="B718" t="s">
        <v>858</v>
      </c>
      <c r="C718">
        <v>2008</v>
      </c>
      <c r="D718" t="s">
        <v>14</v>
      </c>
      <c r="E718">
        <v>80000000</v>
      </c>
      <c r="F718">
        <v>30480153</v>
      </c>
      <c r="G718">
        <v>79366978</v>
      </c>
      <c r="H718">
        <v>153726881</v>
      </c>
      <c r="I718">
        <v>233093859</v>
      </c>
      <c r="J718" s="3">
        <v>39792</v>
      </c>
      <c r="K718" t="s">
        <v>1142</v>
      </c>
      <c r="L718" t="s">
        <v>336</v>
      </c>
      <c r="M718" t="s">
        <v>16</v>
      </c>
    </row>
    <row r="719" spans="1:13" x14ac:dyDescent="0.35">
      <c r="A719">
        <v>729</v>
      </c>
      <c r="B719" t="s">
        <v>859</v>
      </c>
      <c r="C719">
        <v>2003</v>
      </c>
      <c r="D719" t="s">
        <v>31</v>
      </c>
      <c r="E719">
        <v>55000000</v>
      </c>
      <c r="F719">
        <v>33369440</v>
      </c>
      <c r="G719">
        <v>104565114</v>
      </c>
      <c r="H719">
        <v>128157821</v>
      </c>
      <c r="I719">
        <v>232722935</v>
      </c>
      <c r="J719" s="3">
        <v>37834</v>
      </c>
      <c r="K719" t="s">
        <v>1147</v>
      </c>
      <c r="L719" t="s">
        <v>216</v>
      </c>
      <c r="M719" t="s">
        <v>87</v>
      </c>
    </row>
    <row r="720" spans="1:13" x14ac:dyDescent="0.35">
      <c r="A720">
        <v>730</v>
      </c>
      <c r="B720" t="s">
        <v>860</v>
      </c>
      <c r="C720">
        <v>2011</v>
      </c>
      <c r="D720" t="s">
        <v>29</v>
      </c>
      <c r="E720">
        <v>90000000</v>
      </c>
      <c r="F720">
        <v>12768604</v>
      </c>
      <c r="G720">
        <v>102515793</v>
      </c>
      <c r="H720">
        <v>130101637</v>
      </c>
      <c r="I720">
        <v>232617430</v>
      </c>
      <c r="J720" s="3">
        <v>40898</v>
      </c>
      <c r="K720" t="s">
        <v>1143</v>
      </c>
      <c r="L720" t="s">
        <v>189</v>
      </c>
      <c r="M720" t="s">
        <v>87</v>
      </c>
    </row>
    <row r="721" spans="1:13" x14ac:dyDescent="0.35">
      <c r="A721">
        <v>731</v>
      </c>
      <c r="B721" t="s">
        <v>861</v>
      </c>
      <c r="C721">
        <v>2007</v>
      </c>
      <c r="D721" t="s">
        <v>498</v>
      </c>
      <c r="E721">
        <v>7500000</v>
      </c>
      <c r="F721">
        <v>413869</v>
      </c>
      <c r="G721">
        <v>143495265</v>
      </c>
      <c r="H721">
        <v>88877416</v>
      </c>
      <c r="I721">
        <v>232372681</v>
      </c>
      <c r="J721" s="3">
        <v>39421</v>
      </c>
      <c r="K721" t="s">
        <v>1147</v>
      </c>
      <c r="L721" t="s">
        <v>216</v>
      </c>
      <c r="M721" t="s">
        <v>16</v>
      </c>
    </row>
    <row r="722" spans="1:13" x14ac:dyDescent="0.35">
      <c r="A722">
        <v>732</v>
      </c>
      <c r="B722" t="s">
        <v>862</v>
      </c>
      <c r="C722">
        <v>2012</v>
      </c>
      <c r="D722" t="s">
        <v>44</v>
      </c>
      <c r="E722">
        <v>44500000</v>
      </c>
      <c r="F722">
        <v>19458109</v>
      </c>
      <c r="G722">
        <v>136025503</v>
      </c>
      <c r="H722">
        <v>96300000</v>
      </c>
      <c r="I722">
        <v>232325503</v>
      </c>
      <c r="J722" s="3">
        <v>41193</v>
      </c>
      <c r="K722" t="s">
        <v>1144</v>
      </c>
      <c r="L722" t="s">
        <v>360</v>
      </c>
      <c r="M722" t="s">
        <v>87</v>
      </c>
    </row>
    <row r="723" spans="1:13" x14ac:dyDescent="0.35">
      <c r="A723">
        <v>733</v>
      </c>
      <c r="B723" t="s">
        <v>863</v>
      </c>
      <c r="C723">
        <v>2007</v>
      </c>
      <c r="D723" t="s">
        <v>31</v>
      </c>
      <c r="F723">
        <v>9889780</v>
      </c>
      <c r="G723">
        <v>33302167</v>
      </c>
      <c r="H723">
        <v>198923741</v>
      </c>
      <c r="I723">
        <v>232225908</v>
      </c>
      <c r="J723" s="3">
        <v>41193</v>
      </c>
      <c r="K723" t="s">
        <v>1144</v>
      </c>
      <c r="L723" t="s">
        <v>360</v>
      </c>
      <c r="M723" t="s">
        <v>87</v>
      </c>
    </row>
    <row r="724" spans="1:13" x14ac:dyDescent="0.35">
      <c r="A724">
        <v>734</v>
      </c>
      <c r="B724" t="s">
        <v>864</v>
      </c>
      <c r="C724">
        <v>1996</v>
      </c>
      <c r="D724" t="s">
        <v>589</v>
      </c>
      <c r="E724">
        <v>27000000</v>
      </c>
      <c r="F724">
        <v>278439</v>
      </c>
      <c r="G724">
        <v>78676425</v>
      </c>
      <c r="H724">
        <v>153300000</v>
      </c>
      <c r="I724">
        <v>231976425</v>
      </c>
      <c r="J724" s="3">
        <v>35384</v>
      </c>
      <c r="K724" t="s">
        <v>1141</v>
      </c>
      <c r="L724" t="s">
        <v>15</v>
      </c>
      <c r="M724" t="s">
        <v>87</v>
      </c>
    </row>
    <row r="725" spans="1:13" x14ac:dyDescent="0.35">
      <c r="A725">
        <v>735</v>
      </c>
      <c r="B725" t="s">
        <v>865</v>
      </c>
      <c r="C725">
        <v>1992</v>
      </c>
      <c r="D725" t="s">
        <v>18</v>
      </c>
      <c r="F725">
        <v>11894587</v>
      </c>
      <c r="G725">
        <v>139605150</v>
      </c>
      <c r="H725">
        <v>92000000</v>
      </c>
      <c r="I725">
        <v>231605150</v>
      </c>
      <c r="J725" s="3">
        <v>35384</v>
      </c>
      <c r="K725" t="s">
        <v>1141</v>
      </c>
      <c r="L725" t="s">
        <v>15</v>
      </c>
      <c r="M725" t="s">
        <v>87</v>
      </c>
    </row>
    <row r="726" spans="1:13" x14ac:dyDescent="0.35">
      <c r="A726">
        <v>736</v>
      </c>
      <c r="B726" t="s">
        <v>866</v>
      </c>
      <c r="C726">
        <v>2019</v>
      </c>
      <c r="D726" t="s">
        <v>44</v>
      </c>
      <c r="E726">
        <v>30000000</v>
      </c>
      <c r="F726">
        <v>20269723</v>
      </c>
      <c r="G726">
        <v>74152591</v>
      </c>
      <c r="H726">
        <v>157100000</v>
      </c>
      <c r="I726">
        <v>231252591</v>
      </c>
      <c r="J726" s="3">
        <v>43639</v>
      </c>
      <c r="K726" t="s">
        <v>1146</v>
      </c>
      <c r="L726" t="s">
        <v>116</v>
      </c>
      <c r="M726" t="s">
        <v>87</v>
      </c>
    </row>
    <row r="727" spans="1:13" x14ac:dyDescent="0.35">
      <c r="A727">
        <v>737</v>
      </c>
      <c r="B727" t="s">
        <v>867</v>
      </c>
      <c r="C727">
        <v>2005</v>
      </c>
      <c r="D727" t="s">
        <v>44</v>
      </c>
      <c r="E727">
        <v>100000000</v>
      </c>
      <c r="F727">
        <v>29769098</v>
      </c>
      <c r="G727">
        <v>75976178</v>
      </c>
      <c r="H727">
        <v>154908550</v>
      </c>
      <c r="I727">
        <v>230884728</v>
      </c>
      <c r="J727" s="3">
        <v>38391</v>
      </c>
      <c r="K727" t="s">
        <v>1140</v>
      </c>
      <c r="L727" t="s">
        <v>175</v>
      </c>
      <c r="M727" t="s">
        <v>87</v>
      </c>
    </row>
    <row r="728" spans="1:13" x14ac:dyDescent="0.35">
      <c r="A728">
        <v>738</v>
      </c>
      <c r="B728" t="s">
        <v>868</v>
      </c>
      <c r="C728">
        <v>2008</v>
      </c>
      <c r="D728" t="s">
        <v>44</v>
      </c>
      <c r="E728">
        <v>80000000</v>
      </c>
      <c r="F728">
        <v>38683480</v>
      </c>
      <c r="G728">
        <v>130319208</v>
      </c>
      <c r="H728">
        <v>100366245</v>
      </c>
      <c r="I728">
        <v>230685453</v>
      </c>
      <c r="J728" s="3">
        <v>39618</v>
      </c>
      <c r="K728" t="s">
        <v>1140</v>
      </c>
      <c r="L728" t="s">
        <v>396</v>
      </c>
      <c r="M728" t="s">
        <v>16</v>
      </c>
    </row>
    <row r="729" spans="1:13" x14ac:dyDescent="0.35">
      <c r="A729">
        <v>739</v>
      </c>
      <c r="B729" t="s">
        <v>869</v>
      </c>
      <c r="C729">
        <v>1996</v>
      </c>
      <c r="D729" t="s">
        <v>44</v>
      </c>
      <c r="F729">
        <v>27528529</v>
      </c>
      <c r="G729">
        <v>90594962</v>
      </c>
      <c r="H729">
        <v>140000000</v>
      </c>
      <c r="I729">
        <v>230594962</v>
      </c>
      <c r="J729" s="3">
        <v>39618</v>
      </c>
      <c r="K729" t="s">
        <v>1140</v>
      </c>
      <c r="L729" t="s">
        <v>396</v>
      </c>
      <c r="M729" t="s">
        <v>16</v>
      </c>
    </row>
    <row r="730" spans="1:13" x14ac:dyDescent="0.35">
      <c r="A730">
        <v>740</v>
      </c>
      <c r="B730" t="s">
        <v>870</v>
      </c>
      <c r="C730">
        <v>1997</v>
      </c>
      <c r="D730" t="s">
        <v>589</v>
      </c>
      <c r="F730">
        <v>118920</v>
      </c>
      <c r="G730">
        <v>57563264</v>
      </c>
      <c r="H730">
        <v>172535749</v>
      </c>
      <c r="I730">
        <v>230099013</v>
      </c>
      <c r="J730" s="3">
        <v>39618</v>
      </c>
      <c r="K730" t="s">
        <v>1140</v>
      </c>
      <c r="L730" t="s">
        <v>396</v>
      </c>
      <c r="M730" t="s">
        <v>16</v>
      </c>
    </row>
    <row r="731" spans="1:13" x14ac:dyDescent="0.35">
      <c r="A731">
        <v>741</v>
      </c>
      <c r="B731" t="s">
        <v>871</v>
      </c>
      <c r="C731">
        <v>2013</v>
      </c>
      <c r="D731" t="s">
        <v>14</v>
      </c>
      <c r="E731">
        <v>43000000</v>
      </c>
      <c r="F731">
        <v>39115043</v>
      </c>
      <c r="G731">
        <v>159582188</v>
      </c>
      <c r="H731">
        <v>70348583</v>
      </c>
      <c r="I731">
        <v>229930771</v>
      </c>
      <c r="J731" s="3">
        <v>41452</v>
      </c>
      <c r="K731" t="s">
        <v>1140</v>
      </c>
      <c r="L731" t="s">
        <v>223</v>
      </c>
      <c r="M731" t="s">
        <v>87</v>
      </c>
    </row>
    <row r="732" spans="1:13" x14ac:dyDescent="0.35">
      <c r="A732">
        <v>742</v>
      </c>
      <c r="B732" t="s">
        <v>682</v>
      </c>
      <c r="C732">
        <v>2016</v>
      </c>
      <c r="D732" t="s">
        <v>29</v>
      </c>
      <c r="E732">
        <v>144000000</v>
      </c>
      <c r="F732">
        <v>46018755</v>
      </c>
      <c r="G732">
        <v>128350574</v>
      </c>
      <c r="H732">
        <v>100796935</v>
      </c>
      <c r="I732">
        <v>229147509</v>
      </c>
      <c r="J732" s="3">
        <v>42562</v>
      </c>
      <c r="K732" t="s">
        <v>1140</v>
      </c>
      <c r="L732" t="s">
        <v>223</v>
      </c>
      <c r="M732" t="s">
        <v>16</v>
      </c>
    </row>
    <row r="733" spans="1:13" x14ac:dyDescent="0.35">
      <c r="A733">
        <v>743</v>
      </c>
      <c r="B733" t="s">
        <v>872</v>
      </c>
      <c r="C733">
        <v>2007</v>
      </c>
      <c r="D733" t="s">
        <v>29</v>
      </c>
      <c r="E733">
        <v>110000000</v>
      </c>
      <c r="F733">
        <v>45388836</v>
      </c>
      <c r="G733">
        <v>115802596</v>
      </c>
      <c r="H733">
        <v>112935797</v>
      </c>
      <c r="I733">
        <v>228738393</v>
      </c>
      <c r="J733" s="3">
        <v>39127</v>
      </c>
      <c r="K733" t="s">
        <v>1140</v>
      </c>
      <c r="L733" t="s">
        <v>396</v>
      </c>
      <c r="M733" t="s">
        <v>16</v>
      </c>
    </row>
    <row r="734" spans="1:13" x14ac:dyDescent="0.35">
      <c r="A734">
        <v>744</v>
      </c>
      <c r="B734" t="s">
        <v>873</v>
      </c>
      <c r="C734">
        <v>2015</v>
      </c>
      <c r="D734" t="s">
        <v>645</v>
      </c>
      <c r="F734">
        <v>363949</v>
      </c>
      <c r="G734">
        <v>1293626</v>
      </c>
      <c r="H734">
        <v>226829302</v>
      </c>
      <c r="I734">
        <v>228122928</v>
      </c>
      <c r="J734" s="3">
        <v>39127</v>
      </c>
      <c r="K734" t="s">
        <v>1140</v>
      </c>
      <c r="L734" t="s">
        <v>396</v>
      </c>
      <c r="M734" t="s">
        <v>16</v>
      </c>
    </row>
    <row r="735" spans="1:13" x14ac:dyDescent="0.35">
      <c r="A735">
        <v>745</v>
      </c>
      <c r="B735" t="s">
        <v>874</v>
      </c>
      <c r="C735">
        <v>2017</v>
      </c>
      <c r="D735" t="s">
        <v>44</v>
      </c>
      <c r="F735">
        <v>11001961</v>
      </c>
      <c r="G735">
        <v>40907738</v>
      </c>
      <c r="H735">
        <v>187087054</v>
      </c>
      <c r="I735">
        <v>227994792</v>
      </c>
      <c r="J735" s="3">
        <v>39127</v>
      </c>
      <c r="K735" t="s">
        <v>1140</v>
      </c>
      <c r="L735" t="s">
        <v>396</v>
      </c>
      <c r="M735" t="s">
        <v>16</v>
      </c>
    </row>
    <row r="736" spans="1:13" x14ac:dyDescent="0.35">
      <c r="A736">
        <v>746</v>
      </c>
      <c r="B736" t="s">
        <v>875</v>
      </c>
      <c r="C736">
        <v>1993</v>
      </c>
      <c r="D736" t="s">
        <v>343</v>
      </c>
      <c r="E736">
        <v>21000000</v>
      </c>
      <c r="F736">
        <v>17253733</v>
      </c>
      <c r="G736">
        <v>126808165</v>
      </c>
      <c r="H736">
        <v>101119000</v>
      </c>
      <c r="I736">
        <v>227927165</v>
      </c>
      <c r="J736" s="3">
        <v>34145</v>
      </c>
      <c r="K736" t="s">
        <v>1147</v>
      </c>
      <c r="L736" t="s">
        <v>318</v>
      </c>
      <c r="M736" t="s">
        <v>35</v>
      </c>
    </row>
    <row r="737" spans="1:13" x14ac:dyDescent="0.35">
      <c r="A737">
        <v>747</v>
      </c>
      <c r="B737" t="s">
        <v>876</v>
      </c>
      <c r="C737">
        <v>1989</v>
      </c>
      <c r="D737" t="s">
        <v>44</v>
      </c>
      <c r="F737">
        <v>20388800</v>
      </c>
      <c r="G737">
        <v>147253986</v>
      </c>
      <c r="H737">
        <v>80600000</v>
      </c>
      <c r="I737">
        <v>227853986</v>
      </c>
      <c r="J737" s="3">
        <v>34145</v>
      </c>
      <c r="K737" t="s">
        <v>1147</v>
      </c>
      <c r="L737" t="s">
        <v>318</v>
      </c>
      <c r="M737" t="s">
        <v>35</v>
      </c>
    </row>
    <row r="738" spans="1:13" x14ac:dyDescent="0.35">
      <c r="A738">
        <v>748</v>
      </c>
      <c r="B738" t="s">
        <v>877</v>
      </c>
      <c r="C738">
        <v>2011</v>
      </c>
      <c r="D738" t="s">
        <v>29</v>
      </c>
      <c r="E738">
        <v>120000000</v>
      </c>
      <c r="F738">
        <v>33526876</v>
      </c>
      <c r="G738">
        <v>98780042</v>
      </c>
      <c r="H738">
        <v>129037206</v>
      </c>
      <c r="I738">
        <v>227817248</v>
      </c>
      <c r="J738" s="3">
        <v>40555</v>
      </c>
      <c r="K738" t="s">
        <v>1140</v>
      </c>
      <c r="L738" t="s">
        <v>110</v>
      </c>
      <c r="M738" t="s">
        <v>16</v>
      </c>
    </row>
    <row r="739" spans="1:13" x14ac:dyDescent="0.35">
      <c r="A739">
        <v>749</v>
      </c>
      <c r="B739" t="s">
        <v>878</v>
      </c>
      <c r="C739">
        <v>1985</v>
      </c>
      <c r="D739" t="s">
        <v>31</v>
      </c>
      <c r="F739">
        <v>3637290</v>
      </c>
      <c r="G739">
        <v>87071205</v>
      </c>
      <c r="H739">
        <v>140443000</v>
      </c>
      <c r="I739">
        <v>227514205</v>
      </c>
      <c r="J739" s="3">
        <v>40555</v>
      </c>
      <c r="K739" t="s">
        <v>1140</v>
      </c>
      <c r="L739" t="s">
        <v>110</v>
      </c>
      <c r="M739" t="s">
        <v>16</v>
      </c>
    </row>
    <row r="740" spans="1:13" x14ac:dyDescent="0.35">
      <c r="A740">
        <v>750</v>
      </c>
      <c r="B740" t="s">
        <v>879</v>
      </c>
      <c r="C740">
        <v>2003</v>
      </c>
      <c r="D740" t="s">
        <v>69</v>
      </c>
      <c r="E740">
        <v>33000000</v>
      </c>
      <c r="F740">
        <v>32100000</v>
      </c>
      <c r="G740">
        <v>178053220</v>
      </c>
      <c r="H740">
        <v>49302936</v>
      </c>
      <c r="I740">
        <v>227356156</v>
      </c>
      <c r="J740" s="3">
        <v>37932</v>
      </c>
      <c r="K740" t="s">
        <v>1142</v>
      </c>
      <c r="L740" t="s">
        <v>204</v>
      </c>
      <c r="M740" t="s">
        <v>35</v>
      </c>
    </row>
    <row r="741" spans="1:13" x14ac:dyDescent="0.35">
      <c r="A741">
        <v>751</v>
      </c>
      <c r="B741" t="s">
        <v>880</v>
      </c>
      <c r="C741">
        <v>2017</v>
      </c>
      <c r="D741" t="s">
        <v>645</v>
      </c>
      <c r="F741">
        <v>338604</v>
      </c>
      <c r="G741">
        <v>1891956</v>
      </c>
      <c r="H741">
        <v>225199334</v>
      </c>
      <c r="I741">
        <v>227091290</v>
      </c>
      <c r="J741" s="3">
        <v>37932</v>
      </c>
      <c r="K741" t="s">
        <v>1142</v>
      </c>
      <c r="L741" t="s">
        <v>204</v>
      </c>
      <c r="M741" t="s">
        <v>35</v>
      </c>
    </row>
    <row r="742" spans="1:13" x14ac:dyDescent="0.35">
      <c r="A742">
        <v>752</v>
      </c>
      <c r="B742" t="s">
        <v>881</v>
      </c>
      <c r="C742">
        <v>2017</v>
      </c>
      <c r="D742" t="s">
        <v>343</v>
      </c>
      <c r="E742">
        <v>34000000</v>
      </c>
      <c r="F742">
        <v>20553320</v>
      </c>
      <c r="G742">
        <v>107825862</v>
      </c>
      <c r="H742">
        <v>119119225</v>
      </c>
      <c r="I742">
        <v>226945087</v>
      </c>
      <c r="J742" s="3">
        <v>42914</v>
      </c>
      <c r="K742" t="s">
        <v>1140</v>
      </c>
      <c r="L742" t="s">
        <v>327</v>
      </c>
      <c r="M742" t="s">
        <v>87</v>
      </c>
    </row>
    <row r="743" spans="1:13" x14ac:dyDescent="0.35">
      <c r="A743">
        <v>753</v>
      </c>
      <c r="B743" t="s">
        <v>882</v>
      </c>
      <c r="C743">
        <v>2011</v>
      </c>
      <c r="D743" t="s">
        <v>883</v>
      </c>
      <c r="E743">
        <v>75000000</v>
      </c>
      <c r="F743">
        <v>32206425</v>
      </c>
      <c r="G743">
        <v>83504017</v>
      </c>
      <c r="H743">
        <v>143400000</v>
      </c>
      <c r="I743">
        <v>226904017</v>
      </c>
      <c r="J743" s="3">
        <v>40857</v>
      </c>
      <c r="K743" t="s">
        <v>1140</v>
      </c>
      <c r="L743" t="s">
        <v>396</v>
      </c>
      <c r="M743" t="s">
        <v>87</v>
      </c>
    </row>
    <row r="744" spans="1:13" x14ac:dyDescent="0.35">
      <c r="A744">
        <v>754</v>
      </c>
      <c r="B744" t="s">
        <v>884</v>
      </c>
      <c r="C744">
        <v>2008</v>
      </c>
      <c r="D744" t="s">
        <v>14</v>
      </c>
      <c r="E744">
        <v>25000000</v>
      </c>
      <c r="F744">
        <v>24717037</v>
      </c>
      <c r="G744">
        <v>145000989</v>
      </c>
      <c r="H744">
        <v>81836771</v>
      </c>
      <c r="I744">
        <v>226837760</v>
      </c>
      <c r="J744" s="3">
        <v>39505</v>
      </c>
      <c r="K744" t="s">
        <v>1140</v>
      </c>
      <c r="L744" t="s">
        <v>251</v>
      </c>
      <c r="M744" t="s">
        <v>16</v>
      </c>
    </row>
    <row r="745" spans="1:13" x14ac:dyDescent="0.35">
      <c r="A745">
        <v>755</v>
      </c>
      <c r="B745" t="s">
        <v>885</v>
      </c>
      <c r="C745">
        <v>2010</v>
      </c>
      <c r="D745" t="s">
        <v>14</v>
      </c>
      <c r="E745">
        <v>95000000</v>
      </c>
      <c r="F745">
        <v>31236067</v>
      </c>
      <c r="G745">
        <v>88768303</v>
      </c>
      <c r="H745">
        <v>137728906</v>
      </c>
      <c r="I745">
        <v>226497209</v>
      </c>
      <c r="J745" s="3">
        <v>40219</v>
      </c>
      <c r="K745" t="s">
        <v>1142</v>
      </c>
      <c r="L745" t="s">
        <v>34</v>
      </c>
      <c r="M745" t="s">
        <v>35</v>
      </c>
    </row>
    <row r="746" spans="1:13" x14ac:dyDescent="0.35">
      <c r="A746">
        <v>756</v>
      </c>
      <c r="B746" t="s">
        <v>886</v>
      </c>
      <c r="C746">
        <v>2022</v>
      </c>
      <c r="D746" t="s">
        <v>18</v>
      </c>
      <c r="F746">
        <v>50577961</v>
      </c>
      <c r="G746">
        <v>118307188</v>
      </c>
      <c r="H746">
        <v>108118232</v>
      </c>
      <c r="I746">
        <v>226425420</v>
      </c>
      <c r="J746" s="3">
        <v>40219</v>
      </c>
      <c r="K746" t="s">
        <v>1142</v>
      </c>
      <c r="L746" t="s">
        <v>34</v>
      </c>
      <c r="M746" t="s">
        <v>35</v>
      </c>
    </row>
    <row r="747" spans="1:13" x14ac:dyDescent="0.35">
      <c r="A747">
        <v>757</v>
      </c>
      <c r="B747" t="s">
        <v>887</v>
      </c>
      <c r="C747">
        <v>2013</v>
      </c>
      <c r="D747" t="s">
        <v>23</v>
      </c>
      <c r="E747">
        <v>50000000</v>
      </c>
      <c r="F747">
        <v>19690956</v>
      </c>
      <c r="G747">
        <v>55703475</v>
      </c>
      <c r="H747">
        <v>170646274</v>
      </c>
      <c r="I747">
        <v>226349749</v>
      </c>
      <c r="J747" s="3">
        <v>41291</v>
      </c>
      <c r="K747" t="s">
        <v>1140</v>
      </c>
      <c r="L747" t="s">
        <v>114</v>
      </c>
      <c r="M747" t="s">
        <v>87</v>
      </c>
    </row>
    <row r="748" spans="1:13" x14ac:dyDescent="0.35">
      <c r="A748">
        <v>758</v>
      </c>
      <c r="B748" t="s">
        <v>888</v>
      </c>
      <c r="C748">
        <v>2017</v>
      </c>
      <c r="D748" t="s">
        <v>889</v>
      </c>
      <c r="E748">
        <v>177200000</v>
      </c>
      <c r="F748">
        <v>17007624</v>
      </c>
      <c r="G748">
        <v>41189488</v>
      </c>
      <c r="H748">
        <v>184783852</v>
      </c>
      <c r="I748">
        <v>225973340</v>
      </c>
      <c r="J748" s="3">
        <v>42936</v>
      </c>
      <c r="K748" t="s">
        <v>1140</v>
      </c>
      <c r="L748" t="s">
        <v>60</v>
      </c>
      <c r="M748" t="s">
        <v>16</v>
      </c>
    </row>
    <row r="749" spans="1:13" x14ac:dyDescent="0.35">
      <c r="A749">
        <v>759</v>
      </c>
      <c r="B749" t="s">
        <v>890</v>
      </c>
      <c r="C749">
        <v>1997</v>
      </c>
      <c r="D749" t="s">
        <v>589</v>
      </c>
      <c r="F749">
        <v>272912</v>
      </c>
      <c r="G749">
        <v>138433435</v>
      </c>
      <c r="H749">
        <v>87500000</v>
      </c>
      <c r="I749">
        <v>225933435</v>
      </c>
      <c r="J749" s="3">
        <v>42936</v>
      </c>
      <c r="K749" t="s">
        <v>1140</v>
      </c>
      <c r="L749" t="s">
        <v>60</v>
      </c>
      <c r="M749" t="s">
        <v>16</v>
      </c>
    </row>
    <row r="750" spans="1:13" x14ac:dyDescent="0.35">
      <c r="A750">
        <v>760</v>
      </c>
      <c r="B750" t="s">
        <v>891</v>
      </c>
      <c r="C750">
        <v>2019</v>
      </c>
      <c r="D750" t="s">
        <v>218</v>
      </c>
      <c r="F750">
        <v>989536</v>
      </c>
      <c r="G750">
        <v>1921657</v>
      </c>
      <c r="H750">
        <v>223997141</v>
      </c>
      <c r="I750">
        <v>225918798</v>
      </c>
      <c r="J750" s="3">
        <v>42936</v>
      </c>
      <c r="K750" t="s">
        <v>1140</v>
      </c>
      <c r="L750" t="s">
        <v>60</v>
      </c>
      <c r="M750" t="s">
        <v>16</v>
      </c>
    </row>
    <row r="751" spans="1:13" x14ac:dyDescent="0.35">
      <c r="A751">
        <v>761</v>
      </c>
      <c r="B751" t="s">
        <v>892</v>
      </c>
      <c r="C751">
        <v>2019</v>
      </c>
      <c r="D751" t="s">
        <v>14</v>
      </c>
      <c r="E751">
        <v>97600000</v>
      </c>
      <c r="F751">
        <v>31474958</v>
      </c>
      <c r="G751">
        <v>117624357</v>
      </c>
      <c r="H751">
        <v>107883853</v>
      </c>
      <c r="I751">
        <v>225508210</v>
      </c>
      <c r="J751" s="3">
        <v>43782</v>
      </c>
      <c r="K751" t="s">
        <v>1140</v>
      </c>
      <c r="L751" t="s">
        <v>51</v>
      </c>
      <c r="M751" t="s">
        <v>16</v>
      </c>
    </row>
    <row r="752" spans="1:13" x14ac:dyDescent="0.35">
      <c r="A752">
        <v>762</v>
      </c>
      <c r="B752" t="s">
        <v>893</v>
      </c>
      <c r="C752">
        <v>2008</v>
      </c>
      <c r="D752" t="s">
        <v>14</v>
      </c>
      <c r="E752">
        <v>85000000</v>
      </c>
      <c r="F752">
        <v>27354808</v>
      </c>
      <c r="G752">
        <v>80172128</v>
      </c>
      <c r="H752">
        <v>144959985</v>
      </c>
      <c r="I752">
        <v>225132113</v>
      </c>
      <c r="J752" s="3">
        <v>39491</v>
      </c>
      <c r="K752" t="s">
        <v>1140</v>
      </c>
      <c r="L752" t="s">
        <v>114</v>
      </c>
      <c r="M752" t="s">
        <v>16</v>
      </c>
    </row>
    <row r="753" spans="1:13" x14ac:dyDescent="0.35">
      <c r="A753">
        <v>763</v>
      </c>
      <c r="B753" t="s">
        <v>894</v>
      </c>
      <c r="C753">
        <v>2010</v>
      </c>
      <c r="D753" t="s">
        <v>29</v>
      </c>
      <c r="E753">
        <v>40000000</v>
      </c>
      <c r="F753">
        <v>22445653</v>
      </c>
      <c r="G753">
        <v>96962694</v>
      </c>
      <c r="H753">
        <v>127957681</v>
      </c>
      <c r="I753">
        <v>224920375</v>
      </c>
      <c r="J753" s="3">
        <v>40452</v>
      </c>
      <c r="K753" t="s">
        <v>1144</v>
      </c>
      <c r="L753" t="s">
        <v>360</v>
      </c>
      <c r="M753" t="s">
        <v>16</v>
      </c>
    </row>
    <row r="754" spans="1:13" x14ac:dyDescent="0.35">
      <c r="A754">
        <v>764</v>
      </c>
      <c r="B754" t="s">
        <v>895</v>
      </c>
      <c r="C754">
        <v>2000</v>
      </c>
      <c r="D754" t="s">
        <v>130</v>
      </c>
      <c r="E754">
        <v>45000000</v>
      </c>
      <c r="F754">
        <v>17506162</v>
      </c>
      <c r="G754">
        <v>106834564</v>
      </c>
      <c r="H754">
        <v>118040396</v>
      </c>
      <c r="I754">
        <v>224874960</v>
      </c>
      <c r="J754" s="3">
        <v>36700</v>
      </c>
      <c r="K754" t="s">
        <v>1142</v>
      </c>
      <c r="L754" t="s">
        <v>432</v>
      </c>
      <c r="M754" t="s">
        <v>340</v>
      </c>
    </row>
    <row r="755" spans="1:13" x14ac:dyDescent="0.35">
      <c r="A755">
        <v>765</v>
      </c>
      <c r="B755" t="s">
        <v>896</v>
      </c>
      <c r="C755">
        <v>1997</v>
      </c>
      <c r="D755" t="s">
        <v>18</v>
      </c>
      <c r="E755">
        <v>75000000</v>
      </c>
      <c r="F755">
        <v>24131738</v>
      </c>
      <c r="G755">
        <v>101117573</v>
      </c>
      <c r="H755">
        <v>122894661</v>
      </c>
      <c r="I755">
        <v>224012234</v>
      </c>
      <c r="J755" s="3">
        <v>35587</v>
      </c>
      <c r="K755" t="s">
        <v>1140</v>
      </c>
      <c r="L755" t="s">
        <v>169</v>
      </c>
      <c r="M755" t="s">
        <v>87</v>
      </c>
    </row>
    <row r="756" spans="1:13" x14ac:dyDescent="0.35">
      <c r="A756">
        <v>766</v>
      </c>
      <c r="B756" t="s">
        <v>897</v>
      </c>
      <c r="C756">
        <v>1994</v>
      </c>
      <c r="D756" t="s">
        <v>44</v>
      </c>
      <c r="E756">
        <v>60000000</v>
      </c>
      <c r="F756">
        <v>36389705</v>
      </c>
      <c r="G756">
        <v>105264608</v>
      </c>
      <c r="H756">
        <v>118400000</v>
      </c>
      <c r="I756">
        <v>223664608</v>
      </c>
      <c r="J756" s="3">
        <v>34649</v>
      </c>
      <c r="K756" t="s">
        <v>1141</v>
      </c>
      <c r="L756" t="s">
        <v>74</v>
      </c>
      <c r="M756" t="s">
        <v>87</v>
      </c>
    </row>
    <row r="757" spans="1:13" x14ac:dyDescent="0.35">
      <c r="A757">
        <v>767</v>
      </c>
      <c r="B757" t="s">
        <v>898</v>
      </c>
      <c r="C757">
        <v>2005</v>
      </c>
      <c r="D757" t="s">
        <v>18</v>
      </c>
      <c r="F757">
        <v>24629938</v>
      </c>
      <c r="G757">
        <v>89707299</v>
      </c>
      <c r="H757">
        <v>133680000</v>
      </c>
      <c r="I757">
        <v>223387299</v>
      </c>
      <c r="J757" s="3">
        <v>34649</v>
      </c>
      <c r="K757" t="s">
        <v>1141</v>
      </c>
      <c r="L757" t="s">
        <v>74</v>
      </c>
      <c r="M757" t="s">
        <v>87</v>
      </c>
    </row>
    <row r="758" spans="1:13" x14ac:dyDescent="0.35">
      <c r="A758">
        <v>768</v>
      </c>
      <c r="B758" t="s">
        <v>899</v>
      </c>
      <c r="C758">
        <v>2008</v>
      </c>
      <c r="D758" t="s">
        <v>44</v>
      </c>
      <c r="E758">
        <v>70000000</v>
      </c>
      <c r="F758">
        <v>18262471</v>
      </c>
      <c r="G758">
        <v>97690976</v>
      </c>
      <c r="H758">
        <v>125550661</v>
      </c>
      <c r="I758">
        <v>223241637</v>
      </c>
      <c r="J758" s="3">
        <v>39800</v>
      </c>
      <c r="K758" t="s">
        <v>1147</v>
      </c>
      <c r="L758" t="s">
        <v>336</v>
      </c>
      <c r="M758" t="s">
        <v>16</v>
      </c>
    </row>
    <row r="759" spans="1:13" x14ac:dyDescent="0.35">
      <c r="A759">
        <v>769</v>
      </c>
      <c r="B759" t="s">
        <v>900</v>
      </c>
      <c r="C759">
        <v>2014</v>
      </c>
      <c r="D759" t="s">
        <v>31</v>
      </c>
      <c r="E759">
        <v>50000000</v>
      </c>
      <c r="F759">
        <v>28875635</v>
      </c>
      <c r="G759">
        <v>92168600</v>
      </c>
      <c r="H759">
        <v>130641000</v>
      </c>
      <c r="I759">
        <v>222809600</v>
      </c>
      <c r="J759" s="3">
        <v>41689</v>
      </c>
      <c r="K759" t="s">
        <v>1140</v>
      </c>
      <c r="L759" t="s">
        <v>116</v>
      </c>
      <c r="M759" t="s">
        <v>16</v>
      </c>
    </row>
    <row r="760" spans="1:13" x14ac:dyDescent="0.35">
      <c r="A760">
        <v>770</v>
      </c>
      <c r="B760" t="s">
        <v>901</v>
      </c>
      <c r="C760">
        <v>1989</v>
      </c>
      <c r="D760" t="s">
        <v>18</v>
      </c>
      <c r="F760">
        <v>14262961</v>
      </c>
      <c r="G760">
        <v>130724172</v>
      </c>
      <c r="H760">
        <v>92000000</v>
      </c>
      <c r="I760">
        <v>222724172</v>
      </c>
      <c r="J760" s="3">
        <v>41689</v>
      </c>
      <c r="K760" t="s">
        <v>1140</v>
      </c>
      <c r="L760" t="s">
        <v>116</v>
      </c>
      <c r="M760" t="s">
        <v>16</v>
      </c>
    </row>
    <row r="761" spans="1:13" x14ac:dyDescent="0.35">
      <c r="A761">
        <v>771</v>
      </c>
      <c r="B761" t="s">
        <v>902</v>
      </c>
      <c r="C761">
        <v>2004</v>
      </c>
      <c r="D761" t="s">
        <v>159</v>
      </c>
      <c r="E761">
        <v>6000000</v>
      </c>
      <c r="F761">
        <v>23920637</v>
      </c>
      <c r="G761">
        <v>119194771</v>
      </c>
      <c r="H761">
        <v>103252111</v>
      </c>
      <c r="I761">
        <v>222446882</v>
      </c>
      <c r="J761" s="3">
        <v>38161</v>
      </c>
      <c r="K761" t="s">
        <v>1149</v>
      </c>
      <c r="L761" t="s">
        <v>86</v>
      </c>
      <c r="M761" t="s">
        <v>87</v>
      </c>
    </row>
    <row r="762" spans="1:13" x14ac:dyDescent="0.35">
      <c r="A762">
        <v>772</v>
      </c>
      <c r="B762" t="s">
        <v>903</v>
      </c>
      <c r="C762">
        <v>1999</v>
      </c>
      <c r="D762" t="s">
        <v>44</v>
      </c>
      <c r="E762">
        <v>170000000</v>
      </c>
      <c r="F762">
        <v>27687484</v>
      </c>
      <c r="G762">
        <v>113804681</v>
      </c>
      <c r="H762">
        <v>108300000</v>
      </c>
      <c r="I762">
        <v>222104681</v>
      </c>
      <c r="J762" s="3">
        <v>36341</v>
      </c>
      <c r="K762" t="s">
        <v>1140</v>
      </c>
      <c r="L762" t="s">
        <v>116</v>
      </c>
      <c r="M762" t="s">
        <v>16</v>
      </c>
    </row>
    <row r="763" spans="1:13" x14ac:dyDescent="0.35">
      <c r="A763">
        <v>773</v>
      </c>
      <c r="B763" t="s">
        <v>904</v>
      </c>
      <c r="C763">
        <v>2021</v>
      </c>
      <c r="D763" t="s">
        <v>138</v>
      </c>
      <c r="F763">
        <v>75302</v>
      </c>
      <c r="G763">
        <v>177133</v>
      </c>
      <c r="H763">
        <v>221653953</v>
      </c>
      <c r="I763">
        <v>221831086</v>
      </c>
      <c r="J763" s="3">
        <v>36341</v>
      </c>
      <c r="K763" t="s">
        <v>1140</v>
      </c>
      <c r="L763" t="s">
        <v>116</v>
      </c>
      <c r="M763" t="s">
        <v>16</v>
      </c>
    </row>
    <row r="764" spans="1:13" x14ac:dyDescent="0.35">
      <c r="A764">
        <v>774</v>
      </c>
      <c r="B764" t="s">
        <v>905</v>
      </c>
      <c r="C764">
        <v>2017</v>
      </c>
      <c r="D764" t="s">
        <v>44</v>
      </c>
      <c r="E764">
        <v>120000000</v>
      </c>
      <c r="F764">
        <v>13707376</v>
      </c>
      <c r="G764">
        <v>33700160</v>
      </c>
      <c r="H764">
        <v>187900000</v>
      </c>
      <c r="I764">
        <v>221600160</v>
      </c>
      <c r="J764" s="3">
        <v>43020</v>
      </c>
      <c r="K764" t="s">
        <v>1140</v>
      </c>
      <c r="L764" t="s">
        <v>420</v>
      </c>
      <c r="M764" t="s">
        <v>16</v>
      </c>
    </row>
    <row r="765" spans="1:13" x14ac:dyDescent="0.35">
      <c r="A765">
        <v>775</v>
      </c>
      <c r="B765" t="s">
        <v>906</v>
      </c>
      <c r="C765">
        <v>1990</v>
      </c>
      <c r="D765" t="s">
        <v>44</v>
      </c>
      <c r="F765">
        <v>11718981</v>
      </c>
      <c r="G765">
        <v>86303188</v>
      </c>
      <c r="H765">
        <v>135000000</v>
      </c>
      <c r="I765">
        <v>221303188</v>
      </c>
      <c r="J765" s="3">
        <v>43020</v>
      </c>
      <c r="K765" t="s">
        <v>1140</v>
      </c>
      <c r="L765" t="s">
        <v>420</v>
      </c>
      <c r="M765" t="s">
        <v>16</v>
      </c>
    </row>
    <row r="766" spans="1:13" x14ac:dyDescent="0.35">
      <c r="A766">
        <v>776</v>
      </c>
      <c r="B766" t="s">
        <v>907</v>
      </c>
      <c r="C766">
        <v>2021</v>
      </c>
      <c r="D766" t="s">
        <v>18</v>
      </c>
      <c r="F766">
        <v>35018731</v>
      </c>
      <c r="G766">
        <v>116987516</v>
      </c>
      <c r="H766">
        <v>103901930</v>
      </c>
      <c r="I766">
        <v>220889446</v>
      </c>
      <c r="J766" s="3">
        <v>43020</v>
      </c>
      <c r="K766" t="s">
        <v>1140</v>
      </c>
      <c r="L766" t="s">
        <v>420</v>
      </c>
      <c r="M766" t="s">
        <v>16</v>
      </c>
    </row>
    <row r="767" spans="1:13" x14ac:dyDescent="0.35">
      <c r="A767">
        <v>777</v>
      </c>
      <c r="B767" t="s">
        <v>908</v>
      </c>
      <c r="C767">
        <v>2003</v>
      </c>
      <c r="D767" t="s">
        <v>713</v>
      </c>
      <c r="E767">
        <v>48000000</v>
      </c>
      <c r="F767">
        <v>49700000</v>
      </c>
      <c r="G767">
        <v>110003217</v>
      </c>
      <c r="H767">
        <v>110670000</v>
      </c>
      <c r="I767">
        <v>220673217</v>
      </c>
      <c r="J767" s="3">
        <v>37918</v>
      </c>
      <c r="K767" t="s">
        <v>1147</v>
      </c>
      <c r="L767" t="s">
        <v>432</v>
      </c>
      <c r="M767" t="s">
        <v>16</v>
      </c>
    </row>
    <row r="768" spans="1:13" x14ac:dyDescent="0.35">
      <c r="A768">
        <v>778</v>
      </c>
      <c r="B768" t="s">
        <v>909</v>
      </c>
      <c r="C768">
        <v>2004</v>
      </c>
      <c r="D768" t="s">
        <v>130</v>
      </c>
      <c r="E768">
        <v>65000000</v>
      </c>
      <c r="F768">
        <v>24701458</v>
      </c>
      <c r="G768">
        <v>101005703</v>
      </c>
      <c r="H768">
        <v>119234222</v>
      </c>
      <c r="I768">
        <v>220239925</v>
      </c>
      <c r="J768" s="3">
        <v>38204</v>
      </c>
      <c r="K768" t="s">
        <v>1140</v>
      </c>
      <c r="L768" t="s">
        <v>360</v>
      </c>
      <c r="M768" t="s">
        <v>87</v>
      </c>
    </row>
    <row r="769" spans="1:13" x14ac:dyDescent="0.35">
      <c r="A769">
        <v>779</v>
      </c>
      <c r="B769" t="s">
        <v>910</v>
      </c>
      <c r="C769">
        <v>2016</v>
      </c>
      <c r="D769" t="s">
        <v>29</v>
      </c>
      <c r="E769">
        <v>75000000</v>
      </c>
      <c r="F769">
        <v>14860425</v>
      </c>
      <c r="G769">
        <v>34343574</v>
      </c>
      <c r="H769">
        <v>185677685</v>
      </c>
      <c r="I769">
        <v>220021259</v>
      </c>
      <c r="J769" s="3">
        <v>42655</v>
      </c>
      <c r="K769" t="s">
        <v>1140</v>
      </c>
      <c r="L769" t="s">
        <v>175</v>
      </c>
      <c r="M769" t="s">
        <v>16</v>
      </c>
    </row>
    <row r="770" spans="1:13" x14ac:dyDescent="0.35">
      <c r="A770">
        <v>780</v>
      </c>
      <c r="B770" t="s">
        <v>911</v>
      </c>
      <c r="C770">
        <v>2007</v>
      </c>
      <c r="D770" t="s">
        <v>31</v>
      </c>
      <c r="E770">
        <v>30000000</v>
      </c>
      <c r="F770">
        <v>30690990</v>
      </c>
      <c r="G770">
        <v>148768917</v>
      </c>
      <c r="H770">
        <v>71153500</v>
      </c>
      <c r="I770">
        <v>219922417</v>
      </c>
      <c r="J770" s="3">
        <v>39234</v>
      </c>
      <c r="K770" t="s">
        <v>1147</v>
      </c>
      <c r="L770" t="s">
        <v>57</v>
      </c>
      <c r="M770" t="s">
        <v>87</v>
      </c>
    </row>
    <row r="771" spans="1:13" x14ac:dyDescent="0.35">
      <c r="A771">
        <v>781</v>
      </c>
      <c r="B771" t="s">
        <v>912</v>
      </c>
      <c r="C771">
        <v>2011</v>
      </c>
      <c r="D771" t="s">
        <v>44</v>
      </c>
      <c r="E771">
        <v>200000000</v>
      </c>
      <c r="F771">
        <v>53174303</v>
      </c>
      <c r="G771">
        <v>116601172</v>
      </c>
      <c r="H771">
        <v>103250000</v>
      </c>
      <c r="I771">
        <v>219851172</v>
      </c>
      <c r="J771" s="3">
        <v>40709</v>
      </c>
      <c r="K771" t="s">
        <v>1140</v>
      </c>
      <c r="L771" t="s">
        <v>379</v>
      </c>
      <c r="M771" t="s">
        <v>16</v>
      </c>
    </row>
    <row r="772" spans="1:13" x14ac:dyDescent="0.35">
      <c r="A772">
        <v>782</v>
      </c>
      <c r="B772" t="s">
        <v>913</v>
      </c>
      <c r="C772">
        <v>2008</v>
      </c>
      <c r="D772" t="s">
        <v>14</v>
      </c>
      <c r="E772">
        <v>35000000</v>
      </c>
      <c r="F772">
        <v>20172474</v>
      </c>
      <c r="G772">
        <v>80277646</v>
      </c>
      <c r="H772">
        <v>139097916</v>
      </c>
      <c r="I772">
        <v>219375562</v>
      </c>
      <c r="J772" s="3">
        <v>39575</v>
      </c>
      <c r="K772" t="s">
        <v>1147</v>
      </c>
      <c r="L772" t="s">
        <v>621</v>
      </c>
      <c r="M772" t="s">
        <v>16</v>
      </c>
    </row>
    <row r="773" spans="1:13" x14ac:dyDescent="0.35">
      <c r="A773">
        <v>783</v>
      </c>
      <c r="B773" t="s">
        <v>914</v>
      </c>
      <c r="C773">
        <v>2009</v>
      </c>
      <c r="D773" t="s">
        <v>31</v>
      </c>
      <c r="E773">
        <v>85000000</v>
      </c>
      <c r="F773">
        <v>22100820</v>
      </c>
      <c r="G773">
        <v>112735375</v>
      </c>
      <c r="H773">
        <v>106368280</v>
      </c>
      <c r="I773">
        <v>219103655</v>
      </c>
      <c r="J773" s="3">
        <v>40170</v>
      </c>
      <c r="K773" t="s">
        <v>1147</v>
      </c>
      <c r="L773" t="s">
        <v>175</v>
      </c>
      <c r="M773" t="s">
        <v>87</v>
      </c>
    </row>
    <row r="774" spans="1:13" x14ac:dyDescent="0.35">
      <c r="A774">
        <v>784</v>
      </c>
      <c r="B774" t="s">
        <v>915</v>
      </c>
      <c r="C774">
        <v>2004</v>
      </c>
      <c r="D774" t="s">
        <v>130</v>
      </c>
      <c r="E774">
        <v>60000000</v>
      </c>
      <c r="F774">
        <v>19053199</v>
      </c>
      <c r="G774">
        <v>77872883</v>
      </c>
      <c r="H774">
        <v>141227201</v>
      </c>
      <c r="I774">
        <v>219100084</v>
      </c>
      <c r="J774" s="3">
        <v>38156</v>
      </c>
      <c r="K774" t="s">
        <v>1147</v>
      </c>
      <c r="L774" t="s">
        <v>53</v>
      </c>
      <c r="M774" t="s">
        <v>16</v>
      </c>
    </row>
    <row r="775" spans="1:13" x14ac:dyDescent="0.35">
      <c r="A775">
        <v>785</v>
      </c>
      <c r="B775" t="s">
        <v>916</v>
      </c>
      <c r="C775">
        <v>2019</v>
      </c>
      <c r="D775" t="s">
        <v>29</v>
      </c>
      <c r="E775">
        <v>40000000</v>
      </c>
      <c r="F775">
        <v>16755310</v>
      </c>
      <c r="G775">
        <v>108101214</v>
      </c>
      <c r="H775">
        <v>110742431</v>
      </c>
      <c r="I775">
        <v>218843645</v>
      </c>
      <c r="J775" s="3">
        <v>43824</v>
      </c>
      <c r="K775" t="s">
        <v>1141</v>
      </c>
      <c r="L775" t="s">
        <v>232</v>
      </c>
      <c r="M775" t="s">
        <v>35</v>
      </c>
    </row>
    <row r="776" spans="1:13" x14ac:dyDescent="0.35">
      <c r="A776">
        <v>786</v>
      </c>
      <c r="B776" t="s">
        <v>917</v>
      </c>
      <c r="C776">
        <v>2013</v>
      </c>
      <c r="D776" t="s">
        <v>29</v>
      </c>
      <c r="E776">
        <v>55000000</v>
      </c>
      <c r="F776">
        <v>25718314</v>
      </c>
      <c r="G776">
        <v>107100855</v>
      </c>
      <c r="H776">
        <v>111690956</v>
      </c>
      <c r="I776">
        <v>218791811</v>
      </c>
      <c r="J776" s="3">
        <v>41558</v>
      </c>
      <c r="K776" t="s">
        <v>1140</v>
      </c>
      <c r="L776" t="s">
        <v>136</v>
      </c>
      <c r="M776" t="s">
        <v>16</v>
      </c>
    </row>
    <row r="777" spans="1:13" x14ac:dyDescent="0.35">
      <c r="A777">
        <v>787</v>
      </c>
      <c r="B777" t="s">
        <v>918</v>
      </c>
      <c r="C777">
        <v>1998</v>
      </c>
      <c r="D777" t="s">
        <v>130</v>
      </c>
      <c r="E777">
        <v>70000000</v>
      </c>
      <c r="F777">
        <v>14524321</v>
      </c>
      <c r="G777">
        <v>101413188</v>
      </c>
      <c r="H777">
        <v>117200000</v>
      </c>
      <c r="I777">
        <v>218613188</v>
      </c>
      <c r="J777" s="3">
        <v>36147</v>
      </c>
      <c r="K777" t="s">
        <v>1142</v>
      </c>
      <c r="L777" t="s">
        <v>621</v>
      </c>
      <c r="M777" t="s">
        <v>35</v>
      </c>
    </row>
    <row r="778" spans="1:13" x14ac:dyDescent="0.35">
      <c r="A778">
        <v>788</v>
      </c>
      <c r="B778" t="s">
        <v>919</v>
      </c>
      <c r="C778">
        <v>2012</v>
      </c>
      <c r="D778" t="s">
        <v>23</v>
      </c>
      <c r="E778">
        <v>60000000</v>
      </c>
      <c r="F778">
        <v>15210156</v>
      </c>
      <c r="G778">
        <v>80070736</v>
      </c>
      <c r="H778">
        <v>138269859</v>
      </c>
      <c r="I778">
        <v>218340595</v>
      </c>
      <c r="J778" s="3">
        <v>41263</v>
      </c>
      <c r="K778" t="s">
        <v>1140</v>
      </c>
      <c r="L778" t="s">
        <v>62</v>
      </c>
      <c r="M778" t="s">
        <v>16</v>
      </c>
    </row>
    <row r="779" spans="1:13" x14ac:dyDescent="0.35">
      <c r="A779">
        <v>789</v>
      </c>
      <c r="B779" t="s">
        <v>920</v>
      </c>
      <c r="C779">
        <v>2005</v>
      </c>
      <c r="D779" t="s">
        <v>14</v>
      </c>
      <c r="E779">
        <v>130000000</v>
      </c>
      <c r="F779">
        <v>19635996</v>
      </c>
      <c r="G779">
        <v>47398413</v>
      </c>
      <c r="H779">
        <v>170724214</v>
      </c>
      <c r="I779">
        <v>218122627</v>
      </c>
      <c r="J779" s="3">
        <v>38476</v>
      </c>
      <c r="K779" t="s">
        <v>1140</v>
      </c>
      <c r="L779" t="s">
        <v>227</v>
      </c>
      <c r="M779" t="s">
        <v>87</v>
      </c>
    </row>
    <row r="780" spans="1:13" x14ac:dyDescent="0.35">
      <c r="A780">
        <v>790</v>
      </c>
      <c r="B780" t="s">
        <v>921</v>
      </c>
      <c r="C780">
        <v>2017</v>
      </c>
      <c r="D780" t="s">
        <v>29</v>
      </c>
      <c r="E780">
        <v>50000000</v>
      </c>
      <c r="F780">
        <v>24531923</v>
      </c>
      <c r="G780">
        <v>86089513</v>
      </c>
      <c r="H780">
        <v>131687133</v>
      </c>
      <c r="I780">
        <v>217776646</v>
      </c>
      <c r="J780" s="3">
        <v>42943</v>
      </c>
      <c r="K780" t="s">
        <v>1142</v>
      </c>
      <c r="L780" t="s">
        <v>424</v>
      </c>
      <c r="M780" t="s">
        <v>35</v>
      </c>
    </row>
    <row r="781" spans="1:13" x14ac:dyDescent="0.35">
      <c r="A781">
        <v>791</v>
      </c>
      <c r="B781" t="s">
        <v>922</v>
      </c>
      <c r="C781">
        <v>2022</v>
      </c>
      <c r="D781" t="s">
        <v>23</v>
      </c>
      <c r="F781">
        <v>22609925</v>
      </c>
      <c r="G781">
        <v>105935048</v>
      </c>
      <c r="H781">
        <v>111473465</v>
      </c>
      <c r="I781">
        <v>217408513</v>
      </c>
      <c r="J781" s="3">
        <v>42943</v>
      </c>
      <c r="K781" t="s">
        <v>1142</v>
      </c>
      <c r="L781" t="s">
        <v>424</v>
      </c>
      <c r="M781" t="s">
        <v>35</v>
      </c>
    </row>
    <row r="782" spans="1:13" x14ac:dyDescent="0.35">
      <c r="A782">
        <v>792</v>
      </c>
      <c r="B782" t="s">
        <v>923</v>
      </c>
      <c r="C782">
        <v>2022</v>
      </c>
      <c r="D782" t="s">
        <v>218</v>
      </c>
      <c r="F782">
        <v>72432</v>
      </c>
      <c r="G782">
        <v>185882</v>
      </c>
      <c r="H782">
        <v>217068722</v>
      </c>
      <c r="I782">
        <v>217254604</v>
      </c>
      <c r="J782" s="3">
        <v>42943</v>
      </c>
      <c r="K782" t="s">
        <v>1142</v>
      </c>
      <c r="L782" t="s">
        <v>424</v>
      </c>
      <c r="M782" t="s">
        <v>35</v>
      </c>
    </row>
    <row r="783" spans="1:13" x14ac:dyDescent="0.35">
      <c r="A783">
        <v>793</v>
      </c>
      <c r="B783" t="s">
        <v>924</v>
      </c>
      <c r="C783">
        <v>2014</v>
      </c>
      <c r="D783" t="s">
        <v>31</v>
      </c>
      <c r="E783">
        <v>70000000</v>
      </c>
      <c r="F783">
        <v>23514615</v>
      </c>
      <c r="G783">
        <v>56280355</v>
      </c>
      <c r="H783">
        <v>160843925</v>
      </c>
      <c r="I783">
        <v>217124280</v>
      </c>
      <c r="J783" s="3">
        <v>41891</v>
      </c>
      <c r="K783" t="s">
        <v>1140</v>
      </c>
      <c r="L783" t="s">
        <v>262</v>
      </c>
      <c r="M783" t="s">
        <v>16</v>
      </c>
    </row>
    <row r="784" spans="1:13" x14ac:dyDescent="0.35">
      <c r="A784">
        <v>794</v>
      </c>
      <c r="B784" t="s">
        <v>925</v>
      </c>
      <c r="C784">
        <v>2016</v>
      </c>
      <c r="D784" t="s">
        <v>44</v>
      </c>
      <c r="E784">
        <v>50000000</v>
      </c>
      <c r="F784">
        <v>35535250</v>
      </c>
      <c r="G784">
        <v>127440871</v>
      </c>
      <c r="H784">
        <v>89531672</v>
      </c>
      <c r="I784">
        <v>216972543</v>
      </c>
      <c r="J784" s="3">
        <v>42536</v>
      </c>
      <c r="K784" t="s">
        <v>1140</v>
      </c>
      <c r="L784" t="s">
        <v>247</v>
      </c>
      <c r="M784" t="s">
        <v>16</v>
      </c>
    </row>
    <row r="785" spans="1:13" x14ac:dyDescent="0.35">
      <c r="A785">
        <v>795</v>
      </c>
      <c r="B785" t="s">
        <v>926</v>
      </c>
      <c r="C785">
        <v>2004</v>
      </c>
      <c r="D785" t="s">
        <v>44</v>
      </c>
      <c r="E785">
        <v>30000000</v>
      </c>
      <c r="F785">
        <v>179953</v>
      </c>
      <c r="G785">
        <v>100492203</v>
      </c>
      <c r="H785">
        <v>116271443</v>
      </c>
      <c r="I785">
        <v>216763646</v>
      </c>
      <c r="J785" s="3">
        <v>38336</v>
      </c>
      <c r="K785" t="s">
        <v>1141</v>
      </c>
      <c r="L785" t="s">
        <v>181</v>
      </c>
      <c r="M785" t="s">
        <v>16</v>
      </c>
    </row>
    <row r="786" spans="1:13" x14ac:dyDescent="0.35">
      <c r="A786">
        <v>796</v>
      </c>
      <c r="B786" t="s">
        <v>927</v>
      </c>
      <c r="C786">
        <v>2011</v>
      </c>
      <c r="D786" t="s">
        <v>18</v>
      </c>
      <c r="E786">
        <v>25000000</v>
      </c>
      <c r="F786">
        <v>26044590</v>
      </c>
      <c r="G786">
        <v>169708112</v>
      </c>
      <c r="H786">
        <v>46931000</v>
      </c>
      <c r="I786">
        <v>216639112</v>
      </c>
      <c r="J786" s="3">
        <v>40765</v>
      </c>
      <c r="K786" t="s">
        <v>1141</v>
      </c>
      <c r="L786" t="s">
        <v>160</v>
      </c>
      <c r="M786" t="s">
        <v>16</v>
      </c>
    </row>
    <row r="787" spans="1:13" x14ac:dyDescent="0.35">
      <c r="A787">
        <v>797</v>
      </c>
      <c r="B787" t="s">
        <v>928</v>
      </c>
      <c r="C787">
        <v>1988</v>
      </c>
      <c r="D787" t="s">
        <v>31</v>
      </c>
      <c r="E787">
        <v>15000000</v>
      </c>
      <c r="F787">
        <v>11174980</v>
      </c>
      <c r="G787">
        <v>111938388</v>
      </c>
      <c r="H787">
        <v>104676000</v>
      </c>
      <c r="I787">
        <v>216614388</v>
      </c>
      <c r="J787" s="3">
        <v>32486</v>
      </c>
      <c r="K787" t="s">
        <v>1147</v>
      </c>
      <c r="L787" t="s">
        <v>247</v>
      </c>
      <c r="M787" t="s">
        <v>340</v>
      </c>
    </row>
    <row r="788" spans="1:13" x14ac:dyDescent="0.35">
      <c r="A788">
        <v>798</v>
      </c>
      <c r="B788" t="s">
        <v>929</v>
      </c>
      <c r="C788">
        <v>2010</v>
      </c>
      <c r="D788" t="s">
        <v>44</v>
      </c>
      <c r="E788">
        <v>52000000</v>
      </c>
      <c r="F788">
        <v>56260707</v>
      </c>
      <c r="G788">
        <v>110528528</v>
      </c>
      <c r="H788">
        <v>106000000</v>
      </c>
      <c r="I788">
        <v>216528528</v>
      </c>
      <c r="J788" s="3">
        <v>40219</v>
      </c>
      <c r="K788" t="s">
        <v>1147</v>
      </c>
      <c r="L788" t="s">
        <v>297</v>
      </c>
      <c r="M788" t="s">
        <v>16</v>
      </c>
    </row>
    <row r="789" spans="1:13" x14ac:dyDescent="0.35">
      <c r="A789">
        <v>799</v>
      </c>
      <c r="B789" t="s">
        <v>930</v>
      </c>
      <c r="C789">
        <v>2011</v>
      </c>
      <c r="D789" t="s">
        <v>29</v>
      </c>
      <c r="E789">
        <v>20000000</v>
      </c>
      <c r="F789">
        <v>31603106</v>
      </c>
      <c r="G789">
        <v>100292856</v>
      </c>
      <c r="H789">
        <v>115904636</v>
      </c>
      <c r="I789">
        <v>216197492</v>
      </c>
      <c r="J789" s="3">
        <v>40711</v>
      </c>
      <c r="K789" t="s">
        <v>1147</v>
      </c>
      <c r="L789" t="s">
        <v>262</v>
      </c>
      <c r="M789" t="s">
        <v>87</v>
      </c>
    </row>
    <row r="790" spans="1:13" x14ac:dyDescent="0.35">
      <c r="A790">
        <v>801</v>
      </c>
      <c r="B790" t="s">
        <v>931</v>
      </c>
      <c r="C790">
        <v>2020</v>
      </c>
      <c r="D790" t="s">
        <v>31</v>
      </c>
      <c r="F790">
        <v>9724200</v>
      </c>
      <c r="G790">
        <v>58568815</v>
      </c>
      <c r="H790">
        <v>157337000</v>
      </c>
      <c r="I790">
        <v>215905815</v>
      </c>
      <c r="J790" s="3">
        <v>40711</v>
      </c>
      <c r="K790" t="s">
        <v>1147</v>
      </c>
      <c r="L790" t="s">
        <v>262</v>
      </c>
      <c r="M790" t="s">
        <v>87</v>
      </c>
    </row>
    <row r="791" spans="1:13" x14ac:dyDescent="0.35">
      <c r="A791">
        <v>802</v>
      </c>
      <c r="B791" t="s">
        <v>932</v>
      </c>
      <c r="C791">
        <v>1994</v>
      </c>
      <c r="D791" t="s">
        <v>23</v>
      </c>
      <c r="E791">
        <v>62000000</v>
      </c>
      <c r="F791">
        <v>20348017</v>
      </c>
      <c r="G791">
        <v>122187717</v>
      </c>
      <c r="H791">
        <v>93700000</v>
      </c>
      <c r="I791">
        <v>215887717</v>
      </c>
      <c r="J791" s="3">
        <v>34551</v>
      </c>
      <c r="K791" t="s">
        <v>1140</v>
      </c>
      <c r="L791" t="s">
        <v>46</v>
      </c>
      <c r="M791" t="s">
        <v>16</v>
      </c>
    </row>
    <row r="792" spans="1:13" x14ac:dyDescent="0.35">
      <c r="A792">
        <v>803</v>
      </c>
      <c r="B792" t="s">
        <v>933</v>
      </c>
      <c r="C792">
        <v>1961</v>
      </c>
      <c r="D792" t="s">
        <v>18</v>
      </c>
      <c r="E792">
        <v>62000000</v>
      </c>
      <c r="G792">
        <v>144880014</v>
      </c>
      <c r="H792">
        <v>71000000</v>
      </c>
      <c r="I792">
        <v>215880014</v>
      </c>
      <c r="J792" s="3">
        <v>34551</v>
      </c>
      <c r="K792" t="s">
        <v>1140</v>
      </c>
      <c r="L792" t="s">
        <v>46</v>
      </c>
      <c r="M792" t="s">
        <v>16</v>
      </c>
    </row>
    <row r="793" spans="1:13" x14ac:dyDescent="0.35">
      <c r="A793">
        <v>804</v>
      </c>
      <c r="B793" t="s">
        <v>934</v>
      </c>
      <c r="C793">
        <v>2015</v>
      </c>
      <c r="D793" t="s">
        <v>31</v>
      </c>
      <c r="E793">
        <v>68000000</v>
      </c>
      <c r="F793">
        <v>33507870</v>
      </c>
      <c r="G793">
        <v>81476385</v>
      </c>
      <c r="H793">
        <v>134387221</v>
      </c>
      <c r="I793">
        <v>215863606</v>
      </c>
      <c r="J793" s="3">
        <v>42174</v>
      </c>
      <c r="K793" t="s">
        <v>1147</v>
      </c>
      <c r="L793" t="s">
        <v>169</v>
      </c>
      <c r="M793" t="s">
        <v>87</v>
      </c>
    </row>
    <row r="794" spans="1:13" x14ac:dyDescent="0.35">
      <c r="A794">
        <v>805</v>
      </c>
      <c r="B794" t="s">
        <v>935</v>
      </c>
      <c r="C794">
        <v>1992</v>
      </c>
      <c r="D794" t="s">
        <v>239</v>
      </c>
      <c r="E794">
        <v>40000000</v>
      </c>
      <c r="F794">
        <v>30521679</v>
      </c>
      <c r="G794">
        <v>82522790</v>
      </c>
      <c r="H794">
        <v>133339902</v>
      </c>
      <c r="I794">
        <v>215862692</v>
      </c>
      <c r="J794" s="3">
        <v>33921</v>
      </c>
      <c r="K794" t="s">
        <v>1141</v>
      </c>
      <c r="L794" t="s">
        <v>53</v>
      </c>
      <c r="M794" t="s">
        <v>87</v>
      </c>
    </row>
    <row r="795" spans="1:13" x14ac:dyDescent="0.35">
      <c r="A795">
        <v>806</v>
      </c>
      <c r="B795" t="s">
        <v>936</v>
      </c>
      <c r="C795">
        <v>2000</v>
      </c>
      <c r="D795" t="s">
        <v>29</v>
      </c>
      <c r="E795">
        <v>75000000</v>
      </c>
      <c r="F795">
        <v>15507845</v>
      </c>
      <c r="G795">
        <v>69243859</v>
      </c>
      <c r="H795">
        <v>146420000</v>
      </c>
      <c r="I795">
        <v>215663859</v>
      </c>
      <c r="J795" s="3">
        <v>36868</v>
      </c>
      <c r="K795" t="s">
        <v>1140</v>
      </c>
      <c r="L795" t="s">
        <v>32</v>
      </c>
      <c r="M795" t="s">
        <v>16</v>
      </c>
    </row>
    <row r="796" spans="1:13" x14ac:dyDescent="0.35">
      <c r="A796">
        <v>807</v>
      </c>
      <c r="B796" t="s">
        <v>937</v>
      </c>
      <c r="C796">
        <v>1989</v>
      </c>
      <c r="D796" t="s">
        <v>239</v>
      </c>
      <c r="F796">
        <v>29472894</v>
      </c>
      <c r="G796">
        <v>112494738</v>
      </c>
      <c r="H796">
        <v>102900000</v>
      </c>
      <c r="I796">
        <v>215394738</v>
      </c>
      <c r="J796" s="3">
        <v>36868</v>
      </c>
      <c r="K796" t="s">
        <v>1140</v>
      </c>
      <c r="L796" t="s">
        <v>32</v>
      </c>
      <c r="M796" t="s">
        <v>16</v>
      </c>
    </row>
    <row r="797" spans="1:13" x14ac:dyDescent="0.35">
      <c r="A797">
        <v>808</v>
      </c>
      <c r="B797" t="s">
        <v>938</v>
      </c>
      <c r="C797">
        <v>2000</v>
      </c>
      <c r="D797" t="s">
        <v>29</v>
      </c>
      <c r="E797">
        <v>110000000</v>
      </c>
      <c r="F797">
        <v>22413710</v>
      </c>
      <c r="G797">
        <v>113330342</v>
      </c>
      <c r="H797">
        <v>101964000</v>
      </c>
      <c r="I797">
        <v>215294342</v>
      </c>
      <c r="J797" s="3">
        <v>36705</v>
      </c>
      <c r="K797" t="s">
        <v>1140</v>
      </c>
      <c r="L797" t="s">
        <v>81</v>
      </c>
      <c r="M797" t="s">
        <v>87</v>
      </c>
    </row>
    <row r="798" spans="1:13" x14ac:dyDescent="0.35">
      <c r="A798">
        <v>809</v>
      </c>
      <c r="B798" t="s">
        <v>939</v>
      </c>
      <c r="C798">
        <v>2010</v>
      </c>
      <c r="D798" t="s">
        <v>18</v>
      </c>
      <c r="E798">
        <v>150000000</v>
      </c>
      <c r="F798">
        <v>17619622</v>
      </c>
      <c r="G798">
        <v>63150991</v>
      </c>
      <c r="H798">
        <v>152132751</v>
      </c>
      <c r="I798">
        <v>215283742</v>
      </c>
      <c r="J798" s="3">
        <v>40373</v>
      </c>
      <c r="K798" t="s">
        <v>1140</v>
      </c>
      <c r="L798" t="s">
        <v>420</v>
      </c>
      <c r="M798" t="s">
        <v>35</v>
      </c>
    </row>
    <row r="799" spans="1:13" x14ac:dyDescent="0.35">
      <c r="A799">
        <v>810</v>
      </c>
      <c r="B799" t="s">
        <v>940</v>
      </c>
      <c r="C799">
        <v>2011</v>
      </c>
      <c r="D799" t="s">
        <v>29</v>
      </c>
      <c r="E799">
        <v>80000000</v>
      </c>
      <c r="F799">
        <v>30514732</v>
      </c>
      <c r="G799">
        <v>103028109</v>
      </c>
      <c r="H799">
        <v>111917482</v>
      </c>
      <c r="I799">
        <v>214945591</v>
      </c>
      <c r="J799" s="3">
        <v>40583</v>
      </c>
      <c r="K799" t="s">
        <v>1147</v>
      </c>
      <c r="L799" t="s">
        <v>223</v>
      </c>
      <c r="M799" t="s">
        <v>16</v>
      </c>
    </row>
    <row r="800" spans="1:13" x14ac:dyDescent="0.35">
      <c r="A800">
        <v>811</v>
      </c>
      <c r="B800" t="s">
        <v>941</v>
      </c>
      <c r="C800">
        <v>2014</v>
      </c>
      <c r="D800" t="s">
        <v>159</v>
      </c>
      <c r="F800">
        <v>15879645</v>
      </c>
      <c r="G800">
        <v>39322544</v>
      </c>
      <c r="H800">
        <v>175335033</v>
      </c>
      <c r="I800">
        <v>214657577</v>
      </c>
      <c r="J800" s="3">
        <v>40583</v>
      </c>
      <c r="K800" t="s">
        <v>1147</v>
      </c>
      <c r="L800" t="s">
        <v>223</v>
      </c>
      <c r="M800" t="s">
        <v>16</v>
      </c>
    </row>
    <row r="801" spans="1:13" x14ac:dyDescent="0.35">
      <c r="A801">
        <v>812</v>
      </c>
      <c r="B801" t="s">
        <v>942</v>
      </c>
      <c r="C801">
        <v>1987</v>
      </c>
      <c r="D801" t="s">
        <v>943</v>
      </c>
      <c r="E801">
        <v>6000000</v>
      </c>
      <c r="F801">
        <v>3900000</v>
      </c>
      <c r="G801">
        <v>64577242</v>
      </c>
      <c r="H801">
        <v>150000000</v>
      </c>
      <c r="I801">
        <v>214577242</v>
      </c>
      <c r="J801" s="3">
        <v>32010</v>
      </c>
      <c r="K801" t="s">
        <v>1141</v>
      </c>
      <c r="L801" t="s">
        <v>89</v>
      </c>
      <c r="M801" t="s">
        <v>340</v>
      </c>
    </row>
    <row r="802" spans="1:13" x14ac:dyDescent="0.35">
      <c r="A802">
        <v>813</v>
      </c>
      <c r="B802" t="s">
        <v>944</v>
      </c>
      <c r="C802">
        <v>2018</v>
      </c>
      <c r="D802" t="s">
        <v>197</v>
      </c>
      <c r="E802">
        <v>50000000</v>
      </c>
      <c r="F802">
        <v>35574710</v>
      </c>
      <c r="G802">
        <v>115715889</v>
      </c>
      <c r="H802">
        <v>98500000</v>
      </c>
      <c r="I802">
        <v>214215889</v>
      </c>
      <c r="J802" s="3">
        <v>43425</v>
      </c>
      <c r="K802" t="s">
        <v>1140</v>
      </c>
      <c r="L802" t="s">
        <v>62</v>
      </c>
      <c r="M802" t="s">
        <v>16</v>
      </c>
    </row>
    <row r="803" spans="1:13" x14ac:dyDescent="0.35">
      <c r="A803">
        <v>814</v>
      </c>
      <c r="B803" t="s">
        <v>945</v>
      </c>
      <c r="C803">
        <v>2018</v>
      </c>
      <c r="D803" t="s">
        <v>44</v>
      </c>
      <c r="F803">
        <v>23045635</v>
      </c>
      <c r="G803">
        <v>83315531</v>
      </c>
      <c r="H803">
        <v>130800000</v>
      </c>
      <c r="I803">
        <v>214115531</v>
      </c>
      <c r="J803" s="3">
        <v>43425</v>
      </c>
      <c r="K803" t="s">
        <v>1140</v>
      </c>
      <c r="L803" t="s">
        <v>62</v>
      </c>
      <c r="M803" t="s">
        <v>16</v>
      </c>
    </row>
    <row r="804" spans="1:13" x14ac:dyDescent="0.35">
      <c r="A804">
        <v>815</v>
      </c>
      <c r="B804" t="s">
        <v>946</v>
      </c>
      <c r="C804">
        <v>2009</v>
      </c>
      <c r="D804" t="s">
        <v>31</v>
      </c>
      <c r="E804">
        <v>100000000</v>
      </c>
      <c r="F804">
        <v>25271675</v>
      </c>
      <c r="G804">
        <v>97104620</v>
      </c>
      <c r="H804">
        <v>117000000</v>
      </c>
      <c r="I804">
        <v>214104620</v>
      </c>
      <c r="J804" s="3">
        <v>39988</v>
      </c>
      <c r="K804" t="s">
        <v>1140</v>
      </c>
      <c r="L804" t="s">
        <v>157</v>
      </c>
      <c r="M804" t="s">
        <v>87</v>
      </c>
    </row>
    <row r="805" spans="1:13" x14ac:dyDescent="0.35">
      <c r="A805">
        <v>816</v>
      </c>
      <c r="B805" t="s">
        <v>947</v>
      </c>
      <c r="C805">
        <v>2002</v>
      </c>
      <c r="D805" t="s">
        <v>31</v>
      </c>
      <c r="E805">
        <v>60000000</v>
      </c>
      <c r="F805">
        <v>27118640</v>
      </c>
      <c r="G805">
        <v>121661683</v>
      </c>
      <c r="H805">
        <v>92372541</v>
      </c>
      <c r="I805">
        <v>214034224</v>
      </c>
      <c r="J805" s="3">
        <v>37421</v>
      </c>
      <c r="K805" t="s">
        <v>1140</v>
      </c>
      <c r="L805" t="s">
        <v>110</v>
      </c>
      <c r="M805" t="s">
        <v>16</v>
      </c>
    </row>
    <row r="806" spans="1:13" x14ac:dyDescent="0.35">
      <c r="A806">
        <v>817</v>
      </c>
      <c r="B806" t="s">
        <v>948</v>
      </c>
      <c r="C806">
        <v>1994</v>
      </c>
      <c r="D806" t="s">
        <v>44</v>
      </c>
      <c r="E806">
        <v>55000000</v>
      </c>
      <c r="F806">
        <v>10068126</v>
      </c>
      <c r="G806">
        <v>83015089</v>
      </c>
      <c r="H806">
        <v>131000000</v>
      </c>
      <c r="I806">
        <v>214015089</v>
      </c>
      <c r="J806" s="3">
        <v>34677</v>
      </c>
      <c r="K806" t="s">
        <v>1141</v>
      </c>
      <c r="L806" t="s">
        <v>53</v>
      </c>
      <c r="M806" t="s">
        <v>87</v>
      </c>
    </row>
    <row r="807" spans="1:13" x14ac:dyDescent="0.35">
      <c r="A807">
        <v>818</v>
      </c>
      <c r="B807" t="s">
        <v>949</v>
      </c>
      <c r="C807">
        <v>2000</v>
      </c>
      <c r="D807" t="s">
        <v>950</v>
      </c>
      <c r="E807">
        <v>17000000</v>
      </c>
      <c r="F807">
        <v>663205</v>
      </c>
      <c r="G807">
        <v>128530421</v>
      </c>
      <c r="H807">
        <v>85446864</v>
      </c>
      <c r="I807">
        <v>213977285</v>
      </c>
      <c r="J807" s="3">
        <v>36868</v>
      </c>
      <c r="K807" t="s">
        <v>1140</v>
      </c>
      <c r="L807" t="s">
        <v>360</v>
      </c>
      <c r="M807" t="s">
        <v>16</v>
      </c>
    </row>
    <row r="808" spans="1:13" x14ac:dyDescent="0.35">
      <c r="A808">
        <v>819</v>
      </c>
      <c r="B808" t="s">
        <v>951</v>
      </c>
      <c r="C808">
        <v>1994</v>
      </c>
      <c r="D808" t="s">
        <v>589</v>
      </c>
      <c r="E808">
        <v>8000000</v>
      </c>
      <c r="F808">
        <v>9311882</v>
      </c>
      <c r="G808">
        <v>107928762</v>
      </c>
      <c r="H808">
        <v>106000000</v>
      </c>
      <c r="I808">
        <v>213928762</v>
      </c>
      <c r="J808" s="3">
        <v>34621</v>
      </c>
      <c r="K808" t="s">
        <v>1143</v>
      </c>
      <c r="L808" t="s">
        <v>77</v>
      </c>
      <c r="M808" t="s">
        <v>87</v>
      </c>
    </row>
    <row r="809" spans="1:13" x14ac:dyDescent="0.35">
      <c r="A809">
        <v>820</v>
      </c>
      <c r="B809" t="s">
        <v>952</v>
      </c>
      <c r="C809">
        <v>2004</v>
      </c>
      <c r="D809" t="s">
        <v>589</v>
      </c>
      <c r="E809">
        <v>110000000</v>
      </c>
      <c r="F809">
        <v>858021</v>
      </c>
      <c r="G809">
        <v>102610330</v>
      </c>
      <c r="H809">
        <v>111109612</v>
      </c>
      <c r="I809">
        <v>213719942</v>
      </c>
      <c r="J809" s="3">
        <v>38338</v>
      </c>
      <c r="K809" t="s">
        <v>1144</v>
      </c>
      <c r="L809" t="s">
        <v>953</v>
      </c>
      <c r="M809" t="s">
        <v>16</v>
      </c>
    </row>
    <row r="810" spans="1:13" x14ac:dyDescent="0.35">
      <c r="A810">
        <v>821</v>
      </c>
      <c r="B810" t="s">
        <v>954</v>
      </c>
      <c r="C810">
        <v>1995</v>
      </c>
      <c r="D810" t="s">
        <v>23</v>
      </c>
      <c r="E810">
        <v>72000000</v>
      </c>
      <c r="F810">
        <v>9938276</v>
      </c>
      <c r="G810">
        <v>75609945</v>
      </c>
      <c r="H810">
        <v>137606271</v>
      </c>
      <c r="I810">
        <v>213216216</v>
      </c>
      <c r="J810" s="3">
        <v>34843</v>
      </c>
      <c r="K810" t="s">
        <v>1144</v>
      </c>
      <c r="L810" t="s">
        <v>140</v>
      </c>
      <c r="M810" t="s">
        <v>87</v>
      </c>
    </row>
    <row r="811" spans="1:13" x14ac:dyDescent="0.35">
      <c r="A811">
        <v>822</v>
      </c>
      <c r="B811" t="s">
        <v>955</v>
      </c>
      <c r="C811">
        <v>2014</v>
      </c>
      <c r="D811" t="s">
        <v>18</v>
      </c>
      <c r="E811">
        <v>50000000</v>
      </c>
      <c r="F811">
        <v>31051923</v>
      </c>
      <c r="G811">
        <v>128002372</v>
      </c>
      <c r="H811">
        <v>84900000</v>
      </c>
      <c r="I811">
        <v>212902372</v>
      </c>
      <c r="J811" s="3">
        <v>41997</v>
      </c>
      <c r="K811" t="s">
        <v>1142</v>
      </c>
      <c r="L811" t="s">
        <v>297</v>
      </c>
      <c r="M811" t="s">
        <v>35</v>
      </c>
    </row>
    <row r="812" spans="1:13" x14ac:dyDescent="0.35">
      <c r="A812">
        <v>823</v>
      </c>
      <c r="B812" t="s">
        <v>956</v>
      </c>
      <c r="C812">
        <v>2008</v>
      </c>
      <c r="D812" t="s">
        <v>18</v>
      </c>
      <c r="E812">
        <v>80000000</v>
      </c>
      <c r="F812">
        <v>27450296</v>
      </c>
      <c r="G812">
        <v>110101975</v>
      </c>
      <c r="H812">
        <v>102772889</v>
      </c>
      <c r="I812">
        <v>212874864</v>
      </c>
      <c r="J812" s="3">
        <v>39806</v>
      </c>
      <c r="K812" t="s">
        <v>1142</v>
      </c>
      <c r="L812" t="s">
        <v>621</v>
      </c>
      <c r="M812" t="s">
        <v>35</v>
      </c>
    </row>
    <row r="813" spans="1:13" x14ac:dyDescent="0.35">
      <c r="A813">
        <v>824</v>
      </c>
      <c r="B813" t="s">
        <v>957</v>
      </c>
      <c r="C813">
        <v>2000</v>
      </c>
      <c r="D813" t="s">
        <v>44</v>
      </c>
      <c r="E813">
        <v>45000000</v>
      </c>
      <c r="F813">
        <v>10046534</v>
      </c>
      <c r="G813">
        <v>106807667</v>
      </c>
      <c r="H813">
        <v>105935053</v>
      </c>
      <c r="I813">
        <v>212742720</v>
      </c>
      <c r="J813" s="3">
        <v>36882</v>
      </c>
      <c r="K813" t="s">
        <v>1140</v>
      </c>
      <c r="L813" t="s">
        <v>420</v>
      </c>
      <c r="M813" t="s">
        <v>16</v>
      </c>
    </row>
    <row r="814" spans="1:13" x14ac:dyDescent="0.35">
      <c r="A814">
        <v>825</v>
      </c>
      <c r="B814" t="s">
        <v>958</v>
      </c>
      <c r="C814">
        <v>2023</v>
      </c>
      <c r="D814" t="s">
        <v>959</v>
      </c>
      <c r="F814">
        <v>19680879</v>
      </c>
      <c r="G814">
        <v>183234204</v>
      </c>
      <c r="H814">
        <v>29352969</v>
      </c>
      <c r="I814">
        <v>212587173</v>
      </c>
      <c r="J814" s="3">
        <v>36882</v>
      </c>
      <c r="K814" t="s">
        <v>1140</v>
      </c>
      <c r="L814" t="s">
        <v>420</v>
      </c>
      <c r="M814" t="s">
        <v>16</v>
      </c>
    </row>
    <row r="815" spans="1:13" x14ac:dyDescent="0.35">
      <c r="A815">
        <v>826</v>
      </c>
      <c r="B815" t="s">
        <v>960</v>
      </c>
      <c r="C815">
        <v>1999</v>
      </c>
      <c r="D815" t="s">
        <v>14</v>
      </c>
      <c r="E815">
        <v>66000000</v>
      </c>
      <c r="F815">
        <v>20145595</v>
      </c>
      <c r="G815">
        <v>87704396</v>
      </c>
      <c r="H815">
        <v>124700000</v>
      </c>
      <c r="I815">
        <v>212404396</v>
      </c>
      <c r="J815" s="3">
        <v>36280</v>
      </c>
      <c r="K815" t="s">
        <v>1140</v>
      </c>
      <c r="L815" t="s">
        <v>327</v>
      </c>
      <c r="M815" t="s">
        <v>16</v>
      </c>
    </row>
    <row r="816" spans="1:13" x14ac:dyDescent="0.35">
      <c r="A816">
        <v>827</v>
      </c>
      <c r="B816" t="s">
        <v>961</v>
      </c>
      <c r="C816">
        <v>1995</v>
      </c>
      <c r="D816" t="s">
        <v>44</v>
      </c>
      <c r="F816">
        <v>37804076</v>
      </c>
      <c r="G816">
        <v>108385533</v>
      </c>
      <c r="H816">
        <v>104000000</v>
      </c>
      <c r="I816">
        <v>212385533</v>
      </c>
      <c r="J816" s="3">
        <v>36280</v>
      </c>
      <c r="K816" t="s">
        <v>1140</v>
      </c>
      <c r="L816" t="s">
        <v>327</v>
      </c>
      <c r="M816" t="s">
        <v>16</v>
      </c>
    </row>
    <row r="817" spans="1:13" x14ac:dyDescent="0.35">
      <c r="A817">
        <v>828</v>
      </c>
      <c r="B817" t="s">
        <v>962</v>
      </c>
      <c r="C817">
        <v>1999</v>
      </c>
      <c r="D817" t="s">
        <v>31</v>
      </c>
      <c r="E817">
        <v>100000000</v>
      </c>
      <c r="F817">
        <v>20523595</v>
      </c>
      <c r="G817">
        <v>66889043</v>
      </c>
      <c r="H817">
        <v>145100000</v>
      </c>
      <c r="I817">
        <v>211989043</v>
      </c>
      <c r="J817" s="3">
        <v>36488</v>
      </c>
      <c r="K817" t="s">
        <v>1140</v>
      </c>
      <c r="L817" t="s">
        <v>86</v>
      </c>
      <c r="M817" t="s">
        <v>87</v>
      </c>
    </row>
    <row r="818" spans="1:13" x14ac:dyDescent="0.35">
      <c r="A818">
        <v>829</v>
      </c>
      <c r="B818" t="s">
        <v>963</v>
      </c>
      <c r="C818">
        <v>2016</v>
      </c>
      <c r="D818" t="s">
        <v>31</v>
      </c>
      <c r="E818">
        <v>35000000</v>
      </c>
      <c r="F818">
        <v>8571785</v>
      </c>
      <c r="G818">
        <v>24252420</v>
      </c>
      <c r="H818">
        <v>187700000</v>
      </c>
      <c r="I818">
        <v>211952420</v>
      </c>
      <c r="J818" s="3">
        <v>42627</v>
      </c>
      <c r="K818" t="s">
        <v>1147</v>
      </c>
      <c r="L818" t="s">
        <v>74</v>
      </c>
      <c r="M818" t="s">
        <v>87</v>
      </c>
    </row>
    <row r="819" spans="1:13" x14ac:dyDescent="0.35">
      <c r="A819">
        <v>830</v>
      </c>
      <c r="B819" t="s">
        <v>964</v>
      </c>
      <c r="C819">
        <v>2014</v>
      </c>
      <c r="D819" t="s">
        <v>29</v>
      </c>
      <c r="E819">
        <v>68000000</v>
      </c>
      <c r="F819">
        <v>23702421</v>
      </c>
      <c r="G819">
        <v>85817906</v>
      </c>
      <c r="H819">
        <v>126004791</v>
      </c>
      <c r="I819">
        <v>211822697</v>
      </c>
      <c r="J819" s="3">
        <v>41929</v>
      </c>
      <c r="K819" t="s">
        <v>1140</v>
      </c>
      <c r="L819" t="s">
        <v>136</v>
      </c>
      <c r="M819" t="s">
        <v>87</v>
      </c>
    </row>
    <row r="820" spans="1:13" x14ac:dyDescent="0.35">
      <c r="A820">
        <v>831</v>
      </c>
      <c r="B820" t="s">
        <v>965</v>
      </c>
      <c r="C820">
        <v>2011</v>
      </c>
      <c r="D820" t="s">
        <v>29</v>
      </c>
      <c r="E820">
        <v>70000000</v>
      </c>
      <c r="F820">
        <v>35573187</v>
      </c>
      <c r="G820">
        <v>83552429</v>
      </c>
      <c r="H820">
        <v>128266925</v>
      </c>
      <c r="I820">
        <v>211819354</v>
      </c>
      <c r="J820" s="3">
        <v>40611</v>
      </c>
      <c r="K820" t="s">
        <v>1140</v>
      </c>
      <c r="L820" t="s">
        <v>283</v>
      </c>
      <c r="M820" t="s">
        <v>16</v>
      </c>
    </row>
    <row r="821" spans="1:13" x14ac:dyDescent="0.35">
      <c r="A821">
        <v>832</v>
      </c>
      <c r="B821" t="s">
        <v>966</v>
      </c>
      <c r="C821">
        <v>2008</v>
      </c>
      <c r="D821" t="s">
        <v>14</v>
      </c>
      <c r="E821">
        <v>130000000</v>
      </c>
      <c r="F821">
        <v>14800723</v>
      </c>
      <c r="G821">
        <v>49554002</v>
      </c>
      <c r="H821">
        <v>162233509</v>
      </c>
      <c r="I821">
        <v>211787511</v>
      </c>
      <c r="J821" s="3">
        <v>39778</v>
      </c>
      <c r="K821" t="s">
        <v>1142</v>
      </c>
      <c r="L821" t="s">
        <v>81</v>
      </c>
      <c r="M821" t="s">
        <v>16</v>
      </c>
    </row>
    <row r="822" spans="1:13" x14ac:dyDescent="0.35">
      <c r="A822">
        <v>833</v>
      </c>
      <c r="B822" t="s">
        <v>967</v>
      </c>
      <c r="C822">
        <v>2010</v>
      </c>
      <c r="D822" t="s">
        <v>44</v>
      </c>
      <c r="E822">
        <v>65000000</v>
      </c>
      <c r="F822">
        <v>32689406</v>
      </c>
      <c r="G822">
        <v>100539043</v>
      </c>
      <c r="H822">
        <v>111241781</v>
      </c>
      <c r="I822">
        <v>211780824</v>
      </c>
      <c r="J822" s="3">
        <v>40485</v>
      </c>
      <c r="K822" t="s">
        <v>1147</v>
      </c>
      <c r="L822" t="s">
        <v>164</v>
      </c>
      <c r="M822" t="s">
        <v>87</v>
      </c>
    </row>
    <row r="823" spans="1:13" x14ac:dyDescent="0.35">
      <c r="A823">
        <v>834</v>
      </c>
      <c r="B823" t="s">
        <v>968</v>
      </c>
      <c r="C823">
        <v>2003</v>
      </c>
      <c r="D823" t="s">
        <v>14</v>
      </c>
      <c r="E823">
        <v>150000000</v>
      </c>
      <c r="F823">
        <v>25105990</v>
      </c>
      <c r="G823">
        <v>93927920</v>
      </c>
      <c r="H823">
        <v>117694615</v>
      </c>
      <c r="I823">
        <v>211622535</v>
      </c>
      <c r="J823" s="3">
        <v>37939</v>
      </c>
      <c r="K823" t="s">
        <v>1140</v>
      </c>
      <c r="L823" t="s">
        <v>26</v>
      </c>
      <c r="M823" t="s">
        <v>16</v>
      </c>
    </row>
    <row r="824" spans="1:13" x14ac:dyDescent="0.35">
      <c r="A824">
        <v>835</v>
      </c>
      <c r="B824" t="s">
        <v>969</v>
      </c>
      <c r="C824">
        <v>2004</v>
      </c>
      <c r="D824" t="s">
        <v>23</v>
      </c>
      <c r="E824">
        <v>140000000</v>
      </c>
      <c r="F824">
        <v>30061756</v>
      </c>
      <c r="G824">
        <v>118634549</v>
      </c>
      <c r="H824">
        <v>92833686</v>
      </c>
      <c r="I824">
        <v>211468235</v>
      </c>
      <c r="J824" s="3">
        <v>38337</v>
      </c>
      <c r="K824" t="s">
        <v>1142</v>
      </c>
      <c r="L824" t="s">
        <v>104</v>
      </c>
      <c r="M824" t="s">
        <v>35</v>
      </c>
    </row>
    <row r="825" spans="1:13" x14ac:dyDescent="0.35">
      <c r="A825">
        <v>836</v>
      </c>
      <c r="B825" t="s">
        <v>298</v>
      </c>
      <c r="C825">
        <v>1989</v>
      </c>
      <c r="D825" t="s">
        <v>18</v>
      </c>
      <c r="F825">
        <v>6031914</v>
      </c>
      <c r="G825">
        <v>111543479</v>
      </c>
      <c r="H825">
        <v>99800000</v>
      </c>
      <c r="I825">
        <v>211343479</v>
      </c>
      <c r="J825" s="3">
        <v>38337</v>
      </c>
      <c r="K825" t="s">
        <v>1142</v>
      </c>
      <c r="L825" t="s">
        <v>104</v>
      </c>
      <c r="M825" t="s">
        <v>35</v>
      </c>
    </row>
    <row r="826" spans="1:13" x14ac:dyDescent="0.35">
      <c r="A826">
        <v>838</v>
      </c>
      <c r="B826" t="s">
        <v>970</v>
      </c>
      <c r="C826">
        <v>2009</v>
      </c>
      <c r="D826" t="s">
        <v>343</v>
      </c>
      <c r="E826">
        <v>30000000</v>
      </c>
      <c r="F826">
        <v>37354308</v>
      </c>
      <c r="G826">
        <v>115646235</v>
      </c>
      <c r="H826">
        <v>95242715</v>
      </c>
      <c r="I826">
        <v>210888950</v>
      </c>
      <c r="J826" s="3">
        <v>40038</v>
      </c>
      <c r="K826" t="s">
        <v>1140</v>
      </c>
      <c r="L826" t="s">
        <v>166</v>
      </c>
      <c r="M826" t="s">
        <v>87</v>
      </c>
    </row>
    <row r="827" spans="1:13" x14ac:dyDescent="0.35">
      <c r="A827">
        <v>839</v>
      </c>
      <c r="B827" t="s">
        <v>971</v>
      </c>
      <c r="C827">
        <v>1979</v>
      </c>
      <c r="D827" t="s">
        <v>197</v>
      </c>
      <c r="F827">
        <v>7108344</v>
      </c>
      <c r="G827">
        <v>70308099</v>
      </c>
      <c r="H827">
        <v>140000000</v>
      </c>
      <c r="I827">
        <v>210308099</v>
      </c>
      <c r="J827" s="3">
        <v>40038</v>
      </c>
      <c r="K827" t="s">
        <v>1140</v>
      </c>
      <c r="L827" t="s">
        <v>166</v>
      </c>
      <c r="M827" t="s">
        <v>87</v>
      </c>
    </row>
    <row r="828" spans="1:13" x14ac:dyDescent="0.35">
      <c r="A828">
        <v>840</v>
      </c>
      <c r="B828" t="s">
        <v>972</v>
      </c>
      <c r="C828">
        <v>2001</v>
      </c>
      <c r="D828" t="s">
        <v>589</v>
      </c>
      <c r="E828">
        <v>17000000</v>
      </c>
      <c r="F828">
        <v>14089952</v>
      </c>
      <c r="G828">
        <v>96536177</v>
      </c>
      <c r="H828">
        <v>113424350</v>
      </c>
      <c r="I828">
        <v>209960527</v>
      </c>
      <c r="J828" s="3">
        <v>37113</v>
      </c>
      <c r="K828" t="s">
        <v>1146</v>
      </c>
      <c r="L828" t="s">
        <v>292</v>
      </c>
      <c r="M828" t="s">
        <v>16</v>
      </c>
    </row>
    <row r="829" spans="1:13" x14ac:dyDescent="0.35">
      <c r="A829">
        <v>841</v>
      </c>
      <c r="B829" t="s">
        <v>973</v>
      </c>
      <c r="C829">
        <v>2011</v>
      </c>
      <c r="D829" t="s">
        <v>44</v>
      </c>
      <c r="E829">
        <v>35000000</v>
      </c>
      <c r="F829">
        <v>28302165</v>
      </c>
      <c r="G829">
        <v>117538559</v>
      </c>
      <c r="H829">
        <v>92300000</v>
      </c>
      <c r="I829">
        <v>209838559</v>
      </c>
      <c r="J829" s="3">
        <v>40731</v>
      </c>
      <c r="K829" t="s">
        <v>1147</v>
      </c>
      <c r="L829" t="s">
        <v>113</v>
      </c>
      <c r="M829" t="s">
        <v>87</v>
      </c>
    </row>
    <row r="830" spans="1:13" x14ac:dyDescent="0.35">
      <c r="A830">
        <v>842</v>
      </c>
      <c r="B830" t="s">
        <v>974</v>
      </c>
      <c r="C830">
        <v>2018</v>
      </c>
      <c r="D830" t="s">
        <v>975</v>
      </c>
      <c r="E830">
        <v>35000000</v>
      </c>
      <c r="G830">
        <v>209221380</v>
      </c>
      <c r="H830">
        <v>209221380</v>
      </c>
      <c r="I830">
        <v>209838559</v>
      </c>
      <c r="J830" s="3">
        <v>40731</v>
      </c>
      <c r="K830" t="s">
        <v>1147</v>
      </c>
      <c r="L830" t="s">
        <v>113</v>
      </c>
      <c r="M830" t="s">
        <v>87</v>
      </c>
    </row>
    <row r="831" spans="1:13" x14ac:dyDescent="0.35">
      <c r="A831">
        <v>843</v>
      </c>
      <c r="B831" t="s">
        <v>976</v>
      </c>
      <c r="C831">
        <v>2002</v>
      </c>
      <c r="D831" t="s">
        <v>31</v>
      </c>
      <c r="E831">
        <v>78000000</v>
      </c>
      <c r="F831">
        <v>36540945</v>
      </c>
      <c r="G831">
        <v>93149898</v>
      </c>
      <c r="H831">
        <v>116046400</v>
      </c>
      <c r="I831">
        <v>209196298</v>
      </c>
      <c r="J831" s="3">
        <v>37533</v>
      </c>
      <c r="K831" t="s">
        <v>1143</v>
      </c>
      <c r="L831" t="s">
        <v>32</v>
      </c>
      <c r="M831" t="s">
        <v>87</v>
      </c>
    </row>
    <row r="832" spans="1:13" x14ac:dyDescent="0.35">
      <c r="A832">
        <v>844</v>
      </c>
      <c r="B832" t="s">
        <v>977</v>
      </c>
      <c r="C832">
        <v>2015</v>
      </c>
      <c r="D832" t="s">
        <v>18</v>
      </c>
      <c r="E832">
        <v>190000000</v>
      </c>
      <c r="F832">
        <v>33028165</v>
      </c>
      <c r="G832">
        <v>93436322</v>
      </c>
      <c r="H832">
        <v>115599346</v>
      </c>
      <c r="I832">
        <v>209035668</v>
      </c>
      <c r="J832" s="3">
        <v>42144</v>
      </c>
      <c r="K832" t="s">
        <v>1140</v>
      </c>
      <c r="L832" t="s">
        <v>62</v>
      </c>
      <c r="M832" t="s">
        <v>35</v>
      </c>
    </row>
    <row r="833" spans="1:13" x14ac:dyDescent="0.35">
      <c r="A833">
        <v>845</v>
      </c>
      <c r="B833" t="s">
        <v>978</v>
      </c>
      <c r="C833">
        <v>2016</v>
      </c>
      <c r="D833" t="s">
        <v>44</v>
      </c>
      <c r="E833">
        <v>20000000</v>
      </c>
      <c r="F833">
        <v>18723269</v>
      </c>
      <c r="G833">
        <v>56245075</v>
      </c>
      <c r="H833">
        <v>152069111</v>
      </c>
      <c r="I833">
        <v>208314186</v>
      </c>
      <c r="J833" s="3">
        <v>42522</v>
      </c>
      <c r="K833" t="s">
        <v>1141</v>
      </c>
      <c r="L833" t="s">
        <v>396</v>
      </c>
      <c r="M833" t="s">
        <v>16</v>
      </c>
    </row>
    <row r="834" spans="1:13" x14ac:dyDescent="0.35">
      <c r="A834">
        <v>846</v>
      </c>
      <c r="B834" t="s">
        <v>979</v>
      </c>
      <c r="C834">
        <v>2023</v>
      </c>
      <c r="D834" t="s">
        <v>23</v>
      </c>
      <c r="F834">
        <v>37205784</v>
      </c>
      <c r="G834">
        <v>93277026</v>
      </c>
      <c r="H834">
        <v>114900000</v>
      </c>
      <c r="I834">
        <v>208177026</v>
      </c>
      <c r="J834" s="3">
        <v>42522</v>
      </c>
      <c r="K834" t="s">
        <v>1141</v>
      </c>
      <c r="L834" t="s">
        <v>396</v>
      </c>
      <c r="M834" t="s">
        <v>16</v>
      </c>
    </row>
    <row r="835" spans="1:13" x14ac:dyDescent="0.35">
      <c r="A835">
        <v>847</v>
      </c>
      <c r="B835" t="s">
        <v>980</v>
      </c>
      <c r="C835">
        <v>2012</v>
      </c>
      <c r="D835" t="s">
        <v>31</v>
      </c>
      <c r="E835">
        <v>85000000</v>
      </c>
      <c r="F835">
        <v>40172720</v>
      </c>
      <c r="G835">
        <v>126373434</v>
      </c>
      <c r="H835">
        <v>81702771</v>
      </c>
      <c r="I835">
        <v>208076205</v>
      </c>
      <c r="J835" s="3">
        <v>40947</v>
      </c>
      <c r="K835" t="s">
        <v>1140</v>
      </c>
      <c r="L835" t="s">
        <v>169</v>
      </c>
      <c r="M835" t="s">
        <v>87</v>
      </c>
    </row>
    <row r="836" spans="1:13" x14ac:dyDescent="0.35">
      <c r="A836">
        <v>848</v>
      </c>
      <c r="B836" t="s">
        <v>981</v>
      </c>
      <c r="C836">
        <v>2003</v>
      </c>
      <c r="D836" t="s">
        <v>29</v>
      </c>
      <c r="E836">
        <v>80000000</v>
      </c>
      <c r="F836">
        <v>37062535</v>
      </c>
      <c r="G836">
        <v>116934650</v>
      </c>
      <c r="H836">
        <v>90790989</v>
      </c>
      <c r="I836">
        <v>207725639</v>
      </c>
      <c r="J836" s="3">
        <v>37841</v>
      </c>
      <c r="K836" t="s">
        <v>1140</v>
      </c>
      <c r="L836" t="s">
        <v>223</v>
      </c>
      <c r="M836" t="s">
        <v>16</v>
      </c>
    </row>
    <row r="837" spans="1:13" x14ac:dyDescent="0.35">
      <c r="A837">
        <v>849</v>
      </c>
      <c r="B837" t="s">
        <v>982</v>
      </c>
      <c r="C837">
        <v>2022</v>
      </c>
      <c r="D837" t="s">
        <v>44</v>
      </c>
      <c r="F837">
        <v>23003441</v>
      </c>
      <c r="G837">
        <v>93657117</v>
      </c>
      <c r="H837">
        <v>113900000</v>
      </c>
      <c r="I837">
        <v>207557117</v>
      </c>
      <c r="J837" s="3">
        <v>37841</v>
      </c>
      <c r="K837" t="s">
        <v>1140</v>
      </c>
      <c r="L837" t="s">
        <v>223</v>
      </c>
      <c r="M837" t="s">
        <v>16</v>
      </c>
    </row>
    <row r="838" spans="1:13" x14ac:dyDescent="0.35">
      <c r="A838">
        <v>850</v>
      </c>
      <c r="B838" t="s">
        <v>983</v>
      </c>
      <c r="C838">
        <v>2001</v>
      </c>
      <c r="D838" t="s">
        <v>31</v>
      </c>
      <c r="E838">
        <v>38000000</v>
      </c>
      <c r="F838">
        <v>40089015</v>
      </c>
      <c r="G838">
        <v>144745925</v>
      </c>
      <c r="H838">
        <v>62771584</v>
      </c>
      <c r="I838">
        <v>207517509</v>
      </c>
      <c r="J838" s="3">
        <v>37064</v>
      </c>
      <c r="K838" t="s">
        <v>1140</v>
      </c>
      <c r="L838" t="s">
        <v>116</v>
      </c>
      <c r="M838" t="s">
        <v>16</v>
      </c>
    </row>
    <row r="839" spans="1:13" x14ac:dyDescent="0.35">
      <c r="A839">
        <v>851</v>
      </c>
      <c r="B839" t="s">
        <v>984</v>
      </c>
      <c r="C839">
        <v>2000</v>
      </c>
      <c r="D839" t="s">
        <v>985</v>
      </c>
      <c r="F839">
        <v>184725</v>
      </c>
      <c r="G839">
        <v>124115725</v>
      </c>
      <c r="H839">
        <v>83400000</v>
      </c>
      <c r="I839">
        <v>207515725</v>
      </c>
      <c r="J839" s="3">
        <v>37064</v>
      </c>
      <c r="K839" t="s">
        <v>1140</v>
      </c>
      <c r="L839" t="s">
        <v>116</v>
      </c>
      <c r="M839" t="s">
        <v>16</v>
      </c>
    </row>
    <row r="840" spans="1:13" x14ac:dyDescent="0.35">
      <c r="A840">
        <v>852</v>
      </c>
      <c r="B840" t="s">
        <v>986</v>
      </c>
      <c r="C840">
        <v>2011</v>
      </c>
      <c r="D840" t="s">
        <v>23</v>
      </c>
      <c r="E840">
        <v>5000000</v>
      </c>
      <c r="F840">
        <v>52568183</v>
      </c>
      <c r="G840">
        <v>104028807</v>
      </c>
      <c r="H840">
        <v>103011037</v>
      </c>
      <c r="I840">
        <v>207039844</v>
      </c>
      <c r="J840" s="3">
        <v>40835</v>
      </c>
      <c r="K840" t="s">
        <v>1146</v>
      </c>
      <c r="L840" t="s">
        <v>987</v>
      </c>
      <c r="M840" t="s">
        <v>87</v>
      </c>
    </row>
    <row r="841" spans="1:13" x14ac:dyDescent="0.35">
      <c r="A841">
        <v>853</v>
      </c>
      <c r="B841" t="s">
        <v>988</v>
      </c>
      <c r="C841">
        <v>1993</v>
      </c>
      <c r="D841" t="s">
        <v>343</v>
      </c>
      <c r="E841">
        <v>26000000</v>
      </c>
      <c r="F841">
        <v>143433</v>
      </c>
      <c r="G841">
        <v>77446440</v>
      </c>
      <c r="H841">
        <v>129232000</v>
      </c>
      <c r="I841">
        <v>206678440</v>
      </c>
      <c r="J841" s="3">
        <v>34327</v>
      </c>
      <c r="K841" t="s">
        <v>1141</v>
      </c>
      <c r="L841" t="s">
        <v>297</v>
      </c>
      <c r="M841" t="s">
        <v>16</v>
      </c>
    </row>
    <row r="842" spans="1:13" x14ac:dyDescent="0.35">
      <c r="A842">
        <v>854</v>
      </c>
      <c r="B842" t="s">
        <v>989</v>
      </c>
      <c r="C842">
        <v>2021</v>
      </c>
      <c r="D842" t="s">
        <v>44</v>
      </c>
      <c r="F842">
        <v>24104332</v>
      </c>
      <c r="G842">
        <v>65631050</v>
      </c>
      <c r="H842">
        <v>140800000</v>
      </c>
      <c r="I842">
        <v>206431050</v>
      </c>
      <c r="J842" s="3">
        <v>34327</v>
      </c>
      <c r="K842" t="s">
        <v>1141</v>
      </c>
      <c r="L842" t="s">
        <v>297</v>
      </c>
      <c r="M842" t="s">
        <v>16</v>
      </c>
    </row>
    <row r="843" spans="1:13" x14ac:dyDescent="0.35">
      <c r="A843">
        <v>855</v>
      </c>
      <c r="B843" t="s">
        <v>990</v>
      </c>
      <c r="C843">
        <v>1999</v>
      </c>
      <c r="D843" t="s">
        <v>23</v>
      </c>
      <c r="E843">
        <v>100000000</v>
      </c>
      <c r="F843">
        <v>30060467</v>
      </c>
      <c r="G843">
        <v>101071502</v>
      </c>
      <c r="H843">
        <v>105000000</v>
      </c>
      <c r="I843">
        <v>206071502</v>
      </c>
      <c r="J843" s="3">
        <v>36483</v>
      </c>
      <c r="K843" t="s">
        <v>1150</v>
      </c>
      <c r="L843" t="s">
        <v>318</v>
      </c>
      <c r="M843" t="s">
        <v>87</v>
      </c>
    </row>
    <row r="844" spans="1:13" x14ac:dyDescent="0.35">
      <c r="A844">
        <v>856</v>
      </c>
      <c r="B844" t="s">
        <v>991</v>
      </c>
      <c r="C844">
        <v>2006</v>
      </c>
      <c r="D844" t="s">
        <v>29</v>
      </c>
      <c r="E844">
        <v>85000000</v>
      </c>
      <c r="F844">
        <v>12778913</v>
      </c>
      <c r="G844">
        <v>63224849</v>
      </c>
      <c r="H844">
        <v>142625320</v>
      </c>
      <c r="I844">
        <v>205850169</v>
      </c>
      <c r="J844" s="3">
        <v>39056</v>
      </c>
      <c r="K844" t="s">
        <v>1147</v>
      </c>
      <c r="L844" t="s">
        <v>60</v>
      </c>
      <c r="M844" t="s">
        <v>16</v>
      </c>
    </row>
    <row r="845" spans="1:13" x14ac:dyDescent="0.35">
      <c r="A845">
        <v>857</v>
      </c>
      <c r="B845" t="s">
        <v>115</v>
      </c>
      <c r="C845">
        <v>1967</v>
      </c>
      <c r="D845" t="s">
        <v>18</v>
      </c>
      <c r="E845">
        <v>85000000</v>
      </c>
      <c r="G845">
        <v>141843612</v>
      </c>
      <c r="H845">
        <v>64000000</v>
      </c>
      <c r="I845">
        <v>205843612</v>
      </c>
      <c r="J845" s="3">
        <v>39056</v>
      </c>
      <c r="K845" t="s">
        <v>1147</v>
      </c>
      <c r="L845" t="s">
        <v>60</v>
      </c>
      <c r="M845" t="s">
        <v>16</v>
      </c>
    </row>
    <row r="846" spans="1:13" x14ac:dyDescent="0.35">
      <c r="A846">
        <v>858</v>
      </c>
      <c r="B846" t="s">
        <v>992</v>
      </c>
      <c r="C846">
        <v>2021</v>
      </c>
      <c r="D846" t="s">
        <v>218</v>
      </c>
      <c r="F846">
        <v>101926</v>
      </c>
      <c r="G846">
        <v>385305</v>
      </c>
      <c r="H846">
        <v>205457088</v>
      </c>
      <c r="I846">
        <v>205842393</v>
      </c>
      <c r="J846" s="3">
        <v>39056</v>
      </c>
      <c r="K846" t="s">
        <v>1147</v>
      </c>
      <c r="L846" t="s">
        <v>60</v>
      </c>
      <c r="M846" t="s">
        <v>16</v>
      </c>
    </row>
    <row r="847" spans="1:13" x14ac:dyDescent="0.35">
      <c r="A847">
        <v>859</v>
      </c>
      <c r="B847" t="s">
        <v>993</v>
      </c>
      <c r="C847">
        <v>2016</v>
      </c>
      <c r="D847" t="s">
        <v>994</v>
      </c>
      <c r="E847">
        <v>60000000</v>
      </c>
      <c r="F847">
        <v>21635601</v>
      </c>
      <c r="G847">
        <v>62524260</v>
      </c>
      <c r="H847">
        <v>143230187</v>
      </c>
      <c r="I847">
        <v>205754447</v>
      </c>
      <c r="J847" s="3">
        <v>42431</v>
      </c>
      <c r="K847" t="s">
        <v>1140</v>
      </c>
      <c r="L847" t="s">
        <v>621</v>
      </c>
      <c r="M847" t="s">
        <v>87</v>
      </c>
    </row>
    <row r="848" spans="1:13" x14ac:dyDescent="0.35">
      <c r="A848">
        <v>860</v>
      </c>
      <c r="B848" t="s">
        <v>995</v>
      </c>
      <c r="C848">
        <v>2006</v>
      </c>
      <c r="D848" t="s">
        <v>31</v>
      </c>
      <c r="E848">
        <v>52000000</v>
      </c>
      <c r="F848">
        <v>39172785</v>
      </c>
      <c r="G848">
        <v>118703275</v>
      </c>
      <c r="H848">
        <v>86964935</v>
      </c>
      <c r="I848">
        <v>205668210</v>
      </c>
      <c r="J848" s="3">
        <v>38870</v>
      </c>
      <c r="K848" t="s">
        <v>1147</v>
      </c>
      <c r="L848" t="s">
        <v>116</v>
      </c>
      <c r="M848" t="s">
        <v>16</v>
      </c>
    </row>
    <row r="849" spans="1:13" x14ac:dyDescent="0.35">
      <c r="A849">
        <v>861</v>
      </c>
      <c r="B849" t="s">
        <v>996</v>
      </c>
      <c r="C849">
        <v>2013</v>
      </c>
      <c r="D849" t="s">
        <v>997</v>
      </c>
      <c r="F849">
        <v>7456</v>
      </c>
      <c r="G849">
        <v>18058</v>
      </c>
      <c r="H849">
        <v>205619125</v>
      </c>
      <c r="I849">
        <v>205637183</v>
      </c>
      <c r="J849" s="3">
        <v>38870</v>
      </c>
      <c r="K849" t="s">
        <v>1147</v>
      </c>
      <c r="L849" t="s">
        <v>116</v>
      </c>
      <c r="M849" t="s">
        <v>16</v>
      </c>
    </row>
    <row r="850" spans="1:13" x14ac:dyDescent="0.35">
      <c r="A850">
        <v>862</v>
      </c>
      <c r="B850" t="s">
        <v>998</v>
      </c>
      <c r="C850">
        <v>2009</v>
      </c>
      <c r="D850" t="s">
        <v>29</v>
      </c>
      <c r="E850">
        <v>38000000</v>
      </c>
      <c r="F850">
        <v>27605576</v>
      </c>
      <c r="G850">
        <v>88915214</v>
      </c>
      <c r="H850">
        <v>116684179</v>
      </c>
      <c r="I850">
        <v>205599393</v>
      </c>
      <c r="J850" s="3">
        <v>39870</v>
      </c>
      <c r="K850" t="s">
        <v>1147</v>
      </c>
      <c r="L850" t="s">
        <v>216</v>
      </c>
      <c r="M850" t="s">
        <v>87</v>
      </c>
    </row>
    <row r="851" spans="1:13" x14ac:dyDescent="0.35">
      <c r="A851">
        <v>863</v>
      </c>
      <c r="B851" t="s">
        <v>999</v>
      </c>
      <c r="C851">
        <v>1991</v>
      </c>
      <c r="D851" t="s">
        <v>44</v>
      </c>
      <c r="F851">
        <v>5223658</v>
      </c>
      <c r="G851">
        <v>70405498</v>
      </c>
      <c r="H851">
        <v>135000000</v>
      </c>
      <c r="I851">
        <v>205405498</v>
      </c>
      <c r="J851" s="3">
        <v>39870</v>
      </c>
      <c r="K851" t="s">
        <v>1147</v>
      </c>
      <c r="L851" t="s">
        <v>216</v>
      </c>
      <c r="M851" t="s">
        <v>87</v>
      </c>
    </row>
    <row r="852" spans="1:13" x14ac:dyDescent="0.35">
      <c r="A852">
        <v>864</v>
      </c>
      <c r="B852" t="s">
        <v>1000</v>
      </c>
      <c r="C852">
        <v>2020</v>
      </c>
      <c r="D852" t="s">
        <v>44</v>
      </c>
      <c r="E852">
        <v>84500000</v>
      </c>
      <c r="F852">
        <v>33010017</v>
      </c>
      <c r="G852">
        <v>84172791</v>
      </c>
      <c r="H852">
        <v>121200000</v>
      </c>
      <c r="I852">
        <v>205372791</v>
      </c>
      <c r="J852" s="3">
        <v>43866</v>
      </c>
      <c r="K852" t="s">
        <v>1140</v>
      </c>
      <c r="L852" t="s">
        <v>420</v>
      </c>
      <c r="M852" t="s">
        <v>87</v>
      </c>
    </row>
    <row r="853" spans="1:13" x14ac:dyDescent="0.35">
      <c r="A853">
        <v>865</v>
      </c>
      <c r="B853" t="s">
        <v>1001</v>
      </c>
      <c r="C853">
        <v>2013</v>
      </c>
      <c r="D853" t="s">
        <v>29</v>
      </c>
      <c r="E853">
        <v>150000000</v>
      </c>
      <c r="F853">
        <v>24852258</v>
      </c>
      <c r="G853">
        <v>73103784</v>
      </c>
      <c r="H853">
        <v>132262953</v>
      </c>
      <c r="I853">
        <v>205366737</v>
      </c>
      <c r="J853" s="3">
        <v>41452</v>
      </c>
      <c r="K853" t="s">
        <v>1140</v>
      </c>
      <c r="L853" t="s">
        <v>243</v>
      </c>
      <c r="M853" t="s">
        <v>16</v>
      </c>
    </row>
    <row r="854" spans="1:13" x14ac:dyDescent="0.35">
      <c r="A854">
        <v>866</v>
      </c>
      <c r="B854" t="s">
        <v>1002</v>
      </c>
      <c r="C854">
        <v>2017</v>
      </c>
      <c r="D854" t="s">
        <v>31</v>
      </c>
      <c r="E854">
        <v>22000000</v>
      </c>
      <c r="F854">
        <v>18222810</v>
      </c>
      <c r="G854">
        <v>64508620</v>
      </c>
      <c r="H854">
        <v>140527199</v>
      </c>
      <c r="I854">
        <v>205035819</v>
      </c>
      <c r="J854" s="3">
        <v>42754</v>
      </c>
      <c r="K854" t="s">
        <v>1142</v>
      </c>
      <c r="L854" t="s">
        <v>89</v>
      </c>
      <c r="M854" t="s">
        <v>35</v>
      </c>
    </row>
    <row r="855" spans="1:13" x14ac:dyDescent="0.35">
      <c r="A855">
        <v>867</v>
      </c>
      <c r="B855" t="s">
        <v>1003</v>
      </c>
      <c r="C855">
        <v>2008</v>
      </c>
      <c r="D855" t="s">
        <v>18</v>
      </c>
      <c r="F855">
        <v>3585852</v>
      </c>
      <c r="G855">
        <v>15743471</v>
      </c>
      <c r="H855">
        <v>189177411</v>
      </c>
      <c r="I855">
        <v>204920882</v>
      </c>
      <c r="J855" s="3">
        <v>42754</v>
      </c>
      <c r="K855" t="s">
        <v>1142</v>
      </c>
      <c r="L855" t="s">
        <v>89</v>
      </c>
      <c r="M855" t="s">
        <v>35</v>
      </c>
    </row>
    <row r="856" spans="1:13" x14ac:dyDescent="0.35">
      <c r="A856">
        <v>868</v>
      </c>
      <c r="B856" t="s">
        <v>1004</v>
      </c>
      <c r="C856">
        <v>2005</v>
      </c>
      <c r="D856" t="s">
        <v>29</v>
      </c>
      <c r="E856">
        <v>100000000</v>
      </c>
      <c r="F856">
        <v>14383515</v>
      </c>
      <c r="G856">
        <v>110332737</v>
      </c>
      <c r="H856">
        <v>94349162</v>
      </c>
      <c r="I856">
        <v>204681899</v>
      </c>
      <c r="J856" s="3">
        <v>38707</v>
      </c>
      <c r="K856" t="s">
        <v>1147</v>
      </c>
      <c r="L856" t="s">
        <v>251</v>
      </c>
      <c r="M856" t="s">
        <v>16</v>
      </c>
    </row>
    <row r="857" spans="1:13" x14ac:dyDescent="0.35">
      <c r="A857">
        <v>869</v>
      </c>
      <c r="B857" t="s">
        <v>1005</v>
      </c>
      <c r="C857">
        <v>2010</v>
      </c>
      <c r="D857" t="s">
        <v>29</v>
      </c>
      <c r="E857">
        <v>60000000</v>
      </c>
      <c r="F857">
        <v>23104523</v>
      </c>
      <c r="G857">
        <v>80574010</v>
      </c>
      <c r="H857">
        <v>124020006</v>
      </c>
      <c r="I857">
        <v>204594016</v>
      </c>
      <c r="J857" s="3">
        <v>40403</v>
      </c>
      <c r="K857" t="s">
        <v>1144</v>
      </c>
      <c r="L857" t="s">
        <v>95</v>
      </c>
      <c r="M857" t="s">
        <v>16</v>
      </c>
    </row>
    <row r="858" spans="1:13" x14ac:dyDescent="0.35">
      <c r="A858">
        <v>870</v>
      </c>
      <c r="B858" t="s">
        <v>1006</v>
      </c>
      <c r="C858">
        <v>2019</v>
      </c>
      <c r="D858" t="s">
        <v>724</v>
      </c>
      <c r="E858">
        <v>24000000</v>
      </c>
      <c r="F858">
        <v>30300007</v>
      </c>
      <c r="G858">
        <v>100723831</v>
      </c>
      <c r="H858">
        <v>103670352</v>
      </c>
      <c r="I858">
        <v>204394183</v>
      </c>
      <c r="J858" s="3">
        <v>43749</v>
      </c>
      <c r="K858" t="s">
        <v>1148</v>
      </c>
      <c r="L858" t="s">
        <v>424</v>
      </c>
      <c r="M858" t="s">
        <v>35</v>
      </c>
    </row>
    <row r="859" spans="1:13" x14ac:dyDescent="0.35">
      <c r="A859">
        <v>871</v>
      </c>
      <c r="B859" t="s">
        <v>1007</v>
      </c>
      <c r="C859">
        <v>2021</v>
      </c>
      <c r="D859" t="s">
        <v>29</v>
      </c>
      <c r="F859">
        <v>44008406</v>
      </c>
      <c r="G859">
        <v>129360575</v>
      </c>
      <c r="H859">
        <v>74973880</v>
      </c>
      <c r="I859">
        <v>204334455</v>
      </c>
      <c r="J859" s="3">
        <v>43749</v>
      </c>
      <c r="K859" t="s">
        <v>1148</v>
      </c>
      <c r="L859" t="s">
        <v>424</v>
      </c>
      <c r="M859" t="s">
        <v>35</v>
      </c>
    </row>
    <row r="860" spans="1:13" x14ac:dyDescent="0.35">
      <c r="A860">
        <v>872</v>
      </c>
      <c r="B860" t="s">
        <v>1008</v>
      </c>
      <c r="C860">
        <v>2008</v>
      </c>
      <c r="D860" t="s">
        <v>29</v>
      </c>
      <c r="E860">
        <v>90000000</v>
      </c>
      <c r="F860">
        <v>38531374</v>
      </c>
      <c r="G860">
        <v>100018837</v>
      </c>
      <c r="H860">
        <v>104294563</v>
      </c>
      <c r="I860">
        <v>204313400</v>
      </c>
      <c r="J860" s="3">
        <v>39604</v>
      </c>
      <c r="K860" t="s">
        <v>1140</v>
      </c>
      <c r="L860" t="s">
        <v>327</v>
      </c>
      <c r="M860" t="s">
        <v>16</v>
      </c>
    </row>
    <row r="861" spans="1:13" x14ac:dyDescent="0.35">
      <c r="A861">
        <v>873</v>
      </c>
      <c r="B861" t="s">
        <v>1009</v>
      </c>
      <c r="C861">
        <v>2023</v>
      </c>
      <c r="D861" t="s">
        <v>44</v>
      </c>
      <c r="F861">
        <v>32603336</v>
      </c>
      <c r="G861">
        <v>69222000</v>
      </c>
      <c r="H861">
        <v>135000000</v>
      </c>
      <c r="I861">
        <v>204222000</v>
      </c>
      <c r="J861" s="3">
        <v>39604</v>
      </c>
      <c r="K861" t="s">
        <v>1140</v>
      </c>
      <c r="L861" t="s">
        <v>327</v>
      </c>
      <c r="M861" t="s">
        <v>16</v>
      </c>
    </row>
    <row r="862" spans="1:13" x14ac:dyDescent="0.35">
      <c r="A862">
        <v>874</v>
      </c>
      <c r="B862" t="s">
        <v>1010</v>
      </c>
      <c r="C862">
        <v>2007</v>
      </c>
      <c r="D862" t="s">
        <v>69</v>
      </c>
      <c r="F862">
        <v>27800000</v>
      </c>
      <c r="G862">
        <v>118946291</v>
      </c>
      <c r="H862">
        <v>84681462</v>
      </c>
      <c r="I862">
        <v>203627753</v>
      </c>
      <c r="J862" s="3">
        <v>39604</v>
      </c>
      <c r="K862" t="s">
        <v>1140</v>
      </c>
      <c r="L862" t="s">
        <v>327</v>
      </c>
      <c r="M862" t="s">
        <v>16</v>
      </c>
    </row>
    <row r="863" spans="1:13" x14ac:dyDescent="0.35">
      <c r="A863">
        <v>875</v>
      </c>
      <c r="B863" t="s">
        <v>1011</v>
      </c>
      <c r="C863">
        <v>2004</v>
      </c>
      <c r="D863" t="s">
        <v>18</v>
      </c>
      <c r="E863">
        <v>120000000</v>
      </c>
      <c r="F863">
        <v>15193907</v>
      </c>
      <c r="G863">
        <v>51882244</v>
      </c>
      <c r="H863">
        <v>151685613</v>
      </c>
      <c r="I863">
        <v>203567857</v>
      </c>
      <c r="J863" s="3">
        <v>38175</v>
      </c>
      <c r="K863" t="s">
        <v>1140</v>
      </c>
      <c r="L863" t="s">
        <v>290</v>
      </c>
      <c r="M863" t="s">
        <v>16</v>
      </c>
    </row>
    <row r="864" spans="1:13" x14ac:dyDescent="0.35">
      <c r="A864">
        <v>876</v>
      </c>
      <c r="B864" t="s">
        <v>1012</v>
      </c>
      <c r="C864">
        <v>2010</v>
      </c>
      <c r="D864" t="s">
        <v>44</v>
      </c>
      <c r="E864">
        <v>80000000</v>
      </c>
      <c r="F864">
        <v>16411322</v>
      </c>
      <c r="G864">
        <v>100246011</v>
      </c>
      <c r="H864">
        <v>103263363</v>
      </c>
      <c r="I864">
        <v>203509374</v>
      </c>
      <c r="J864" s="3">
        <v>40529</v>
      </c>
      <c r="K864" t="s">
        <v>1142</v>
      </c>
      <c r="L864" t="s">
        <v>489</v>
      </c>
      <c r="M864" t="s">
        <v>35</v>
      </c>
    </row>
    <row r="865" spans="1:13" x14ac:dyDescent="0.35">
      <c r="A865">
        <v>877</v>
      </c>
      <c r="B865" t="s">
        <v>1013</v>
      </c>
      <c r="C865">
        <v>2015</v>
      </c>
      <c r="D865" t="s">
        <v>31</v>
      </c>
      <c r="E865">
        <v>55000000</v>
      </c>
      <c r="F865">
        <v>7222035</v>
      </c>
      <c r="G865">
        <v>43482270</v>
      </c>
      <c r="H865">
        <v>159945314</v>
      </c>
      <c r="I865">
        <v>203427584</v>
      </c>
      <c r="J865" s="3">
        <v>42257</v>
      </c>
      <c r="K865" t="s">
        <v>1140</v>
      </c>
      <c r="L865" t="s">
        <v>175</v>
      </c>
      <c r="M865" t="s">
        <v>16</v>
      </c>
    </row>
    <row r="866" spans="1:13" x14ac:dyDescent="0.35">
      <c r="A866">
        <v>878</v>
      </c>
      <c r="B866" t="s">
        <v>1014</v>
      </c>
      <c r="C866">
        <v>2001</v>
      </c>
      <c r="D866" t="s">
        <v>23</v>
      </c>
      <c r="E866">
        <v>68000000</v>
      </c>
      <c r="F866">
        <v>25015518</v>
      </c>
      <c r="G866">
        <v>100618344</v>
      </c>
      <c r="H866">
        <v>102769997</v>
      </c>
      <c r="I866">
        <v>203388341</v>
      </c>
      <c r="J866" s="3">
        <v>37239</v>
      </c>
      <c r="K866" t="s">
        <v>1150</v>
      </c>
      <c r="L866" t="s">
        <v>60</v>
      </c>
      <c r="M866" t="s">
        <v>87</v>
      </c>
    </row>
    <row r="867" spans="1:13" x14ac:dyDescent="0.35">
      <c r="A867">
        <v>879</v>
      </c>
      <c r="B867" t="s">
        <v>1015</v>
      </c>
      <c r="C867">
        <v>2016</v>
      </c>
      <c r="D867" t="s">
        <v>23</v>
      </c>
      <c r="E867">
        <v>47000000</v>
      </c>
      <c r="F867">
        <v>24074047</v>
      </c>
      <c r="G867">
        <v>100546139</v>
      </c>
      <c r="H867">
        <v>102842047</v>
      </c>
      <c r="I867">
        <v>203388186</v>
      </c>
      <c r="J867" s="3">
        <v>42684</v>
      </c>
      <c r="K867" t="s">
        <v>1141</v>
      </c>
      <c r="L867" t="s">
        <v>283</v>
      </c>
      <c r="M867" t="s">
        <v>16</v>
      </c>
    </row>
    <row r="868" spans="1:13" x14ac:dyDescent="0.35">
      <c r="A868">
        <v>880</v>
      </c>
      <c r="B868" t="s">
        <v>1016</v>
      </c>
      <c r="C868">
        <v>2014</v>
      </c>
      <c r="D868" t="s">
        <v>18</v>
      </c>
      <c r="E868">
        <v>66000000</v>
      </c>
      <c r="F868">
        <v>17844939</v>
      </c>
      <c r="G868">
        <v>43577636</v>
      </c>
      <c r="H868">
        <v>159700000</v>
      </c>
      <c r="I868">
        <v>203277636</v>
      </c>
      <c r="J868" s="3">
        <v>41710</v>
      </c>
      <c r="K868" t="s">
        <v>1140</v>
      </c>
      <c r="L868" t="s">
        <v>181</v>
      </c>
      <c r="M868" t="s">
        <v>16</v>
      </c>
    </row>
    <row r="869" spans="1:13" x14ac:dyDescent="0.35">
      <c r="A869">
        <v>881</v>
      </c>
      <c r="B869" t="s">
        <v>1017</v>
      </c>
      <c r="C869">
        <v>2004</v>
      </c>
      <c r="D869" t="s">
        <v>14</v>
      </c>
      <c r="E869">
        <v>50000000</v>
      </c>
      <c r="F869">
        <v>21727611</v>
      </c>
      <c r="G869">
        <v>75369589</v>
      </c>
      <c r="H869">
        <v>127802828</v>
      </c>
      <c r="I869">
        <v>203172417</v>
      </c>
      <c r="J869" s="3">
        <v>38149</v>
      </c>
      <c r="K869" t="s">
        <v>1142</v>
      </c>
      <c r="L869" t="s">
        <v>1018</v>
      </c>
      <c r="M869" t="s">
        <v>35</v>
      </c>
    </row>
    <row r="870" spans="1:13" x14ac:dyDescent="0.35">
      <c r="A870">
        <v>882</v>
      </c>
      <c r="B870" t="s">
        <v>1019</v>
      </c>
      <c r="C870">
        <v>1998</v>
      </c>
      <c r="D870" t="s">
        <v>31</v>
      </c>
      <c r="E870">
        <v>90000000</v>
      </c>
      <c r="F870">
        <v>25262280</v>
      </c>
      <c r="G870">
        <v>135026902</v>
      </c>
      <c r="H870">
        <v>67266000</v>
      </c>
      <c r="I870">
        <v>202292902</v>
      </c>
      <c r="J870" s="3">
        <v>36154</v>
      </c>
      <c r="K870" t="s">
        <v>1144</v>
      </c>
      <c r="L870" t="s">
        <v>169</v>
      </c>
      <c r="M870" t="s">
        <v>16</v>
      </c>
    </row>
    <row r="871" spans="1:13" x14ac:dyDescent="0.35">
      <c r="A871">
        <v>883</v>
      </c>
      <c r="B871" t="s">
        <v>363</v>
      </c>
      <c r="C871">
        <v>1990</v>
      </c>
      <c r="D871" t="s">
        <v>69</v>
      </c>
      <c r="E871">
        <v>13500000</v>
      </c>
      <c r="F871">
        <v>25398367</v>
      </c>
      <c r="G871">
        <v>135384756</v>
      </c>
      <c r="H871">
        <v>66700000</v>
      </c>
      <c r="I871">
        <v>202084756</v>
      </c>
      <c r="J871" s="3">
        <v>32962</v>
      </c>
      <c r="K871" t="s">
        <v>1140</v>
      </c>
      <c r="L871" t="s">
        <v>131</v>
      </c>
      <c r="M871" t="s">
        <v>340</v>
      </c>
    </row>
    <row r="872" spans="1:13" x14ac:dyDescent="0.35">
      <c r="A872">
        <v>884</v>
      </c>
      <c r="B872" t="s">
        <v>1020</v>
      </c>
      <c r="C872">
        <v>1990</v>
      </c>
      <c r="D872" t="s">
        <v>31</v>
      </c>
      <c r="E872">
        <v>15000000</v>
      </c>
      <c r="F872">
        <v>7918560</v>
      </c>
      <c r="G872">
        <v>91457688</v>
      </c>
      <c r="H872">
        <v>110500000</v>
      </c>
      <c r="I872">
        <v>201957688</v>
      </c>
      <c r="J872" s="3">
        <v>33229</v>
      </c>
      <c r="K872" t="s">
        <v>1140</v>
      </c>
      <c r="L872" t="s">
        <v>270</v>
      </c>
      <c r="M872" t="s">
        <v>340</v>
      </c>
    </row>
    <row r="873" spans="1:13" x14ac:dyDescent="0.35">
      <c r="A873">
        <v>885</v>
      </c>
      <c r="B873" t="s">
        <v>1021</v>
      </c>
      <c r="C873">
        <v>2015</v>
      </c>
      <c r="D873" t="s">
        <v>31</v>
      </c>
      <c r="E873">
        <v>28000000</v>
      </c>
      <c r="F873">
        <v>60200180</v>
      </c>
      <c r="G873">
        <v>161197785</v>
      </c>
      <c r="H873">
        <v>40437206</v>
      </c>
      <c r="I873">
        <v>201634991</v>
      </c>
      <c r="J873" s="3">
        <v>42230</v>
      </c>
      <c r="K873" t="s">
        <v>1144</v>
      </c>
      <c r="L873" t="s">
        <v>66</v>
      </c>
      <c r="M873" t="s">
        <v>87</v>
      </c>
    </row>
    <row r="874" spans="1:13" x14ac:dyDescent="0.35">
      <c r="A874">
        <v>886</v>
      </c>
      <c r="B874" t="s">
        <v>1022</v>
      </c>
      <c r="C874">
        <v>2012</v>
      </c>
      <c r="D874" t="s">
        <v>29</v>
      </c>
      <c r="E874">
        <v>42000000</v>
      </c>
      <c r="F874">
        <v>36302612</v>
      </c>
      <c r="G874">
        <v>138447667</v>
      </c>
      <c r="H874">
        <v>63137661</v>
      </c>
      <c r="I874">
        <v>201585328</v>
      </c>
      <c r="J874" s="3">
        <v>40983</v>
      </c>
      <c r="K874" t="s">
        <v>1140</v>
      </c>
      <c r="L874" t="s">
        <v>420</v>
      </c>
      <c r="M874" t="s">
        <v>87</v>
      </c>
    </row>
    <row r="875" spans="1:13" x14ac:dyDescent="0.35">
      <c r="A875">
        <v>887</v>
      </c>
      <c r="B875" t="s">
        <v>1023</v>
      </c>
      <c r="C875">
        <v>2008</v>
      </c>
      <c r="D875" t="s">
        <v>667</v>
      </c>
      <c r="E875">
        <v>75000000</v>
      </c>
      <c r="F875">
        <v>21027007</v>
      </c>
      <c r="G875">
        <v>83077833</v>
      </c>
      <c r="H875">
        <v>118467684</v>
      </c>
      <c r="I875">
        <v>201545517</v>
      </c>
      <c r="J875" s="3">
        <v>39807</v>
      </c>
      <c r="K875" t="s">
        <v>1141</v>
      </c>
      <c r="L875" t="s">
        <v>175</v>
      </c>
      <c r="M875" t="s">
        <v>16</v>
      </c>
    </row>
    <row r="876" spans="1:13" x14ac:dyDescent="0.35">
      <c r="A876">
        <v>888</v>
      </c>
      <c r="B876" t="s">
        <v>1024</v>
      </c>
      <c r="C876">
        <v>2006</v>
      </c>
      <c r="D876" t="s">
        <v>29</v>
      </c>
      <c r="E876">
        <v>85000000</v>
      </c>
      <c r="F876">
        <v>23624548</v>
      </c>
      <c r="G876">
        <v>85105259</v>
      </c>
      <c r="H876">
        <v>115706430</v>
      </c>
      <c r="I876">
        <v>200811689</v>
      </c>
      <c r="J876" s="3">
        <v>38989</v>
      </c>
      <c r="K876" t="s">
        <v>1142</v>
      </c>
      <c r="L876" t="s">
        <v>424</v>
      </c>
      <c r="M876" t="s">
        <v>35</v>
      </c>
    </row>
    <row r="877" spans="1:13" x14ac:dyDescent="0.35">
      <c r="A877">
        <v>889</v>
      </c>
      <c r="B877" t="s">
        <v>1025</v>
      </c>
      <c r="C877">
        <v>2001</v>
      </c>
      <c r="D877" t="s">
        <v>44</v>
      </c>
      <c r="E877">
        <v>60000000</v>
      </c>
      <c r="F877">
        <v>21707617</v>
      </c>
      <c r="G877">
        <v>93385515</v>
      </c>
      <c r="H877">
        <v>107301977</v>
      </c>
      <c r="I877">
        <v>200687492</v>
      </c>
      <c r="J877" s="3">
        <v>37076</v>
      </c>
      <c r="K877" t="s">
        <v>1140</v>
      </c>
      <c r="L877" t="s">
        <v>146</v>
      </c>
      <c r="M877" t="s">
        <v>35</v>
      </c>
    </row>
    <row r="878" spans="1:13" x14ac:dyDescent="0.35">
      <c r="A878">
        <v>890</v>
      </c>
      <c r="B878" t="s">
        <v>1026</v>
      </c>
      <c r="C878">
        <v>1990</v>
      </c>
      <c r="D878" t="s">
        <v>23</v>
      </c>
      <c r="E878">
        <v>30000000</v>
      </c>
      <c r="F878">
        <v>17161835</v>
      </c>
      <c r="G878">
        <v>122012643</v>
      </c>
      <c r="H878">
        <v>78500000</v>
      </c>
      <c r="I878">
        <v>200512643</v>
      </c>
      <c r="J878" s="3">
        <v>32934</v>
      </c>
      <c r="K878" t="s">
        <v>1140</v>
      </c>
      <c r="L878" t="s">
        <v>232</v>
      </c>
      <c r="M878" t="s">
        <v>340</v>
      </c>
    </row>
    <row r="879" spans="1:13" x14ac:dyDescent="0.35">
      <c r="A879">
        <v>891</v>
      </c>
      <c r="B879" t="s">
        <v>1027</v>
      </c>
      <c r="C879">
        <v>2013</v>
      </c>
      <c r="D879" t="s">
        <v>14</v>
      </c>
      <c r="E879">
        <v>90000000</v>
      </c>
      <c r="F879">
        <v>14401054</v>
      </c>
      <c r="G879">
        <v>68559554</v>
      </c>
      <c r="H879">
        <v>131290761</v>
      </c>
      <c r="I879">
        <v>199850315</v>
      </c>
      <c r="J879" s="3">
        <v>41493</v>
      </c>
      <c r="K879" t="s">
        <v>1142</v>
      </c>
      <c r="L879" t="s">
        <v>116</v>
      </c>
      <c r="M879" t="s">
        <v>35</v>
      </c>
    </row>
    <row r="880" spans="1:13" x14ac:dyDescent="0.35">
      <c r="A880">
        <v>892</v>
      </c>
      <c r="B880" t="s">
        <v>1028</v>
      </c>
      <c r="C880">
        <v>2019</v>
      </c>
      <c r="D880" t="s">
        <v>44</v>
      </c>
      <c r="E880">
        <v>99000000</v>
      </c>
      <c r="F880">
        <v>34115335</v>
      </c>
      <c r="G880">
        <v>105956290</v>
      </c>
      <c r="H880">
        <v>93646912</v>
      </c>
      <c r="I880">
        <v>199603202</v>
      </c>
      <c r="J880" s="3">
        <v>43502</v>
      </c>
      <c r="K880" t="s">
        <v>1140</v>
      </c>
      <c r="L880" t="s">
        <v>247</v>
      </c>
      <c r="M880" t="s">
        <v>35</v>
      </c>
    </row>
    <row r="881" spans="1:13" x14ac:dyDescent="0.35">
      <c r="A881">
        <v>893</v>
      </c>
      <c r="B881" t="s">
        <v>1029</v>
      </c>
      <c r="C881">
        <v>2002</v>
      </c>
      <c r="D881" t="s">
        <v>44</v>
      </c>
      <c r="E881">
        <v>60000000</v>
      </c>
      <c r="F881">
        <v>14328494</v>
      </c>
      <c r="G881">
        <v>93354851</v>
      </c>
      <c r="H881">
        <v>105688620</v>
      </c>
      <c r="I881">
        <v>199043471</v>
      </c>
      <c r="J881" s="3">
        <v>37610</v>
      </c>
      <c r="K881" t="s">
        <v>1147</v>
      </c>
      <c r="L881" t="s">
        <v>292</v>
      </c>
      <c r="M881" t="s">
        <v>16</v>
      </c>
    </row>
    <row r="882" spans="1:13" x14ac:dyDescent="0.35">
      <c r="A882">
        <v>894</v>
      </c>
      <c r="B882" t="s">
        <v>1030</v>
      </c>
      <c r="C882">
        <v>2010</v>
      </c>
      <c r="D882" t="s">
        <v>222</v>
      </c>
      <c r="E882">
        <v>58000000</v>
      </c>
      <c r="F882">
        <v>21761408</v>
      </c>
      <c r="G882">
        <v>90380162</v>
      </c>
      <c r="H882">
        <v>108626225</v>
      </c>
      <c r="I882">
        <v>199006387</v>
      </c>
      <c r="J882" s="3">
        <v>40465</v>
      </c>
      <c r="K882" t="s">
        <v>1140</v>
      </c>
      <c r="L882" t="s">
        <v>270</v>
      </c>
      <c r="M882" t="s">
        <v>16</v>
      </c>
    </row>
    <row r="883" spans="1:13" x14ac:dyDescent="0.35">
      <c r="A883">
        <v>896</v>
      </c>
      <c r="B883" t="s">
        <v>1031</v>
      </c>
      <c r="C883">
        <v>1998</v>
      </c>
      <c r="D883" t="s">
        <v>44</v>
      </c>
      <c r="F883">
        <v>15369048</v>
      </c>
      <c r="G883">
        <v>78685114</v>
      </c>
      <c r="H883">
        <v>120000000</v>
      </c>
      <c r="I883">
        <v>198685114</v>
      </c>
      <c r="J883" s="3">
        <v>40465</v>
      </c>
      <c r="K883" t="s">
        <v>1140</v>
      </c>
      <c r="L883" t="s">
        <v>270</v>
      </c>
      <c r="M883" t="s">
        <v>16</v>
      </c>
    </row>
    <row r="884" spans="1:13" x14ac:dyDescent="0.35">
      <c r="A884">
        <v>897</v>
      </c>
      <c r="B884" t="s">
        <v>1032</v>
      </c>
      <c r="C884">
        <v>2005</v>
      </c>
      <c r="D884" t="s">
        <v>18</v>
      </c>
      <c r="E884">
        <v>56000000</v>
      </c>
      <c r="F884">
        <v>30552694</v>
      </c>
      <c r="G884">
        <v>113086868</v>
      </c>
      <c r="H884">
        <v>85550000</v>
      </c>
      <c r="I884">
        <v>198636868</v>
      </c>
      <c r="J884" s="3">
        <v>38415</v>
      </c>
      <c r="K884" t="s">
        <v>1140</v>
      </c>
      <c r="L884" t="s">
        <v>164</v>
      </c>
      <c r="M884" t="s">
        <v>35</v>
      </c>
    </row>
    <row r="885" spans="1:13" x14ac:dyDescent="0.35">
      <c r="A885">
        <v>898</v>
      </c>
      <c r="B885" t="s">
        <v>1033</v>
      </c>
      <c r="C885">
        <v>2004</v>
      </c>
      <c r="D885" t="s">
        <v>29</v>
      </c>
      <c r="E885">
        <v>75000000</v>
      </c>
      <c r="F885">
        <v>39852237</v>
      </c>
      <c r="G885">
        <v>120908074</v>
      </c>
      <c r="H885">
        <v>77612860</v>
      </c>
      <c r="I885">
        <v>198520934</v>
      </c>
      <c r="J885" s="3">
        <v>38030</v>
      </c>
      <c r="K885" t="s">
        <v>1147</v>
      </c>
      <c r="L885" t="s">
        <v>621</v>
      </c>
      <c r="M885" t="s">
        <v>16</v>
      </c>
    </row>
    <row r="886" spans="1:13" x14ac:dyDescent="0.35">
      <c r="A886">
        <v>899</v>
      </c>
      <c r="B886" t="s">
        <v>762</v>
      </c>
      <c r="C886">
        <v>2012</v>
      </c>
      <c r="D886" t="s">
        <v>29</v>
      </c>
      <c r="E886">
        <v>125000000</v>
      </c>
      <c r="F886">
        <v>25577758</v>
      </c>
      <c r="G886">
        <v>58877969</v>
      </c>
      <c r="H886">
        <v>139589199</v>
      </c>
      <c r="I886">
        <v>198467168</v>
      </c>
      <c r="J886" s="3">
        <v>41123</v>
      </c>
      <c r="K886" t="s">
        <v>1140</v>
      </c>
      <c r="L886" t="s">
        <v>34</v>
      </c>
      <c r="M886" t="s">
        <v>16</v>
      </c>
    </row>
    <row r="887" spans="1:13" x14ac:dyDescent="0.35">
      <c r="A887">
        <v>900</v>
      </c>
      <c r="B887" t="s">
        <v>1034</v>
      </c>
      <c r="C887">
        <v>2018</v>
      </c>
      <c r="D887" t="s">
        <v>218</v>
      </c>
      <c r="F887">
        <v>263412</v>
      </c>
      <c r="G887">
        <v>670883</v>
      </c>
      <c r="H887">
        <v>197655467</v>
      </c>
      <c r="I887">
        <v>198326350</v>
      </c>
      <c r="J887" s="3">
        <v>41123</v>
      </c>
      <c r="K887" t="s">
        <v>1140</v>
      </c>
      <c r="L887" t="s">
        <v>34</v>
      </c>
      <c r="M887" t="s">
        <v>16</v>
      </c>
    </row>
    <row r="888" spans="1:13" x14ac:dyDescent="0.35">
      <c r="A888">
        <v>901</v>
      </c>
      <c r="B888" t="s">
        <v>1035</v>
      </c>
      <c r="C888">
        <v>2012</v>
      </c>
      <c r="D888" t="s">
        <v>159</v>
      </c>
      <c r="F888">
        <v>143818</v>
      </c>
      <c r="G888">
        <v>19019882</v>
      </c>
      <c r="H888">
        <v>179067330</v>
      </c>
      <c r="I888">
        <v>198087212</v>
      </c>
      <c r="J888" s="3">
        <v>41123</v>
      </c>
      <c r="K888" t="s">
        <v>1140</v>
      </c>
      <c r="L888" t="s">
        <v>34</v>
      </c>
      <c r="M888" t="s">
        <v>16</v>
      </c>
    </row>
    <row r="889" spans="1:13" x14ac:dyDescent="0.35">
      <c r="A889">
        <v>902</v>
      </c>
      <c r="B889" t="s">
        <v>1036</v>
      </c>
      <c r="C889">
        <v>2012</v>
      </c>
      <c r="D889" t="s">
        <v>1037</v>
      </c>
      <c r="F889">
        <v>32206</v>
      </c>
      <c r="G889">
        <v>57387</v>
      </c>
      <c r="H889">
        <v>197700000</v>
      </c>
      <c r="I889">
        <v>197757387</v>
      </c>
      <c r="J889" s="3">
        <v>41123</v>
      </c>
      <c r="K889" t="s">
        <v>1140</v>
      </c>
      <c r="L889" t="s">
        <v>34</v>
      </c>
      <c r="M889" t="s">
        <v>16</v>
      </c>
    </row>
    <row r="890" spans="1:13" x14ac:dyDescent="0.35">
      <c r="A890">
        <v>903</v>
      </c>
      <c r="B890" t="s">
        <v>1038</v>
      </c>
      <c r="C890">
        <v>2018</v>
      </c>
      <c r="D890" t="s">
        <v>18</v>
      </c>
      <c r="E890">
        <v>75000000</v>
      </c>
      <c r="F890">
        <v>24585139</v>
      </c>
      <c r="G890">
        <v>99215042</v>
      </c>
      <c r="H890">
        <v>98529335</v>
      </c>
      <c r="I890">
        <v>197744377</v>
      </c>
      <c r="J890" s="3">
        <v>43313</v>
      </c>
      <c r="K890" t="s">
        <v>1142</v>
      </c>
      <c r="L890" t="s">
        <v>336</v>
      </c>
      <c r="M890" t="s">
        <v>35</v>
      </c>
    </row>
    <row r="891" spans="1:13" x14ac:dyDescent="0.35">
      <c r="A891">
        <v>904</v>
      </c>
      <c r="B891" t="s">
        <v>1039</v>
      </c>
      <c r="C891">
        <v>2013</v>
      </c>
      <c r="D891" t="s">
        <v>44</v>
      </c>
      <c r="E891">
        <v>195000000</v>
      </c>
      <c r="F891">
        <v>27202226</v>
      </c>
      <c r="G891">
        <v>65187603</v>
      </c>
      <c r="H891">
        <v>132500000</v>
      </c>
      <c r="I891">
        <v>197687603</v>
      </c>
      <c r="J891" s="3">
        <v>41333</v>
      </c>
      <c r="K891" t="s">
        <v>1140</v>
      </c>
      <c r="L891" t="s">
        <v>379</v>
      </c>
      <c r="M891" t="s">
        <v>16</v>
      </c>
    </row>
    <row r="892" spans="1:13" x14ac:dyDescent="0.35">
      <c r="A892">
        <v>905</v>
      </c>
      <c r="B892" t="s">
        <v>1040</v>
      </c>
      <c r="C892">
        <v>2017</v>
      </c>
      <c r="D892" t="s">
        <v>29</v>
      </c>
      <c r="E892">
        <v>60000000</v>
      </c>
      <c r="F892">
        <v>13210449</v>
      </c>
      <c r="G892">
        <v>45020282</v>
      </c>
      <c r="H892">
        <v>152163264</v>
      </c>
      <c r="I892">
        <v>197183546</v>
      </c>
      <c r="J892" s="3">
        <v>42823</v>
      </c>
      <c r="K892" t="s">
        <v>1142</v>
      </c>
      <c r="L892" t="s">
        <v>251</v>
      </c>
      <c r="M892" t="s">
        <v>35</v>
      </c>
    </row>
    <row r="893" spans="1:13" x14ac:dyDescent="0.35">
      <c r="A893">
        <v>907</v>
      </c>
      <c r="B893" t="s">
        <v>1041</v>
      </c>
      <c r="C893">
        <v>2003</v>
      </c>
      <c r="D893" t="s">
        <v>713</v>
      </c>
      <c r="E893">
        <v>38000000</v>
      </c>
      <c r="F893">
        <v>32500000</v>
      </c>
      <c r="G893">
        <v>111761982</v>
      </c>
      <c r="H893">
        <v>85339696</v>
      </c>
      <c r="I893">
        <v>197101678</v>
      </c>
      <c r="J893" s="3">
        <v>37827</v>
      </c>
      <c r="K893" t="s">
        <v>1140</v>
      </c>
      <c r="L893" t="s">
        <v>432</v>
      </c>
      <c r="M893" t="s">
        <v>35</v>
      </c>
    </row>
    <row r="894" spans="1:13" x14ac:dyDescent="0.35">
      <c r="A894">
        <v>908</v>
      </c>
      <c r="B894" t="s">
        <v>1042</v>
      </c>
      <c r="C894">
        <v>2002</v>
      </c>
      <c r="D894" t="s">
        <v>29</v>
      </c>
      <c r="E894">
        <v>48000000</v>
      </c>
      <c r="F894">
        <v>30056751</v>
      </c>
      <c r="G894">
        <v>96397334</v>
      </c>
      <c r="H894">
        <v>100682212</v>
      </c>
      <c r="I894">
        <v>197079546</v>
      </c>
      <c r="J894" s="3">
        <v>37344</v>
      </c>
      <c r="K894" t="s">
        <v>1143</v>
      </c>
      <c r="L894" t="s">
        <v>166</v>
      </c>
      <c r="M894" t="s">
        <v>87</v>
      </c>
    </row>
    <row r="895" spans="1:13" x14ac:dyDescent="0.35">
      <c r="A895">
        <v>909</v>
      </c>
      <c r="B895" t="s">
        <v>1043</v>
      </c>
      <c r="C895">
        <v>2014</v>
      </c>
      <c r="D895" t="s">
        <v>14</v>
      </c>
      <c r="E895">
        <v>40000000</v>
      </c>
      <c r="F895">
        <v>24763752</v>
      </c>
      <c r="G895">
        <v>83911193</v>
      </c>
      <c r="H895">
        <v>112799203</v>
      </c>
      <c r="I895">
        <v>196710396</v>
      </c>
      <c r="J895" s="3">
        <v>41746</v>
      </c>
      <c r="K895" t="s">
        <v>1147</v>
      </c>
      <c r="L895" t="s">
        <v>420</v>
      </c>
      <c r="M895" t="s">
        <v>16</v>
      </c>
    </row>
    <row r="896" spans="1:13" x14ac:dyDescent="0.35">
      <c r="A896">
        <v>910</v>
      </c>
      <c r="B896" t="s">
        <v>1044</v>
      </c>
      <c r="C896">
        <v>1994</v>
      </c>
      <c r="D896" t="s">
        <v>197</v>
      </c>
      <c r="F896">
        <v>16651018</v>
      </c>
      <c r="G896">
        <v>71567262</v>
      </c>
      <c r="H896">
        <v>125000000</v>
      </c>
      <c r="I896">
        <v>196567262</v>
      </c>
      <c r="J896" s="3">
        <v>41746</v>
      </c>
      <c r="K896" t="s">
        <v>1147</v>
      </c>
      <c r="L896" t="s">
        <v>420</v>
      </c>
      <c r="M896" t="s">
        <v>16</v>
      </c>
    </row>
    <row r="897" spans="1:13" x14ac:dyDescent="0.35">
      <c r="A897">
        <v>911</v>
      </c>
      <c r="B897" t="s">
        <v>1045</v>
      </c>
      <c r="C897">
        <v>2007</v>
      </c>
      <c r="D897" t="s">
        <v>23</v>
      </c>
      <c r="E897">
        <v>150000000</v>
      </c>
      <c r="F897">
        <v>27515871</v>
      </c>
      <c r="G897">
        <v>82280579</v>
      </c>
      <c r="H897">
        <v>114113166</v>
      </c>
      <c r="I897">
        <v>196393745</v>
      </c>
      <c r="J897" s="3">
        <v>39400</v>
      </c>
      <c r="K897" t="s">
        <v>1140</v>
      </c>
      <c r="L897" t="s">
        <v>169</v>
      </c>
      <c r="M897" t="s">
        <v>16</v>
      </c>
    </row>
    <row r="898" spans="1:13" x14ac:dyDescent="0.35">
      <c r="A898">
        <v>912</v>
      </c>
      <c r="B898" t="s">
        <v>1046</v>
      </c>
      <c r="C898">
        <v>2012</v>
      </c>
      <c r="D898" t="s">
        <v>636</v>
      </c>
      <c r="E898">
        <v>30000000</v>
      </c>
      <c r="F898">
        <v>41202458</v>
      </c>
      <c r="G898">
        <v>125014030</v>
      </c>
      <c r="H898">
        <v>71100540</v>
      </c>
      <c r="I898">
        <v>196114570</v>
      </c>
      <c r="J898" s="3">
        <v>40948</v>
      </c>
      <c r="K898" t="s">
        <v>1141</v>
      </c>
      <c r="L898" t="s">
        <v>336</v>
      </c>
      <c r="M898" t="s">
        <v>16</v>
      </c>
    </row>
    <row r="899" spans="1:13" x14ac:dyDescent="0.35">
      <c r="A899">
        <v>913</v>
      </c>
      <c r="B899" t="s">
        <v>1047</v>
      </c>
      <c r="C899">
        <v>2003</v>
      </c>
      <c r="D899" t="s">
        <v>718</v>
      </c>
      <c r="E899">
        <v>75000000</v>
      </c>
      <c r="F899">
        <v>42220847</v>
      </c>
      <c r="G899">
        <v>135645823</v>
      </c>
      <c r="H899">
        <v>60100000</v>
      </c>
      <c r="I899">
        <v>195745823</v>
      </c>
      <c r="J899" s="3">
        <v>37722</v>
      </c>
      <c r="K899" t="s">
        <v>1147</v>
      </c>
      <c r="L899" t="s">
        <v>116</v>
      </c>
      <c r="M899" t="s">
        <v>16</v>
      </c>
    </row>
    <row r="900" spans="1:13" x14ac:dyDescent="0.35">
      <c r="A900">
        <v>914</v>
      </c>
      <c r="B900" t="s">
        <v>1048</v>
      </c>
      <c r="C900">
        <v>2008</v>
      </c>
      <c r="D900" t="s">
        <v>76</v>
      </c>
      <c r="E900">
        <v>92000000</v>
      </c>
      <c r="F900">
        <v>25812796</v>
      </c>
      <c r="G900">
        <v>110515313</v>
      </c>
      <c r="H900">
        <v>85187650</v>
      </c>
      <c r="I900">
        <v>195702963</v>
      </c>
      <c r="J900" s="3">
        <v>39673</v>
      </c>
      <c r="K900" t="s">
        <v>1140</v>
      </c>
      <c r="L900" t="s">
        <v>247</v>
      </c>
      <c r="M900" t="s">
        <v>87</v>
      </c>
    </row>
    <row r="901" spans="1:13" x14ac:dyDescent="0.35">
      <c r="A901">
        <v>915</v>
      </c>
      <c r="B901" t="s">
        <v>1049</v>
      </c>
      <c r="C901">
        <v>2019</v>
      </c>
      <c r="D901" t="s">
        <v>23</v>
      </c>
      <c r="E901">
        <v>40000000</v>
      </c>
      <c r="F901">
        <v>25725722</v>
      </c>
      <c r="G901">
        <v>96368160</v>
      </c>
      <c r="H901">
        <v>98952240</v>
      </c>
      <c r="I901">
        <v>195320400</v>
      </c>
      <c r="J901" s="3">
        <v>43609</v>
      </c>
      <c r="K901" t="s">
        <v>1144</v>
      </c>
      <c r="L901" t="s">
        <v>175</v>
      </c>
      <c r="M901" t="s">
        <v>87</v>
      </c>
    </row>
    <row r="902" spans="1:13" x14ac:dyDescent="0.35">
      <c r="A902">
        <v>916</v>
      </c>
      <c r="B902" t="s">
        <v>1050</v>
      </c>
      <c r="C902">
        <v>1993</v>
      </c>
      <c r="D902" t="s">
        <v>44</v>
      </c>
      <c r="F902">
        <v>16864404</v>
      </c>
      <c r="G902">
        <v>100768056</v>
      </c>
      <c r="H902">
        <v>94500000</v>
      </c>
      <c r="I902">
        <v>195268056</v>
      </c>
      <c r="J902" s="3">
        <v>43609</v>
      </c>
      <c r="K902" t="s">
        <v>1144</v>
      </c>
      <c r="L902" t="s">
        <v>175</v>
      </c>
      <c r="M902" t="s">
        <v>87</v>
      </c>
    </row>
    <row r="903" spans="1:13" x14ac:dyDescent="0.35">
      <c r="A903">
        <v>917</v>
      </c>
      <c r="B903" t="s">
        <v>1051</v>
      </c>
      <c r="C903">
        <v>2017</v>
      </c>
      <c r="D903" t="s">
        <v>498</v>
      </c>
      <c r="F903">
        <v>166564</v>
      </c>
      <c r="G903">
        <v>63859435</v>
      </c>
      <c r="H903">
        <v>131384029</v>
      </c>
      <c r="I903">
        <v>195243464</v>
      </c>
      <c r="J903" s="3">
        <v>43609</v>
      </c>
      <c r="K903" t="s">
        <v>1144</v>
      </c>
      <c r="L903" t="s">
        <v>175</v>
      </c>
      <c r="M903" t="s">
        <v>87</v>
      </c>
    </row>
    <row r="904" spans="1:13" x14ac:dyDescent="0.35">
      <c r="A904">
        <v>918</v>
      </c>
      <c r="B904" t="s">
        <v>1052</v>
      </c>
      <c r="C904">
        <v>2016</v>
      </c>
      <c r="D904" t="s">
        <v>18</v>
      </c>
      <c r="E904">
        <v>140000000</v>
      </c>
      <c r="F904">
        <v>18775350</v>
      </c>
      <c r="G904">
        <v>55483770</v>
      </c>
      <c r="H904">
        <v>139759641</v>
      </c>
      <c r="I904">
        <v>195243411</v>
      </c>
      <c r="J904" s="3">
        <v>42551</v>
      </c>
      <c r="K904" t="s">
        <v>1142</v>
      </c>
      <c r="L904" t="s">
        <v>223</v>
      </c>
      <c r="M904" t="s">
        <v>35</v>
      </c>
    </row>
    <row r="905" spans="1:13" x14ac:dyDescent="0.35">
      <c r="A905">
        <v>919</v>
      </c>
      <c r="B905" t="s">
        <v>1053</v>
      </c>
      <c r="C905">
        <v>2019</v>
      </c>
      <c r="D905" t="s">
        <v>994</v>
      </c>
      <c r="E905">
        <v>13000000</v>
      </c>
      <c r="F905">
        <v>31033665</v>
      </c>
      <c r="G905">
        <v>96853865</v>
      </c>
      <c r="H905">
        <v>97840860</v>
      </c>
      <c r="I905">
        <v>194694725</v>
      </c>
      <c r="J905" s="3">
        <v>43720</v>
      </c>
      <c r="K905" t="s">
        <v>1141</v>
      </c>
      <c r="L905" t="s">
        <v>86</v>
      </c>
      <c r="M905" t="s">
        <v>35</v>
      </c>
    </row>
    <row r="906" spans="1:13" x14ac:dyDescent="0.35">
      <c r="A906">
        <v>920</v>
      </c>
      <c r="B906" t="s">
        <v>1054</v>
      </c>
      <c r="C906">
        <v>2015</v>
      </c>
      <c r="D906" t="s">
        <v>44</v>
      </c>
      <c r="E906">
        <v>35000000</v>
      </c>
      <c r="F906">
        <v>17728313</v>
      </c>
      <c r="G906">
        <v>75764672</v>
      </c>
      <c r="H906">
        <v>118800000</v>
      </c>
      <c r="I906">
        <v>194564672</v>
      </c>
      <c r="J906" s="3">
        <v>42271</v>
      </c>
      <c r="K906" t="s">
        <v>1147</v>
      </c>
      <c r="L906" t="s">
        <v>175</v>
      </c>
      <c r="M906" t="s">
        <v>16</v>
      </c>
    </row>
    <row r="907" spans="1:13" x14ac:dyDescent="0.35">
      <c r="A907">
        <v>921</v>
      </c>
      <c r="B907" t="s">
        <v>1055</v>
      </c>
      <c r="C907">
        <v>2005</v>
      </c>
      <c r="D907" t="s">
        <v>130</v>
      </c>
      <c r="E907">
        <v>30000000</v>
      </c>
      <c r="F907">
        <v>16025987</v>
      </c>
      <c r="G907">
        <v>56110897</v>
      </c>
      <c r="H907">
        <v>138026506</v>
      </c>
      <c r="I907">
        <v>194137403</v>
      </c>
      <c r="J907" s="3">
        <v>38610</v>
      </c>
      <c r="K907" t="s">
        <v>1142</v>
      </c>
      <c r="L907" t="s">
        <v>333</v>
      </c>
      <c r="M907" t="s">
        <v>340</v>
      </c>
    </row>
    <row r="908" spans="1:13" x14ac:dyDescent="0.35">
      <c r="A908">
        <v>922</v>
      </c>
      <c r="B908" t="s">
        <v>1056</v>
      </c>
      <c r="C908">
        <v>2011</v>
      </c>
      <c r="D908" t="s">
        <v>18</v>
      </c>
      <c r="F908">
        <v>25356909</v>
      </c>
      <c r="G908">
        <v>99967670</v>
      </c>
      <c r="H908">
        <v>94000000</v>
      </c>
      <c r="I908">
        <v>193967670</v>
      </c>
      <c r="J908" s="3">
        <v>38610</v>
      </c>
      <c r="K908" t="s">
        <v>1142</v>
      </c>
      <c r="L908" t="s">
        <v>333</v>
      </c>
      <c r="M908" t="s">
        <v>340</v>
      </c>
    </row>
    <row r="909" spans="1:13" x14ac:dyDescent="0.35">
      <c r="A909">
        <v>923</v>
      </c>
      <c r="B909" t="s">
        <v>1057</v>
      </c>
      <c r="C909">
        <v>2002</v>
      </c>
      <c r="D909" t="s">
        <v>23</v>
      </c>
      <c r="E909">
        <v>68000000</v>
      </c>
      <c r="F909">
        <v>31178526</v>
      </c>
      <c r="G909">
        <v>118907036</v>
      </c>
      <c r="H909">
        <v>75014336</v>
      </c>
      <c r="I909">
        <v>193921372</v>
      </c>
      <c r="J909" s="3">
        <v>37407</v>
      </c>
      <c r="K909" t="s">
        <v>1140</v>
      </c>
      <c r="L909" t="s">
        <v>32</v>
      </c>
      <c r="M909" t="s">
        <v>16</v>
      </c>
    </row>
    <row r="910" spans="1:13" x14ac:dyDescent="0.35">
      <c r="A910">
        <v>924</v>
      </c>
      <c r="B910" t="s">
        <v>1058</v>
      </c>
      <c r="C910">
        <v>2002</v>
      </c>
      <c r="D910" t="s">
        <v>589</v>
      </c>
      <c r="E910">
        <v>100000000</v>
      </c>
      <c r="F910">
        <v>9100000</v>
      </c>
      <c r="G910">
        <v>77812000</v>
      </c>
      <c r="H910">
        <v>115960504</v>
      </c>
      <c r="I910">
        <v>193772504</v>
      </c>
      <c r="J910" s="3">
        <v>37610</v>
      </c>
      <c r="K910" t="s">
        <v>1143</v>
      </c>
      <c r="L910" t="s">
        <v>1059</v>
      </c>
      <c r="M910" t="s">
        <v>87</v>
      </c>
    </row>
    <row r="911" spans="1:13" x14ac:dyDescent="0.35">
      <c r="A911">
        <v>925</v>
      </c>
      <c r="B911" t="s">
        <v>1060</v>
      </c>
      <c r="C911">
        <v>2017</v>
      </c>
      <c r="D911" t="s">
        <v>14</v>
      </c>
      <c r="E911">
        <v>50000000</v>
      </c>
      <c r="F911">
        <v>526011</v>
      </c>
      <c r="G911">
        <v>81903458</v>
      </c>
      <c r="H911">
        <v>111861206</v>
      </c>
      <c r="I911">
        <v>193764664</v>
      </c>
      <c r="J911" s="3">
        <v>43091</v>
      </c>
      <c r="K911" t="s">
        <v>1144</v>
      </c>
      <c r="L911" t="s">
        <v>283</v>
      </c>
      <c r="M911" t="s">
        <v>16</v>
      </c>
    </row>
    <row r="912" spans="1:13" x14ac:dyDescent="0.35">
      <c r="A912">
        <v>926</v>
      </c>
      <c r="B912" t="s">
        <v>1061</v>
      </c>
      <c r="C912">
        <v>2016</v>
      </c>
      <c r="D912" t="s">
        <v>645</v>
      </c>
      <c r="F912">
        <v>166391</v>
      </c>
      <c r="G912">
        <v>709982</v>
      </c>
      <c r="H912">
        <v>192968316</v>
      </c>
      <c r="I912">
        <v>193678298</v>
      </c>
      <c r="J912" s="3">
        <v>43091</v>
      </c>
      <c r="K912" t="s">
        <v>1144</v>
      </c>
      <c r="L912" t="s">
        <v>283</v>
      </c>
      <c r="M912" t="s">
        <v>16</v>
      </c>
    </row>
    <row r="913" spans="1:13" x14ac:dyDescent="0.35">
      <c r="A913">
        <v>927</v>
      </c>
      <c r="B913" t="s">
        <v>1062</v>
      </c>
      <c r="C913">
        <v>2007</v>
      </c>
      <c r="D913" t="s">
        <v>23</v>
      </c>
      <c r="E913">
        <v>15000</v>
      </c>
      <c r="F913">
        <v>77873</v>
      </c>
      <c r="G913">
        <v>107918810</v>
      </c>
      <c r="H913">
        <v>85436990</v>
      </c>
      <c r="I913">
        <v>193355800</v>
      </c>
      <c r="J913" s="3">
        <v>40081</v>
      </c>
      <c r="K913" t="s">
        <v>1146</v>
      </c>
      <c r="L913" t="s">
        <v>424</v>
      </c>
      <c r="M913" t="s">
        <v>87</v>
      </c>
    </row>
    <row r="914" spans="1:13" x14ac:dyDescent="0.35">
      <c r="A914">
        <v>928</v>
      </c>
      <c r="B914" t="s">
        <v>1063</v>
      </c>
      <c r="C914">
        <v>2019</v>
      </c>
      <c r="D914" t="s">
        <v>1064</v>
      </c>
      <c r="F914">
        <v>1808533</v>
      </c>
      <c r="G914">
        <v>8056636</v>
      </c>
      <c r="H914">
        <v>184871072</v>
      </c>
      <c r="I914">
        <v>192927708</v>
      </c>
      <c r="J914" s="3">
        <v>40081</v>
      </c>
      <c r="K914" t="s">
        <v>1146</v>
      </c>
      <c r="L914" t="s">
        <v>424</v>
      </c>
      <c r="M914" t="s">
        <v>87</v>
      </c>
    </row>
    <row r="915" spans="1:13" x14ac:dyDescent="0.35">
      <c r="A915">
        <v>929</v>
      </c>
      <c r="B915" t="s">
        <v>1065</v>
      </c>
      <c r="C915">
        <v>2022</v>
      </c>
      <c r="D915" t="s">
        <v>23</v>
      </c>
      <c r="F915">
        <v>30453269</v>
      </c>
      <c r="G915">
        <v>105344029</v>
      </c>
      <c r="H915">
        <v>87563655</v>
      </c>
      <c r="I915">
        <v>192907684</v>
      </c>
      <c r="J915" s="3">
        <v>40081</v>
      </c>
      <c r="K915" t="s">
        <v>1146</v>
      </c>
      <c r="L915" t="s">
        <v>424</v>
      </c>
      <c r="M915" t="s">
        <v>87</v>
      </c>
    </row>
    <row r="916" spans="1:13" x14ac:dyDescent="0.35">
      <c r="A916">
        <v>930</v>
      </c>
      <c r="B916" t="s">
        <v>1066</v>
      </c>
      <c r="C916">
        <v>2014</v>
      </c>
      <c r="D916" t="s">
        <v>29</v>
      </c>
      <c r="E916">
        <v>55000000</v>
      </c>
      <c r="F916">
        <v>34137828</v>
      </c>
      <c r="G916">
        <v>101530738</v>
      </c>
      <c r="H916">
        <v>90800000</v>
      </c>
      <c r="I916">
        <v>192330738</v>
      </c>
      <c r="J916" s="3">
        <v>41906</v>
      </c>
      <c r="K916" t="s">
        <v>1140</v>
      </c>
      <c r="L916" t="s">
        <v>181</v>
      </c>
      <c r="M916" t="s">
        <v>87</v>
      </c>
    </row>
    <row r="917" spans="1:13" x14ac:dyDescent="0.35">
      <c r="A917">
        <v>932</v>
      </c>
      <c r="B917" t="s">
        <v>1006</v>
      </c>
      <c r="C917">
        <v>1991</v>
      </c>
      <c r="D917" t="s">
        <v>23</v>
      </c>
      <c r="E917">
        <v>30000000</v>
      </c>
      <c r="F917">
        <v>24203754</v>
      </c>
      <c r="G917">
        <v>113502426</v>
      </c>
      <c r="H917">
        <v>78000000</v>
      </c>
      <c r="I917">
        <v>191502426</v>
      </c>
      <c r="J917" s="3">
        <v>33564</v>
      </c>
      <c r="K917" t="s">
        <v>1147</v>
      </c>
      <c r="L917" t="s">
        <v>621</v>
      </c>
      <c r="M917" t="s">
        <v>340</v>
      </c>
    </row>
    <row r="918" spans="1:13" x14ac:dyDescent="0.35">
      <c r="A918">
        <v>933</v>
      </c>
      <c r="B918" t="s">
        <v>1067</v>
      </c>
      <c r="C918">
        <v>2005</v>
      </c>
      <c r="D918" t="s">
        <v>23</v>
      </c>
      <c r="E918">
        <v>82000000</v>
      </c>
      <c r="F918">
        <v>47606480</v>
      </c>
      <c r="G918">
        <v>158119460</v>
      </c>
      <c r="H918">
        <v>33347096</v>
      </c>
      <c r="I918">
        <v>191466556</v>
      </c>
      <c r="J918" s="3">
        <v>38499</v>
      </c>
      <c r="K918" t="s">
        <v>1147</v>
      </c>
      <c r="L918" t="s">
        <v>327</v>
      </c>
      <c r="M918" t="s">
        <v>16</v>
      </c>
    </row>
    <row r="919" spans="1:13" x14ac:dyDescent="0.35">
      <c r="A919">
        <v>934</v>
      </c>
      <c r="B919" t="s">
        <v>1068</v>
      </c>
      <c r="C919">
        <v>1994</v>
      </c>
      <c r="D919" t="s">
        <v>18</v>
      </c>
      <c r="E919">
        <v>22000000</v>
      </c>
      <c r="F919">
        <v>19321992</v>
      </c>
      <c r="G919">
        <v>145539357</v>
      </c>
      <c r="H919">
        <v>45000000</v>
      </c>
      <c r="I919">
        <v>190539357</v>
      </c>
      <c r="J919" s="3">
        <v>34649</v>
      </c>
      <c r="K919" t="s">
        <v>1147</v>
      </c>
      <c r="L919" t="s">
        <v>204</v>
      </c>
      <c r="M919" t="s">
        <v>35</v>
      </c>
    </row>
    <row r="920" spans="1:13" x14ac:dyDescent="0.35">
      <c r="A920">
        <v>935</v>
      </c>
      <c r="B920" t="s">
        <v>1069</v>
      </c>
      <c r="C920">
        <v>2003</v>
      </c>
      <c r="D920" t="s">
        <v>14</v>
      </c>
      <c r="E920">
        <v>40000000</v>
      </c>
      <c r="F920">
        <v>27557647</v>
      </c>
      <c r="G920">
        <v>138614544</v>
      </c>
      <c r="H920">
        <v>51924086</v>
      </c>
      <c r="I920">
        <v>190538630</v>
      </c>
      <c r="J920" s="3">
        <v>37980</v>
      </c>
      <c r="K920" t="s">
        <v>1147</v>
      </c>
      <c r="L920" t="s">
        <v>113</v>
      </c>
      <c r="M920" t="s">
        <v>35</v>
      </c>
    </row>
    <row r="921" spans="1:13" x14ac:dyDescent="0.35">
      <c r="A921">
        <v>936</v>
      </c>
      <c r="B921" t="s">
        <v>1070</v>
      </c>
      <c r="C921">
        <v>2018</v>
      </c>
      <c r="D921" t="s">
        <v>29</v>
      </c>
      <c r="E921">
        <v>62000000</v>
      </c>
      <c r="F921">
        <v>36011640</v>
      </c>
      <c r="G921">
        <v>102084362</v>
      </c>
      <c r="H921">
        <v>88315795</v>
      </c>
      <c r="I921">
        <v>190400157</v>
      </c>
      <c r="J921" s="3">
        <v>43299</v>
      </c>
      <c r="K921" t="s">
        <v>1140</v>
      </c>
      <c r="L921" t="s">
        <v>175</v>
      </c>
      <c r="M921" t="s">
        <v>87</v>
      </c>
    </row>
    <row r="922" spans="1:13" x14ac:dyDescent="0.35">
      <c r="A922">
        <v>937</v>
      </c>
      <c r="B922" t="s">
        <v>1071</v>
      </c>
      <c r="C922">
        <v>2019</v>
      </c>
      <c r="D922" t="s">
        <v>31</v>
      </c>
      <c r="E922">
        <v>75000000</v>
      </c>
      <c r="F922">
        <v>20612100</v>
      </c>
      <c r="G922">
        <v>61270390</v>
      </c>
      <c r="H922">
        <v>129034382</v>
      </c>
      <c r="I922">
        <v>190304772</v>
      </c>
      <c r="J922" s="3">
        <v>43727</v>
      </c>
      <c r="K922" t="s">
        <v>1142</v>
      </c>
      <c r="L922" t="s">
        <v>204</v>
      </c>
      <c r="M922" t="s">
        <v>35</v>
      </c>
    </row>
    <row r="923" spans="1:13" x14ac:dyDescent="0.35">
      <c r="A923">
        <v>938</v>
      </c>
      <c r="B923" t="s">
        <v>1072</v>
      </c>
      <c r="C923">
        <v>2000</v>
      </c>
      <c r="D923" t="s">
        <v>29</v>
      </c>
      <c r="E923">
        <v>95000000</v>
      </c>
      <c r="F923">
        <v>26414386</v>
      </c>
      <c r="G923">
        <v>73209340</v>
      </c>
      <c r="H923">
        <v>117004115</v>
      </c>
      <c r="I923">
        <v>190213455</v>
      </c>
      <c r="J923" s="3">
        <v>36742</v>
      </c>
      <c r="K923" t="s">
        <v>1140</v>
      </c>
      <c r="L923" t="s">
        <v>166</v>
      </c>
      <c r="M923" t="s">
        <v>87</v>
      </c>
    </row>
    <row r="924" spans="1:13" x14ac:dyDescent="0.35">
      <c r="A924">
        <v>939</v>
      </c>
      <c r="B924" t="s">
        <v>1073</v>
      </c>
      <c r="C924">
        <v>1995</v>
      </c>
      <c r="D924" t="s">
        <v>44</v>
      </c>
      <c r="F924">
        <v>13420387</v>
      </c>
      <c r="G924">
        <v>67659560</v>
      </c>
      <c r="H924">
        <v>122200000</v>
      </c>
      <c r="I924">
        <v>189859560</v>
      </c>
      <c r="J924" s="3">
        <v>36742</v>
      </c>
      <c r="K924" t="s">
        <v>1140</v>
      </c>
      <c r="L924" t="s">
        <v>166</v>
      </c>
      <c r="M924" t="s">
        <v>87</v>
      </c>
    </row>
    <row r="925" spans="1:13" x14ac:dyDescent="0.35">
      <c r="A925">
        <v>940</v>
      </c>
      <c r="B925" t="s">
        <v>1074</v>
      </c>
      <c r="C925">
        <v>2019</v>
      </c>
      <c r="D925" t="s">
        <v>138</v>
      </c>
      <c r="F925">
        <v>244795</v>
      </c>
      <c r="G925">
        <v>609461</v>
      </c>
      <c r="H925">
        <v>188786919</v>
      </c>
      <c r="I925">
        <v>189396380</v>
      </c>
      <c r="J925" s="3">
        <v>36742</v>
      </c>
      <c r="K925" t="s">
        <v>1140</v>
      </c>
      <c r="L925" t="s">
        <v>166</v>
      </c>
      <c r="M925" t="s">
        <v>87</v>
      </c>
    </row>
    <row r="926" spans="1:13" x14ac:dyDescent="0.35">
      <c r="A926">
        <v>941</v>
      </c>
      <c r="B926" t="s">
        <v>1075</v>
      </c>
      <c r="C926">
        <v>1998</v>
      </c>
      <c r="D926" t="s">
        <v>14</v>
      </c>
      <c r="F926">
        <v>30138758</v>
      </c>
      <c r="G926">
        <v>83898313</v>
      </c>
      <c r="H926">
        <v>105278110</v>
      </c>
      <c r="I926">
        <v>189176423</v>
      </c>
      <c r="J926" s="3">
        <v>36742</v>
      </c>
      <c r="K926" t="s">
        <v>1140</v>
      </c>
      <c r="L926" t="s">
        <v>166</v>
      </c>
      <c r="M926" t="s">
        <v>87</v>
      </c>
    </row>
    <row r="927" spans="1:13" x14ac:dyDescent="0.35">
      <c r="A927">
        <v>942</v>
      </c>
      <c r="B927" t="s">
        <v>1076</v>
      </c>
      <c r="C927">
        <v>2014</v>
      </c>
      <c r="D927" t="s">
        <v>645</v>
      </c>
      <c r="F927">
        <v>230204</v>
      </c>
      <c r="G927">
        <v>777896</v>
      </c>
      <c r="H927">
        <v>188239700</v>
      </c>
      <c r="I927">
        <v>189017596</v>
      </c>
      <c r="J927" s="3">
        <v>36742</v>
      </c>
      <c r="K927" t="s">
        <v>1140</v>
      </c>
      <c r="L927" t="s">
        <v>166</v>
      </c>
      <c r="M927" t="s">
        <v>87</v>
      </c>
    </row>
    <row r="928" spans="1:13" x14ac:dyDescent="0.35">
      <c r="A928">
        <v>943</v>
      </c>
      <c r="B928" t="s">
        <v>1077</v>
      </c>
      <c r="C928">
        <v>1988</v>
      </c>
      <c r="D928" t="s">
        <v>343</v>
      </c>
      <c r="E928">
        <v>63000000</v>
      </c>
      <c r="F928">
        <v>13034238</v>
      </c>
      <c r="G928">
        <v>53715611</v>
      </c>
      <c r="H928">
        <v>135300000</v>
      </c>
      <c r="I928">
        <v>189015611</v>
      </c>
      <c r="J928" s="3">
        <v>32288</v>
      </c>
      <c r="K928" t="s">
        <v>1140</v>
      </c>
      <c r="L928" t="s">
        <v>55</v>
      </c>
      <c r="M928" t="s">
        <v>340</v>
      </c>
    </row>
    <row r="929" spans="1:13" x14ac:dyDescent="0.35">
      <c r="A929">
        <v>944</v>
      </c>
      <c r="B929" t="s">
        <v>1078</v>
      </c>
      <c r="C929">
        <v>2023</v>
      </c>
      <c r="D929" t="s">
        <v>636</v>
      </c>
      <c r="F929">
        <v>33013036</v>
      </c>
      <c r="G929">
        <v>82156962</v>
      </c>
      <c r="H929">
        <v>106341657</v>
      </c>
      <c r="I929">
        <v>188498619</v>
      </c>
      <c r="J929" s="3">
        <v>32288</v>
      </c>
      <c r="K929" t="s">
        <v>1140</v>
      </c>
      <c r="L929" t="s">
        <v>55</v>
      </c>
      <c r="M929" t="s">
        <v>340</v>
      </c>
    </row>
    <row r="930" spans="1:13" x14ac:dyDescent="0.35">
      <c r="A930">
        <v>945</v>
      </c>
      <c r="B930" t="s">
        <v>1079</v>
      </c>
      <c r="C930">
        <v>2013</v>
      </c>
      <c r="D930" t="s">
        <v>14</v>
      </c>
      <c r="E930">
        <v>90000000</v>
      </c>
      <c r="F930">
        <v>12765508</v>
      </c>
      <c r="G930">
        <v>58236838</v>
      </c>
      <c r="H930">
        <v>129896484</v>
      </c>
      <c r="I930">
        <v>188133322</v>
      </c>
      <c r="J930" s="3">
        <v>41627</v>
      </c>
      <c r="K930" t="s">
        <v>1142</v>
      </c>
      <c r="L930" t="s">
        <v>379</v>
      </c>
      <c r="M930" t="s">
        <v>35</v>
      </c>
    </row>
    <row r="931" spans="1:13" x14ac:dyDescent="0.35">
      <c r="A931">
        <v>947</v>
      </c>
      <c r="B931" t="s">
        <v>1080</v>
      </c>
      <c r="C931">
        <v>1978</v>
      </c>
      <c r="D931" t="s">
        <v>31</v>
      </c>
      <c r="F931">
        <v>9866023</v>
      </c>
      <c r="G931">
        <v>81766007</v>
      </c>
      <c r="H931">
        <v>106118000</v>
      </c>
      <c r="I931">
        <v>187884007</v>
      </c>
      <c r="J931" s="3">
        <v>41627</v>
      </c>
      <c r="K931" t="s">
        <v>1142</v>
      </c>
      <c r="L931" t="s">
        <v>379</v>
      </c>
      <c r="M931" t="s">
        <v>35</v>
      </c>
    </row>
    <row r="932" spans="1:13" x14ac:dyDescent="0.35">
      <c r="A932">
        <v>948</v>
      </c>
      <c r="B932" t="s">
        <v>1081</v>
      </c>
      <c r="C932">
        <v>2013</v>
      </c>
      <c r="D932" t="s">
        <v>498</v>
      </c>
      <c r="E932">
        <v>20000000</v>
      </c>
      <c r="F932">
        <v>923715</v>
      </c>
      <c r="G932">
        <v>56671993</v>
      </c>
      <c r="H932">
        <v>131061209</v>
      </c>
      <c r="I932">
        <v>187733202</v>
      </c>
      <c r="J932" s="3">
        <v>41565</v>
      </c>
      <c r="K932" t="s">
        <v>1144</v>
      </c>
      <c r="L932" t="s">
        <v>136</v>
      </c>
      <c r="M932" t="s">
        <v>87</v>
      </c>
    </row>
    <row r="933" spans="1:13" x14ac:dyDescent="0.35">
      <c r="A933">
        <v>949</v>
      </c>
      <c r="B933" t="s">
        <v>1082</v>
      </c>
      <c r="C933">
        <v>1995</v>
      </c>
      <c r="D933" t="s">
        <v>44</v>
      </c>
      <c r="F933">
        <v>8445656</v>
      </c>
      <c r="G933">
        <v>67436818</v>
      </c>
      <c r="H933">
        <v>120000000</v>
      </c>
      <c r="I933">
        <v>187436818</v>
      </c>
      <c r="J933" s="3">
        <v>41565</v>
      </c>
      <c r="K933" t="s">
        <v>1144</v>
      </c>
      <c r="L933" t="s">
        <v>136</v>
      </c>
      <c r="M933" t="s">
        <v>87</v>
      </c>
    </row>
    <row r="934" spans="1:13" x14ac:dyDescent="0.35">
      <c r="A934">
        <v>950</v>
      </c>
      <c r="B934" t="s">
        <v>1083</v>
      </c>
      <c r="C934">
        <v>2011</v>
      </c>
      <c r="D934" t="s">
        <v>14</v>
      </c>
      <c r="E934">
        <v>55000000</v>
      </c>
      <c r="F934">
        <v>18445355</v>
      </c>
      <c r="G934">
        <v>68224452</v>
      </c>
      <c r="H934">
        <v>119137302</v>
      </c>
      <c r="I934">
        <v>187361754</v>
      </c>
      <c r="J934" s="3">
        <v>40710</v>
      </c>
      <c r="K934" t="s">
        <v>1147</v>
      </c>
      <c r="L934" t="s">
        <v>148</v>
      </c>
      <c r="M934" t="s">
        <v>35</v>
      </c>
    </row>
    <row r="935" spans="1:13" x14ac:dyDescent="0.35">
      <c r="A935">
        <v>951</v>
      </c>
      <c r="B935" t="s">
        <v>1084</v>
      </c>
      <c r="C935">
        <v>2004</v>
      </c>
      <c r="D935" t="s">
        <v>29</v>
      </c>
      <c r="E935">
        <v>10000000</v>
      </c>
      <c r="F935">
        <v>39128715</v>
      </c>
      <c r="G935">
        <v>110359362</v>
      </c>
      <c r="H935">
        <v>76921753</v>
      </c>
      <c r="I935">
        <v>187281115</v>
      </c>
      <c r="J935" s="3">
        <v>38282</v>
      </c>
      <c r="K935" t="s">
        <v>1146</v>
      </c>
      <c r="L935" t="s">
        <v>64</v>
      </c>
      <c r="M935" t="s">
        <v>16</v>
      </c>
    </row>
    <row r="936" spans="1:13" x14ac:dyDescent="0.35">
      <c r="A936">
        <v>952</v>
      </c>
      <c r="B936" t="s">
        <v>1085</v>
      </c>
      <c r="C936">
        <v>2022</v>
      </c>
      <c r="D936" t="s">
        <v>1086</v>
      </c>
      <c r="F936">
        <v>9340245</v>
      </c>
      <c r="G936">
        <v>12775324</v>
      </c>
      <c r="H936">
        <v>174395380</v>
      </c>
      <c r="I936">
        <v>187170704</v>
      </c>
      <c r="J936" s="3">
        <v>38282</v>
      </c>
      <c r="K936" t="s">
        <v>1146</v>
      </c>
      <c r="L936" t="s">
        <v>64</v>
      </c>
      <c r="M936" t="s">
        <v>16</v>
      </c>
    </row>
    <row r="937" spans="1:13" x14ac:dyDescent="0.35">
      <c r="A937">
        <v>953</v>
      </c>
      <c r="B937" t="s">
        <v>1087</v>
      </c>
      <c r="C937">
        <v>2007</v>
      </c>
      <c r="D937" t="s">
        <v>31</v>
      </c>
      <c r="E937">
        <v>85000000</v>
      </c>
      <c r="F937">
        <v>34233750</v>
      </c>
      <c r="G937">
        <v>120059556</v>
      </c>
      <c r="H937">
        <v>67074561</v>
      </c>
      <c r="I937">
        <v>187134117</v>
      </c>
      <c r="J937" s="3">
        <v>39283</v>
      </c>
      <c r="K937" t="s">
        <v>1147</v>
      </c>
      <c r="L937" t="s">
        <v>169</v>
      </c>
      <c r="M937" t="s">
        <v>16</v>
      </c>
    </row>
    <row r="938" spans="1:13" x14ac:dyDescent="0.35">
      <c r="A938">
        <v>954</v>
      </c>
      <c r="B938" t="s">
        <v>1088</v>
      </c>
      <c r="C938">
        <v>1998</v>
      </c>
      <c r="D938" t="s">
        <v>18</v>
      </c>
      <c r="F938">
        <v>13685488</v>
      </c>
      <c r="G938">
        <v>75383563</v>
      </c>
      <c r="H938">
        <v>111500000</v>
      </c>
      <c r="I938">
        <v>186883563</v>
      </c>
      <c r="J938" s="3">
        <v>39283</v>
      </c>
      <c r="K938" t="s">
        <v>1147</v>
      </c>
      <c r="L938" t="s">
        <v>169</v>
      </c>
      <c r="M938" t="s">
        <v>16</v>
      </c>
    </row>
    <row r="939" spans="1:13" x14ac:dyDescent="0.35">
      <c r="A939">
        <v>955</v>
      </c>
      <c r="B939" t="s">
        <v>1089</v>
      </c>
      <c r="C939">
        <v>2005</v>
      </c>
      <c r="D939" t="s">
        <v>14</v>
      </c>
      <c r="E939">
        <v>28000000</v>
      </c>
      <c r="F939">
        <v>22347341</v>
      </c>
      <c r="G939">
        <v>119519402</v>
      </c>
      <c r="H939">
        <v>67278584</v>
      </c>
      <c r="I939">
        <v>186797986</v>
      </c>
      <c r="J939" s="3">
        <v>38385</v>
      </c>
      <c r="K939" t="s">
        <v>1144</v>
      </c>
      <c r="L939" t="s">
        <v>60</v>
      </c>
      <c r="M939" t="s">
        <v>16</v>
      </c>
    </row>
    <row r="940" spans="1:13" x14ac:dyDescent="0.35">
      <c r="A940">
        <v>957</v>
      </c>
      <c r="B940" t="s">
        <v>1090</v>
      </c>
      <c r="C940">
        <v>2003</v>
      </c>
      <c r="D940" t="s">
        <v>18</v>
      </c>
      <c r="E940">
        <v>20000000</v>
      </c>
      <c r="F940">
        <v>11441733</v>
      </c>
      <c r="G940">
        <v>47901582</v>
      </c>
      <c r="H940">
        <v>138402177</v>
      </c>
      <c r="I940">
        <v>186303759</v>
      </c>
      <c r="J940" s="3">
        <v>37657</v>
      </c>
      <c r="K940" t="s">
        <v>1142</v>
      </c>
      <c r="L940" t="s">
        <v>1091</v>
      </c>
      <c r="M940" t="s">
        <v>340</v>
      </c>
    </row>
    <row r="941" spans="1:13" x14ac:dyDescent="0.35">
      <c r="A941">
        <v>958</v>
      </c>
      <c r="B941" t="s">
        <v>1092</v>
      </c>
      <c r="C941">
        <v>2009</v>
      </c>
      <c r="D941" t="s">
        <v>44</v>
      </c>
      <c r="E941">
        <v>40000000</v>
      </c>
      <c r="F941">
        <v>27408309</v>
      </c>
      <c r="G941">
        <v>66477700</v>
      </c>
      <c r="H941">
        <v>119689439</v>
      </c>
      <c r="I941">
        <v>186167139</v>
      </c>
      <c r="J941" s="3">
        <v>40051</v>
      </c>
      <c r="K941" t="s">
        <v>1146</v>
      </c>
      <c r="L941" t="s">
        <v>560</v>
      </c>
      <c r="M941" t="s">
        <v>87</v>
      </c>
    </row>
    <row r="942" spans="1:13" x14ac:dyDescent="0.35">
      <c r="A942">
        <v>959</v>
      </c>
      <c r="B942" t="s">
        <v>1093</v>
      </c>
      <c r="C942">
        <v>2001</v>
      </c>
      <c r="D942" t="s">
        <v>18</v>
      </c>
      <c r="E942">
        <v>120000000</v>
      </c>
      <c r="F942">
        <v>329011</v>
      </c>
      <c r="G942">
        <v>84056472</v>
      </c>
      <c r="H942">
        <v>101997253</v>
      </c>
      <c r="I942">
        <v>186053725</v>
      </c>
      <c r="J942" s="3">
        <v>37050</v>
      </c>
      <c r="K942" t="s">
        <v>1140</v>
      </c>
      <c r="L942" t="s">
        <v>164</v>
      </c>
      <c r="M942" t="s">
        <v>35</v>
      </c>
    </row>
    <row r="943" spans="1:13" x14ac:dyDescent="0.35">
      <c r="A943">
        <v>960</v>
      </c>
      <c r="B943" t="s">
        <v>1094</v>
      </c>
      <c r="C943">
        <v>2006</v>
      </c>
      <c r="D943" t="s">
        <v>31</v>
      </c>
      <c r="E943">
        <v>45000000</v>
      </c>
      <c r="F943">
        <v>28954945</v>
      </c>
      <c r="G943">
        <v>88513495</v>
      </c>
      <c r="H943">
        <v>97490096</v>
      </c>
      <c r="I943">
        <v>186003591</v>
      </c>
      <c r="J943" s="3">
        <v>38799</v>
      </c>
      <c r="K943" t="s">
        <v>1143</v>
      </c>
      <c r="L943" t="s">
        <v>57</v>
      </c>
      <c r="M943" t="s">
        <v>87</v>
      </c>
    </row>
    <row r="944" spans="1:13" x14ac:dyDescent="0.35">
      <c r="A944">
        <v>961</v>
      </c>
      <c r="B944" t="s">
        <v>1095</v>
      </c>
      <c r="C944">
        <v>1998</v>
      </c>
      <c r="D944" t="s">
        <v>18</v>
      </c>
      <c r="E944">
        <v>23000000</v>
      </c>
      <c r="F944">
        <v>39414071</v>
      </c>
      <c r="G944">
        <v>161491646</v>
      </c>
      <c r="H944">
        <v>24500000</v>
      </c>
      <c r="I944">
        <v>185991646</v>
      </c>
      <c r="J944" s="3">
        <v>36105</v>
      </c>
      <c r="K944" t="s">
        <v>1147</v>
      </c>
      <c r="L944" t="s">
        <v>251</v>
      </c>
      <c r="M944" t="s">
        <v>16</v>
      </c>
    </row>
    <row r="945" spans="1:13" x14ac:dyDescent="0.35">
      <c r="A945">
        <v>962</v>
      </c>
      <c r="B945" t="s">
        <v>1096</v>
      </c>
      <c r="C945">
        <v>2011</v>
      </c>
      <c r="D945" t="s">
        <v>23</v>
      </c>
      <c r="F945">
        <v>11364505</v>
      </c>
      <c r="G945">
        <v>73864507</v>
      </c>
      <c r="H945">
        <v>111905803</v>
      </c>
      <c r="I945">
        <v>185770310</v>
      </c>
      <c r="J945" s="3">
        <v>36105</v>
      </c>
      <c r="K945" t="s">
        <v>1147</v>
      </c>
      <c r="L945" t="s">
        <v>251</v>
      </c>
      <c r="M945" t="s">
        <v>16</v>
      </c>
    </row>
    <row r="946" spans="1:13" x14ac:dyDescent="0.35">
      <c r="A946">
        <v>963</v>
      </c>
      <c r="B946" t="s">
        <v>1097</v>
      </c>
      <c r="C946">
        <v>2017</v>
      </c>
      <c r="D946" t="s">
        <v>31</v>
      </c>
      <c r="E946">
        <v>45000000</v>
      </c>
      <c r="F946">
        <v>19928525</v>
      </c>
      <c r="G946">
        <v>104897530</v>
      </c>
      <c r="H946">
        <v>80502815</v>
      </c>
      <c r="I946">
        <v>185400345</v>
      </c>
      <c r="J946" s="3">
        <v>43090</v>
      </c>
      <c r="K946" t="s">
        <v>1147</v>
      </c>
      <c r="L946" t="s">
        <v>131</v>
      </c>
      <c r="M946" t="s">
        <v>16</v>
      </c>
    </row>
    <row r="947" spans="1:13" x14ac:dyDescent="0.35">
      <c r="A947">
        <v>964</v>
      </c>
      <c r="B947" t="s">
        <v>1098</v>
      </c>
      <c r="C947">
        <v>2009</v>
      </c>
      <c r="D947" t="s">
        <v>44</v>
      </c>
      <c r="E947">
        <v>130000000</v>
      </c>
      <c r="F947">
        <v>55214334</v>
      </c>
      <c r="G947">
        <v>107509799</v>
      </c>
      <c r="H947">
        <v>77873014</v>
      </c>
      <c r="I947">
        <v>185382813</v>
      </c>
      <c r="J947" s="3">
        <v>39876</v>
      </c>
      <c r="K947" t="s">
        <v>1140</v>
      </c>
      <c r="L947" t="s">
        <v>15</v>
      </c>
      <c r="M947" t="s">
        <v>87</v>
      </c>
    </row>
    <row r="948" spans="1:13" x14ac:dyDescent="0.35">
      <c r="A948">
        <v>965</v>
      </c>
      <c r="B948" t="s">
        <v>1099</v>
      </c>
      <c r="C948">
        <v>1996</v>
      </c>
      <c r="D948" t="s">
        <v>197</v>
      </c>
      <c r="F948">
        <v>18275828</v>
      </c>
      <c r="G948">
        <v>124060553</v>
      </c>
      <c r="H948">
        <v>61200000</v>
      </c>
      <c r="I948">
        <v>185260553</v>
      </c>
      <c r="J948" s="3">
        <v>39876</v>
      </c>
      <c r="K948" t="s">
        <v>1140</v>
      </c>
      <c r="L948" t="s">
        <v>15</v>
      </c>
      <c r="M948" t="s">
        <v>87</v>
      </c>
    </row>
    <row r="949" spans="1:13" x14ac:dyDescent="0.35">
      <c r="A949">
        <v>966</v>
      </c>
      <c r="B949" t="s">
        <v>1100</v>
      </c>
      <c r="C949">
        <v>2001</v>
      </c>
      <c r="D949" t="s">
        <v>14</v>
      </c>
      <c r="E949">
        <v>50000000</v>
      </c>
      <c r="F949">
        <v>167540</v>
      </c>
      <c r="G949">
        <v>57386607</v>
      </c>
      <c r="H949">
        <v>127541935</v>
      </c>
      <c r="I949">
        <v>184928542</v>
      </c>
      <c r="J949" s="3">
        <v>37029</v>
      </c>
      <c r="K949" t="s">
        <v>1141</v>
      </c>
      <c r="L949" t="s">
        <v>79</v>
      </c>
      <c r="M949" t="s">
        <v>16</v>
      </c>
    </row>
    <row r="950" spans="1:13" x14ac:dyDescent="0.35">
      <c r="A950">
        <v>967</v>
      </c>
      <c r="B950" t="s">
        <v>1101</v>
      </c>
      <c r="C950">
        <v>1937</v>
      </c>
      <c r="D950" t="s">
        <v>18</v>
      </c>
      <c r="F950">
        <v>1499000</v>
      </c>
      <c r="G950">
        <v>184925486</v>
      </c>
      <c r="H950">
        <v>184925486</v>
      </c>
      <c r="I950">
        <v>184928542</v>
      </c>
      <c r="J950" s="3">
        <v>37029</v>
      </c>
      <c r="K950" t="s">
        <v>1141</v>
      </c>
      <c r="L950" t="s">
        <v>79</v>
      </c>
      <c r="M950" t="s">
        <v>16</v>
      </c>
    </row>
    <row r="951" spans="1:13" x14ac:dyDescent="0.35">
      <c r="A951">
        <v>968</v>
      </c>
      <c r="B951" t="s">
        <v>1102</v>
      </c>
      <c r="C951">
        <v>2014</v>
      </c>
      <c r="D951" t="s">
        <v>1103</v>
      </c>
      <c r="F951">
        <v>33880</v>
      </c>
      <c r="G951">
        <v>2300121</v>
      </c>
      <c r="H951">
        <v>182527438</v>
      </c>
      <c r="I951">
        <v>184827559</v>
      </c>
      <c r="J951" s="3">
        <v>37029</v>
      </c>
      <c r="K951" t="s">
        <v>1141</v>
      </c>
      <c r="L951" t="s">
        <v>79</v>
      </c>
      <c r="M951" t="s">
        <v>16</v>
      </c>
    </row>
    <row r="952" spans="1:13" x14ac:dyDescent="0.35">
      <c r="A952">
        <v>969</v>
      </c>
      <c r="B952" t="s">
        <v>1104</v>
      </c>
      <c r="C952">
        <v>2011</v>
      </c>
      <c r="D952" t="s">
        <v>31</v>
      </c>
      <c r="E952">
        <v>63000000</v>
      </c>
      <c r="F952">
        <v>37543710</v>
      </c>
      <c r="G952">
        <v>108498305</v>
      </c>
      <c r="H952">
        <v>75868840</v>
      </c>
      <c r="I952">
        <v>184367145</v>
      </c>
      <c r="J952" s="3">
        <v>40632</v>
      </c>
      <c r="K952" t="s">
        <v>1142</v>
      </c>
      <c r="L952" t="s">
        <v>164</v>
      </c>
      <c r="M952" t="s">
        <v>35</v>
      </c>
    </row>
    <row r="953" spans="1:13" x14ac:dyDescent="0.35">
      <c r="A953">
        <v>970</v>
      </c>
      <c r="B953" t="s">
        <v>1105</v>
      </c>
      <c r="C953">
        <v>2016</v>
      </c>
      <c r="D953" t="s">
        <v>889</v>
      </c>
      <c r="E953">
        <v>20000000</v>
      </c>
      <c r="F953">
        <v>23817340</v>
      </c>
      <c r="G953">
        <v>113257297</v>
      </c>
      <c r="H953">
        <v>70678777</v>
      </c>
      <c r="I953">
        <v>183936074</v>
      </c>
      <c r="J953" s="3">
        <v>42579</v>
      </c>
      <c r="K953" t="s">
        <v>1147</v>
      </c>
      <c r="L953" t="s">
        <v>89</v>
      </c>
      <c r="M953" t="s">
        <v>87</v>
      </c>
    </row>
    <row r="954" spans="1:13" x14ac:dyDescent="0.35">
      <c r="A954">
        <v>971</v>
      </c>
      <c r="B954" t="s">
        <v>1106</v>
      </c>
      <c r="C954">
        <v>2015</v>
      </c>
      <c r="D954" t="s">
        <v>44</v>
      </c>
      <c r="E954">
        <v>176000000</v>
      </c>
      <c r="F954">
        <v>18372372</v>
      </c>
      <c r="G954">
        <v>47387723</v>
      </c>
      <c r="H954">
        <v>136500000</v>
      </c>
      <c r="I954">
        <v>183887723</v>
      </c>
      <c r="J954" s="3">
        <v>42039</v>
      </c>
      <c r="K954" t="s">
        <v>1140</v>
      </c>
      <c r="L954" t="s">
        <v>79</v>
      </c>
      <c r="M954" t="s">
        <v>16</v>
      </c>
    </row>
    <row r="955" spans="1:13" x14ac:dyDescent="0.35">
      <c r="A955">
        <v>972</v>
      </c>
      <c r="B955" t="s">
        <v>1107</v>
      </c>
      <c r="C955">
        <v>2009</v>
      </c>
      <c r="D955" t="s">
        <v>222</v>
      </c>
      <c r="E955">
        <v>50000000</v>
      </c>
      <c r="F955">
        <v>24604751</v>
      </c>
      <c r="G955">
        <v>79957634</v>
      </c>
      <c r="H955">
        <v>103700864</v>
      </c>
      <c r="I955">
        <v>183658498</v>
      </c>
      <c r="J955" s="3">
        <v>39218</v>
      </c>
      <c r="K955" t="s">
        <v>1140</v>
      </c>
      <c r="L955" t="s">
        <v>175</v>
      </c>
      <c r="M955" t="s">
        <v>16</v>
      </c>
    </row>
    <row r="956" spans="1:13" x14ac:dyDescent="0.35">
      <c r="A956">
        <v>973</v>
      </c>
      <c r="B956" t="s">
        <v>1108</v>
      </c>
      <c r="C956">
        <v>2000</v>
      </c>
      <c r="D956" t="s">
        <v>18</v>
      </c>
      <c r="E956">
        <v>85000000</v>
      </c>
      <c r="F956">
        <v>19883351</v>
      </c>
      <c r="G956">
        <v>66957026</v>
      </c>
      <c r="H956">
        <v>116654745</v>
      </c>
      <c r="I956">
        <v>183611771</v>
      </c>
      <c r="J956" s="3">
        <v>36852</v>
      </c>
      <c r="K956" t="s">
        <v>1142</v>
      </c>
      <c r="L956" t="s">
        <v>89</v>
      </c>
      <c r="M956" t="s">
        <v>340</v>
      </c>
    </row>
    <row r="957" spans="1:13" x14ac:dyDescent="0.35">
      <c r="A957">
        <v>974</v>
      </c>
      <c r="B957" t="s">
        <v>1109</v>
      </c>
      <c r="C957">
        <v>2016</v>
      </c>
      <c r="D957" t="s">
        <v>44</v>
      </c>
      <c r="E957">
        <v>70000000</v>
      </c>
      <c r="F957">
        <v>21311407</v>
      </c>
      <c r="G957">
        <v>72800603</v>
      </c>
      <c r="H957">
        <v>110709675</v>
      </c>
      <c r="I957">
        <v>183510278</v>
      </c>
      <c r="J957" s="3">
        <v>42635</v>
      </c>
      <c r="K957" t="s">
        <v>1142</v>
      </c>
      <c r="L957" t="s">
        <v>146</v>
      </c>
      <c r="M957" t="s">
        <v>35</v>
      </c>
    </row>
    <row r="958" spans="1:13" x14ac:dyDescent="0.35">
      <c r="A958">
        <v>976</v>
      </c>
      <c r="B958" t="s">
        <v>1110</v>
      </c>
      <c r="C958">
        <v>2017</v>
      </c>
      <c r="D958" t="s">
        <v>159</v>
      </c>
      <c r="E958">
        <v>30000000</v>
      </c>
      <c r="F958">
        <v>21384504</v>
      </c>
      <c r="G958">
        <v>75468583</v>
      </c>
      <c r="H958">
        <v>107960106</v>
      </c>
      <c r="I958">
        <v>183428689</v>
      </c>
      <c r="J958" s="3">
        <v>42963</v>
      </c>
      <c r="K958" t="s">
        <v>1140</v>
      </c>
      <c r="L958" t="s">
        <v>34</v>
      </c>
      <c r="M958" t="s">
        <v>87</v>
      </c>
    </row>
    <row r="959" spans="1:13" x14ac:dyDescent="0.35">
      <c r="A959">
        <v>977</v>
      </c>
      <c r="B959" t="s">
        <v>1111</v>
      </c>
      <c r="C959">
        <v>2009</v>
      </c>
      <c r="D959" t="s">
        <v>29</v>
      </c>
      <c r="E959">
        <v>26000000</v>
      </c>
      <c r="F959">
        <v>31832636</v>
      </c>
      <c r="G959">
        <v>146336178</v>
      </c>
      <c r="H959">
        <v>37012251</v>
      </c>
      <c r="I959">
        <v>183348429</v>
      </c>
      <c r="J959" s="3">
        <v>39829</v>
      </c>
      <c r="K959" t="s">
        <v>1140</v>
      </c>
      <c r="L959" t="s">
        <v>64</v>
      </c>
      <c r="M959" t="s">
        <v>35</v>
      </c>
    </row>
    <row r="960" spans="1:13" x14ac:dyDescent="0.35">
      <c r="A960">
        <v>978</v>
      </c>
      <c r="B960" t="s">
        <v>1112</v>
      </c>
      <c r="C960">
        <v>1992</v>
      </c>
      <c r="D960" t="s">
        <v>23</v>
      </c>
      <c r="E960">
        <v>20000000</v>
      </c>
      <c r="F960">
        <v>18122710</v>
      </c>
      <c r="G960">
        <v>121697323</v>
      </c>
      <c r="H960">
        <v>61400000</v>
      </c>
      <c r="I960">
        <v>183097323</v>
      </c>
      <c r="J960" s="3">
        <v>33648</v>
      </c>
      <c r="K960" t="s">
        <v>1147</v>
      </c>
      <c r="L960" t="s">
        <v>148</v>
      </c>
      <c r="M960" t="s">
        <v>16</v>
      </c>
    </row>
    <row r="961" spans="1:13" x14ac:dyDescent="0.35">
      <c r="A961">
        <v>979</v>
      </c>
      <c r="B961" t="s">
        <v>1113</v>
      </c>
      <c r="C961">
        <v>1994</v>
      </c>
      <c r="D961" t="s">
        <v>44</v>
      </c>
      <c r="F961">
        <v>17248545</v>
      </c>
      <c r="G961">
        <v>101631272</v>
      </c>
      <c r="H961">
        <v>81400000</v>
      </c>
      <c r="I961">
        <v>183031272</v>
      </c>
      <c r="J961" s="3">
        <v>33648</v>
      </c>
      <c r="K961" t="s">
        <v>1147</v>
      </c>
      <c r="L961" t="s">
        <v>148</v>
      </c>
      <c r="M961" t="s">
        <v>16</v>
      </c>
    </row>
    <row r="962" spans="1:13" x14ac:dyDescent="0.35">
      <c r="A962">
        <v>980</v>
      </c>
      <c r="B962" t="s">
        <v>1114</v>
      </c>
      <c r="C962">
        <v>2012</v>
      </c>
      <c r="D962" t="s">
        <v>883</v>
      </c>
      <c r="E962">
        <v>85000000</v>
      </c>
      <c r="F962">
        <v>18132085</v>
      </c>
      <c r="G962">
        <v>64935167</v>
      </c>
      <c r="H962">
        <v>118083355</v>
      </c>
      <c r="I962">
        <v>183018522</v>
      </c>
      <c r="J962" s="3">
        <v>40983</v>
      </c>
      <c r="K962" t="s">
        <v>1142</v>
      </c>
      <c r="L962" t="s">
        <v>116</v>
      </c>
      <c r="M962" t="s">
        <v>35</v>
      </c>
    </row>
    <row r="963" spans="1:13" x14ac:dyDescent="0.35">
      <c r="A963">
        <v>981</v>
      </c>
      <c r="B963" t="s">
        <v>1115</v>
      </c>
      <c r="C963">
        <v>1998</v>
      </c>
      <c r="D963" t="s">
        <v>197</v>
      </c>
      <c r="F963">
        <v>17271450</v>
      </c>
      <c r="G963">
        <v>56968902</v>
      </c>
      <c r="H963">
        <v>126000000</v>
      </c>
      <c r="I963">
        <v>182968902</v>
      </c>
      <c r="J963" s="3">
        <v>40983</v>
      </c>
      <c r="K963" t="s">
        <v>1142</v>
      </c>
      <c r="L963" t="s">
        <v>116</v>
      </c>
      <c r="M963" t="s">
        <v>35</v>
      </c>
    </row>
    <row r="964" spans="1:13" x14ac:dyDescent="0.35">
      <c r="A964">
        <v>982</v>
      </c>
      <c r="B964" t="s">
        <v>1116</v>
      </c>
      <c r="C964">
        <v>1991</v>
      </c>
      <c r="D964" t="s">
        <v>31</v>
      </c>
      <c r="F964">
        <v>10261025</v>
      </c>
      <c r="G964">
        <v>79091969</v>
      </c>
      <c r="H964">
        <v>103200000</v>
      </c>
      <c r="I964">
        <v>182291969</v>
      </c>
      <c r="J964" s="3">
        <v>40983</v>
      </c>
      <c r="K964" t="s">
        <v>1142</v>
      </c>
      <c r="L964" t="s">
        <v>116</v>
      </c>
      <c r="M964" t="s">
        <v>35</v>
      </c>
    </row>
    <row r="965" spans="1:13" x14ac:dyDescent="0.35">
      <c r="A965">
        <v>983</v>
      </c>
      <c r="B965" t="s">
        <v>1117</v>
      </c>
      <c r="C965">
        <v>2003</v>
      </c>
      <c r="D965" t="s">
        <v>18</v>
      </c>
      <c r="E965">
        <v>90000000</v>
      </c>
      <c r="F965">
        <v>24278410</v>
      </c>
      <c r="G965">
        <v>75847266</v>
      </c>
      <c r="H965">
        <v>106443000</v>
      </c>
      <c r="I965">
        <v>182290266</v>
      </c>
      <c r="J965" s="3">
        <v>37951</v>
      </c>
      <c r="K965" t="s">
        <v>1147</v>
      </c>
      <c r="L965" t="s">
        <v>621</v>
      </c>
      <c r="M965" t="s">
        <v>35</v>
      </c>
    </row>
    <row r="966" spans="1:13" x14ac:dyDescent="0.35">
      <c r="A966">
        <v>985</v>
      </c>
      <c r="B966" t="s">
        <v>1118</v>
      </c>
      <c r="C966">
        <v>1995</v>
      </c>
      <c r="D966" t="s">
        <v>18</v>
      </c>
      <c r="E966">
        <v>17000000</v>
      </c>
      <c r="F966">
        <v>9288915</v>
      </c>
      <c r="G966">
        <v>81057016</v>
      </c>
      <c r="H966">
        <v>101000000</v>
      </c>
      <c r="I966">
        <v>182057016</v>
      </c>
      <c r="J966" s="3">
        <v>34810</v>
      </c>
      <c r="K966" t="s">
        <v>1147</v>
      </c>
      <c r="L966" t="s">
        <v>42</v>
      </c>
      <c r="M966" t="s">
        <v>35</v>
      </c>
    </row>
    <row r="967" spans="1:13" x14ac:dyDescent="0.35">
      <c r="A967">
        <v>986</v>
      </c>
      <c r="B967" t="s">
        <v>1119</v>
      </c>
      <c r="C967">
        <v>1995</v>
      </c>
      <c r="D967" t="s">
        <v>44</v>
      </c>
      <c r="E967">
        <v>24000000</v>
      </c>
      <c r="F967">
        <v>10519257</v>
      </c>
      <c r="G967">
        <v>71516617</v>
      </c>
      <c r="H967">
        <v>110500000</v>
      </c>
      <c r="I967">
        <v>182016617</v>
      </c>
      <c r="J967" s="3">
        <v>34852</v>
      </c>
      <c r="K967" t="s">
        <v>1141</v>
      </c>
      <c r="L967" t="s">
        <v>232</v>
      </c>
      <c r="M967" t="s">
        <v>16</v>
      </c>
    </row>
    <row r="968" spans="1:13" x14ac:dyDescent="0.35">
      <c r="A968">
        <v>988</v>
      </c>
      <c r="B968" t="s">
        <v>1120</v>
      </c>
      <c r="C968">
        <v>2006</v>
      </c>
      <c r="D968" t="s">
        <v>44</v>
      </c>
      <c r="E968">
        <v>160000000</v>
      </c>
      <c r="F968">
        <v>22155410</v>
      </c>
      <c r="G968">
        <v>60674817</v>
      </c>
      <c r="H968">
        <v>121000000</v>
      </c>
      <c r="I968">
        <v>181674817</v>
      </c>
      <c r="J968" s="3">
        <v>38847</v>
      </c>
      <c r="K968" t="s">
        <v>1140</v>
      </c>
      <c r="L968" t="s">
        <v>113</v>
      </c>
      <c r="M968" t="s">
        <v>16</v>
      </c>
    </row>
    <row r="969" spans="1:13" x14ac:dyDescent="0.35">
      <c r="A969">
        <v>989</v>
      </c>
      <c r="B969" t="s">
        <v>1121</v>
      </c>
      <c r="C969">
        <v>1996</v>
      </c>
      <c r="D969" t="s">
        <v>23</v>
      </c>
      <c r="F969">
        <v>18913411</v>
      </c>
      <c r="G969">
        <v>105489203</v>
      </c>
      <c r="H969">
        <v>76000000</v>
      </c>
      <c r="I969">
        <v>181489203</v>
      </c>
      <c r="J969" s="3">
        <v>38847</v>
      </c>
      <c r="K969" t="s">
        <v>1140</v>
      </c>
      <c r="L969" t="s">
        <v>113</v>
      </c>
      <c r="M969" t="s">
        <v>16</v>
      </c>
    </row>
    <row r="970" spans="1:13" x14ac:dyDescent="0.35">
      <c r="A970">
        <v>990</v>
      </c>
      <c r="B970" t="s">
        <v>1122</v>
      </c>
      <c r="C970">
        <v>2021</v>
      </c>
      <c r="D970" t="s">
        <v>138</v>
      </c>
      <c r="F970">
        <v>53142</v>
      </c>
      <c r="G970">
        <v>152972</v>
      </c>
      <c r="H970">
        <v>181172593</v>
      </c>
      <c r="I970">
        <v>181325565</v>
      </c>
      <c r="J970" s="3">
        <v>38847</v>
      </c>
      <c r="K970" t="s">
        <v>1140</v>
      </c>
      <c r="L970" t="s">
        <v>113</v>
      </c>
      <c r="M970" t="s">
        <v>16</v>
      </c>
    </row>
    <row r="971" spans="1:13" x14ac:dyDescent="0.35">
      <c r="A971">
        <v>991</v>
      </c>
      <c r="B971" t="s">
        <v>1123</v>
      </c>
      <c r="C971">
        <v>2004</v>
      </c>
      <c r="D971" t="s">
        <v>44</v>
      </c>
      <c r="F971">
        <v>29438331</v>
      </c>
      <c r="G971">
        <v>84239132</v>
      </c>
      <c r="H971">
        <v>97000000</v>
      </c>
      <c r="I971">
        <v>181239132</v>
      </c>
      <c r="J971" s="3">
        <v>38847</v>
      </c>
      <c r="K971" t="s">
        <v>1140</v>
      </c>
      <c r="L971" t="s">
        <v>113</v>
      </c>
      <c r="M971" t="s">
        <v>16</v>
      </c>
    </row>
    <row r="972" spans="1:13" x14ac:dyDescent="0.35">
      <c r="A972">
        <v>992</v>
      </c>
      <c r="B972" t="s">
        <v>1124</v>
      </c>
      <c r="C972">
        <v>1991</v>
      </c>
      <c r="D972" t="s">
        <v>14</v>
      </c>
      <c r="E972">
        <v>26000000</v>
      </c>
      <c r="F972">
        <v>10848182</v>
      </c>
      <c r="G972">
        <v>69467617</v>
      </c>
      <c r="H972">
        <v>111628547</v>
      </c>
      <c r="I972">
        <v>181096164</v>
      </c>
      <c r="J972" s="3">
        <v>33450</v>
      </c>
      <c r="K972" t="s">
        <v>1140</v>
      </c>
      <c r="L972" t="s">
        <v>432</v>
      </c>
      <c r="M972" t="s">
        <v>340</v>
      </c>
    </row>
    <row r="973" spans="1:13" x14ac:dyDescent="0.35">
      <c r="A973">
        <v>993</v>
      </c>
      <c r="B973" t="s">
        <v>1125</v>
      </c>
      <c r="C973">
        <v>2002</v>
      </c>
      <c r="D973" t="s">
        <v>130</v>
      </c>
      <c r="E973">
        <v>80000000</v>
      </c>
      <c r="F973">
        <v>22079481</v>
      </c>
      <c r="G973">
        <v>104454762</v>
      </c>
      <c r="H973">
        <v>76546716</v>
      </c>
      <c r="I973">
        <v>181001478</v>
      </c>
      <c r="J973" s="3">
        <v>37449</v>
      </c>
      <c r="K973" t="s">
        <v>1143</v>
      </c>
      <c r="L973" t="s">
        <v>223</v>
      </c>
      <c r="M973" t="s">
        <v>87</v>
      </c>
    </row>
    <row r="974" spans="1:13" x14ac:dyDescent="0.35">
      <c r="A974">
        <v>994</v>
      </c>
      <c r="B974" t="s">
        <v>1126</v>
      </c>
      <c r="C974">
        <v>2003</v>
      </c>
      <c r="D974" t="s">
        <v>589</v>
      </c>
      <c r="E974">
        <v>30000000</v>
      </c>
      <c r="F974">
        <v>22200000</v>
      </c>
      <c r="G974">
        <v>70099045</v>
      </c>
      <c r="H974">
        <v>110807031</v>
      </c>
      <c r="I974">
        <v>180906076</v>
      </c>
      <c r="J974" s="3">
        <v>37903</v>
      </c>
      <c r="K974" t="s">
        <v>1140</v>
      </c>
      <c r="L974" t="s">
        <v>270</v>
      </c>
      <c r="M974" t="s">
        <v>87</v>
      </c>
    </row>
    <row r="975" spans="1:13" x14ac:dyDescent="0.35">
      <c r="A975">
        <v>995</v>
      </c>
      <c r="B975" t="s">
        <v>1127</v>
      </c>
      <c r="C975">
        <v>2002</v>
      </c>
      <c r="D975" t="s">
        <v>31</v>
      </c>
      <c r="E975">
        <v>60000000</v>
      </c>
      <c r="F975">
        <v>36075875</v>
      </c>
      <c r="G975">
        <v>91047077</v>
      </c>
      <c r="H975">
        <v>89583830</v>
      </c>
      <c r="I975">
        <v>180630907</v>
      </c>
      <c r="J975" s="3">
        <v>37364</v>
      </c>
      <c r="K975" t="s">
        <v>1140</v>
      </c>
      <c r="L975" t="s">
        <v>262</v>
      </c>
      <c r="M975" t="s">
        <v>16</v>
      </c>
    </row>
    <row r="976" spans="1:13" x14ac:dyDescent="0.35">
      <c r="A976">
        <v>996</v>
      </c>
      <c r="B976" t="s">
        <v>1128</v>
      </c>
      <c r="C976">
        <v>2002</v>
      </c>
      <c r="D976" t="s">
        <v>18</v>
      </c>
      <c r="E976">
        <v>30000000</v>
      </c>
      <c r="F976">
        <v>35648740</v>
      </c>
      <c r="G976">
        <v>127223418</v>
      </c>
      <c r="H976">
        <v>53399006</v>
      </c>
      <c r="I976">
        <v>180622424</v>
      </c>
      <c r="J976" s="3">
        <v>37526</v>
      </c>
      <c r="K976" t="s">
        <v>1147</v>
      </c>
      <c r="L976" t="s">
        <v>104</v>
      </c>
      <c r="M976" t="s">
        <v>16</v>
      </c>
    </row>
    <row r="977" spans="1:13" x14ac:dyDescent="0.35">
      <c r="A977">
        <v>997</v>
      </c>
      <c r="B977" t="s">
        <v>1129</v>
      </c>
      <c r="C977">
        <v>2017</v>
      </c>
      <c r="D977" t="s">
        <v>23</v>
      </c>
      <c r="E977">
        <v>69000000</v>
      </c>
      <c r="F977">
        <v>29651193</v>
      </c>
      <c r="G977">
        <v>104029443</v>
      </c>
      <c r="H977">
        <v>76584381</v>
      </c>
      <c r="I977">
        <v>180613824</v>
      </c>
      <c r="J977" s="3">
        <v>43048</v>
      </c>
      <c r="K977" t="s">
        <v>1147</v>
      </c>
      <c r="L977" t="s">
        <v>89</v>
      </c>
      <c r="M977" t="s">
        <v>16</v>
      </c>
    </row>
    <row r="978" spans="1:13" x14ac:dyDescent="0.35">
      <c r="A978">
        <v>998</v>
      </c>
      <c r="B978" t="s">
        <v>1130</v>
      </c>
      <c r="C978">
        <v>2016</v>
      </c>
      <c r="D978" t="s">
        <v>159</v>
      </c>
      <c r="E978">
        <v>40000000</v>
      </c>
      <c r="F978">
        <v>15190758</v>
      </c>
      <c r="G978">
        <v>67209615</v>
      </c>
      <c r="H978">
        <v>113354021</v>
      </c>
      <c r="I978">
        <v>180563636</v>
      </c>
      <c r="J978" s="3">
        <v>42677</v>
      </c>
      <c r="K978" t="s">
        <v>1144</v>
      </c>
      <c r="L978" t="s">
        <v>144</v>
      </c>
      <c r="M978" t="s">
        <v>87</v>
      </c>
    </row>
    <row r="979" spans="1:13" x14ac:dyDescent="0.35">
      <c r="A979">
        <v>999</v>
      </c>
      <c r="B979" t="s">
        <v>1131</v>
      </c>
      <c r="C979">
        <v>2006</v>
      </c>
      <c r="D979" t="s">
        <v>18</v>
      </c>
      <c r="E979">
        <v>75000000</v>
      </c>
      <c r="F979">
        <v>20574802</v>
      </c>
      <c r="G979">
        <v>64038616</v>
      </c>
      <c r="H979">
        <v>116518934</v>
      </c>
      <c r="I979">
        <v>180557550</v>
      </c>
      <c r="J979" s="3">
        <v>39043</v>
      </c>
      <c r="K979" t="s">
        <v>1140</v>
      </c>
      <c r="L979" t="s">
        <v>290</v>
      </c>
      <c r="M979" t="s">
        <v>16</v>
      </c>
    </row>
    <row r="980" spans="1:13" x14ac:dyDescent="0.35">
      <c r="A980">
        <v>1000</v>
      </c>
      <c r="B980" t="s">
        <v>1132</v>
      </c>
      <c r="C980">
        <v>2022</v>
      </c>
      <c r="D980" t="s">
        <v>31</v>
      </c>
      <c r="F980">
        <v>30429860</v>
      </c>
      <c r="G980">
        <v>95043350</v>
      </c>
      <c r="H980">
        <v>84925523</v>
      </c>
      <c r="I980">
        <v>179968873</v>
      </c>
      <c r="J980" s="3">
        <v>39043</v>
      </c>
      <c r="K980" t="s">
        <v>1140</v>
      </c>
      <c r="L980" t="s">
        <v>290</v>
      </c>
      <c r="M980" t="s">
        <v>16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739DE-CEC8-44C9-ACC4-0E3C2D92C9E9}">
  <sheetPr>
    <tabColor theme="5" tint="0.39997558519241921"/>
  </sheetPr>
  <dimension ref="A3:P59"/>
  <sheetViews>
    <sheetView topLeftCell="D1" workbookViewId="0">
      <selection activeCell="G25" sqref="G25"/>
    </sheetView>
  </sheetViews>
  <sheetFormatPr defaultRowHeight="14.5" x14ac:dyDescent="0.35"/>
  <cols>
    <col min="1" max="1" width="12.36328125" bestFit="1" customWidth="1"/>
    <col min="2" max="2" width="24.54296875" bestFit="1" customWidth="1"/>
    <col min="5" max="5" width="19.08984375" customWidth="1"/>
  </cols>
  <sheetData>
    <row r="3" spans="1:16" x14ac:dyDescent="0.35">
      <c r="A3" s="1" t="s">
        <v>1133</v>
      </c>
      <c r="B3" t="s">
        <v>1138</v>
      </c>
    </row>
    <row r="4" spans="1:16" x14ac:dyDescent="0.35">
      <c r="A4" s="2">
        <v>1937</v>
      </c>
      <c r="B4" s="4">
        <v>184925486</v>
      </c>
      <c r="D4" s="2">
        <v>1937</v>
      </c>
      <c r="E4">
        <v>184925486</v>
      </c>
    </row>
    <row r="5" spans="1:16" x14ac:dyDescent="0.35">
      <c r="A5" s="2">
        <v>1939</v>
      </c>
      <c r="B5" s="4">
        <v>200882193</v>
      </c>
      <c r="D5" s="2">
        <v>1939</v>
      </c>
      <c r="E5">
        <v>200882193</v>
      </c>
    </row>
    <row r="6" spans="1:16" x14ac:dyDescent="0.35">
      <c r="A6" s="2">
        <v>1942</v>
      </c>
      <c r="B6" s="4">
        <v>102247150</v>
      </c>
      <c r="D6" s="2">
        <v>1942</v>
      </c>
      <c r="E6">
        <v>102247150</v>
      </c>
    </row>
    <row r="7" spans="1:16" x14ac:dyDescent="0.35">
      <c r="A7" s="2">
        <v>1961</v>
      </c>
      <c r="B7" s="4">
        <v>144880014</v>
      </c>
      <c r="D7" s="2">
        <v>1961</v>
      </c>
      <c r="E7">
        <v>144880014</v>
      </c>
    </row>
    <row r="8" spans="1:16" x14ac:dyDescent="0.35">
      <c r="A8" s="2">
        <v>1967</v>
      </c>
      <c r="B8" s="4">
        <v>141843612</v>
      </c>
      <c r="D8" s="2">
        <v>1967</v>
      </c>
      <c r="E8">
        <v>141843612</v>
      </c>
    </row>
    <row r="9" spans="1:16" x14ac:dyDescent="0.35">
      <c r="A9" s="2">
        <v>1972</v>
      </c>
      <c r="B9" s="4">
        <v>136381073</v>
      </c>
      <c r="D9" s="2">
        <v>1972</v>
      </c>
      <c r="E9">
        <v>136381073</v>
      </c>
    </row>
    <row r="10" spans="1:16" x14ac:dyDescent="0.35">
      <c r="A10" s="2">
        <v>1973</v>
      </c>
      <c r="B10" s="4">
        <v>233005644</v>
      </c>
      <c r="D10" s="2">
        <v>1973</v>
      </c>
      <c r="E10">
        <v>233005644</v>
      </c>
    </row>
    <row r="11" spans="1:16" x14ac:dyDescent="0.35">
      <c r="A11" s="2">
        <v>1975</v>
      </c>
      <c r="B11" s="4">
        <v>265859065</v>
      </c>
      <c r="D11" s="2">
        <v>1975</v>
      </c>
      <c r="E11">
        <v>265859065</v>
      </c>
    </row>
    <row r="12" spans="1:16" x14ac:dyDescent="0.35">
      <c r="A12" s="2">
        <v>1977</v>
      </c>
      <c r="B12" s="4">
        <v>690400805</v>
      </c>
      <c r="D12" s="2">
        <v>1977</v>
      </c>
      <c r="E12">
        <v>690400805</v>
      </c>
    </row>
    <row r="13" spans="1:16" x14ac:dyDescent="0.35">
      <c r="A13" s="2">
        <v>1978</v>
      </c>
      <c r="B13" s="4">
        <v>406315559</v>
      </c>
      <c r="D13" s="2">
        <v>1978</v>
      </c>
      <c r="E13">
        <v>406315559</v>
      </c>
    </row>
    <row r="14" spans="1:16" x14ac:dyDescent="0.35">
      <c r="A14" s="2">
        <v>1979</v>
      </c>
      <c r="B14" s="4">
        <v>70308099</v>
      </c>
      <c r="D14" s="2">
        <v>1979</v>
      </c>
      <c r="E14">
        <v>70308099</v>
      </c>
    </row>
    <row r="15" spans="1:16" x14ac:dyDescent="0.35">
      <c r="A15" s="2">
        <v>1980</v>
      </c>
      <c r="B15" s="4">
        <v>292753960</v>
      </c>
      <c r="D15" s="2">
        <v>1980</v>
      </c>
      <c r="E15">
        <v>292753960</v>
      </c>
    </row>
    <row r="16" spans="1:16" x14ac:dyDescent="0.35">
      <c r="A16" s="2">
        <v>1981</v>
      </c>
      <c r="B16" s="4">
        <v>248159971</v>
      </c>
      <c r="D16" s="2">
        <v>1981</v>
      </c>
      <c r="E16">
        <v>248159971</v>
      </c>
      <c r="P16" t="s">
        <v>1153</v>
      </c>
    </row>
    <row r="17" spans="1:5" x14ac:dyDescent="0.35">
      <c r="A17" s="2">
        <v>1982</v>
      </c>
      <c r="B17" s="4">
        <v>437141279</v>
      </c>
      <c r="D17" s="2">
        <v>1982</v>
      </c>
      <c r="E17">
        <v>437141279</v>
      </c>
    </row>
    <row r="18" spans="1:5" x14ac:dyDescent="0.35">
      <c r="A18" s="2">
        <v>1983</v>
      </c>
      <c r="B18" s="4">
        <v>316566101</v>
      </c>
      <c r="D18" s="2">
        <v>1983</v>
      </c>
      <c r="E18">
        <v>316566101</v>
      </c>
    </row>
    <row r="19" spans="1:5" x14ac:dyDescent="0.35">
      <c r="A19" s="2">
        <v>1984</v>
      </c>
      <c r="B19" s="4">
        <v>658209546</v>
      </c>
      <c r="D19" s="2">
        <v>1984</v>
      </c>
      <c r="E19">
        <v>658209546</v>
      </c>
    </row>
    <row r="20" spans="1:5" x14ac:dyDescent="0.35">
      <c r="A20" s="2">
        <v>1985</v>
      </c>
      <c r="B20" s="4">
        <v>578197115</v>
      </c>
      <c r="D20" s="2">
        <v>1985</v>
      </c>
      <c r="E20">
        <v>578197115</v>
      </c>
    </row>
    <row r="21" spans="1:5" x14ac:dyDescent="0.35">
      <c r="A21" s="2">
        <v>1986</v>
      </c>
      <c r="B21" s="4">
        <v>355061684</v>
      </c>
      <c r="D21" s="2">
        <v>1986</v>
      </c>
      <c r="E21">
        <v>355061684</v>
      </c>
    </row>
    <row r="22" spans="1:5" x14ac:dyDescent="0.35">
      <c r="A22" s="2">
        <v>1987</v>
      </c>
      <c r="B22" s="4">
        <v>374887971</v>
      </c>
      <c r="D22" s="2">
        <v>1987</v>
      </c>
      <c r="E22">
        <v>374887971</v>
      </c>
    </row>
    <row r="23" spans="1:5" x14ac:dyDescent="0.35">
      <c r="A23" s="2">
        <v>1988</v>
      </c>
      <c r="B23" s="4">
        <v>732390315</v>
      </c>
      <c r="D23" s="2">
        <v>1988</v>
      </c>
      <c r="E23">
        <v>732390315</v>
      </c>
    </row>
    <row r="24" spans="1:5" x14ac:dyDescent="0.35">
      <c r="A24" s="2">
        <v>1989</v>
      </c>
      <c r="B24" s="4">
        <v>1305546353</v>
      </c>
      <c r="D24" s="2">
        <v>1989</v>
      </c>
      <c r="E24">
        <v>1305546353</v>
      </c>
    </row>
    <row r="25" spans="1:5" x14ac:dyDescent="0.35">
      <c r="A25" s="2">
        <v>1990</v>
      </c>
      <c r="B25" s="4">
        <v>1626397391</v>
      </c>
      <c r="D25" s="2">
        <v>1990</v>
      </c>
      <c r="E25">
        <v>1626397391</v>
      </c>
    </row>
    <row r="26" spans="1:5" x14ac:dyDescent="0.35">
      <c r="A26" s="2">
        <v>1991</v>
      </c>
      <c r="B26" s="4">
        <v>1173207937</v>
      </c>
      <c r="D26" s="2">
        <v>1991</v>
      </c>
      <c r="E26">
        <v>1173207937</v>
      </c>
    </row>
    <row r="27" spans="1:5" x14ac:dyDescent="0.35">
      <c r="A27" s="2">
        <v>1992</v>
      </c>
      <c r="B27" s="4">
        <v>1423531007</v>
      </c>
      <c r="D27" s="2">
        <v>1992</v>
      </c>
      <c r="E27">
        <v>1423531007</v>
      </c>
    </row>
    <row r="28" spans="1:5" x14ac:dyDescent="0.35">
      <c r="A28" s="2">
        <v>1993</v>
      </c>
      <c r="B28" s="4">
        <v>1561189194</v>
      </c>
      <c r="D28" s="2">
        <v>1993</v>
      </c>
      <c r="E28">
        <v>1561189194</v>
      </c>
    </row>
    <row r="29" spans="1:5" x14ac:dyDescent="0.35">
      <c r="A29" s="2">
        <v>1994</v>
      </c>
      <c r="B29" s="4">
        <v>2188264767</v>
      </c>
      <c r="D29" s="2">
        <v>1994</v>
      </c>
      <c r="E29">
        <v>2188264767</v>
      </c>
    </row>
    <row r="30" spans="1:5" x14ac:dyDescent="0.35">
      <c r="A30" s="2">
        <v>1995</v>
      </c>
      <c r="B30" s="4">
        <v>1853679347</v>
      </c>
      <c r="D30" s="2">
        <v>1995</v>
      </c>
      <c r="E30">
        <v>1853679347</v>
      </c>
    </row>
    <row r="31" spans="1:5" x14ac:dyDescent="0.35">
      <c r="A31" s="2">
        <v>1996</v>
      </c>
      <c r="B31" s="4">
        <v>2018755392</v>
      </c>
      <c r="D31" s="2">
        <v>1996</v>
      </c>
      <c r="E31">
        <v>2018755392</v>
      </c>
    </row>
    <row r="32" spans="1:5" x14ac:dyDescent="0.35">
      <c r="A32" s="2">
        <v>1997</v>
      </c>
      <c r="B32" s="4">
        <v>2680285202</v>
      </c>
      <c r="D32" s="2">
        <v>1997</v>
      </c>
      <c r="E32">
        <v>2680285202</v>
      </c>
    </row>
    <row r="33" spans="1:5" x14ac:dyDescent="0.35">
      <c r="A33" s="2">
        <v>1998</v>
      </c>
      <c r="B33" s="4">
        <v>2811368762</v>
      </c>
      <c r="D33" s="2">
        <v>1998</v>
      </c>
      <c r="E33">
        <v>2811368762</v>
      </c>
    </row>
    <row r="34" spans="1:5" x14ac:dyDescent="0.35">
      <c r="A34" s="2">
        <v>1999</v>
      </c>
      <c r="B34" s="4">
        <v>3296771202</v>
      </c>
      <c r="D34" s="2">
        <v>1999</v>
      </c>
      <c r="E34">
        <v>3296771202</v>
      </c>
    </row>
    <row r="35" spans="1:5" x14ac:dyDescent="0.35">
      <c r="A35" s="2">
        <v>2000</v>
      </c>
      <c r="B35" s="4">
        <v>3273258156</v>
      </c>
      <c r="D35" s="2">
        <v>2000</v>
      </c>
      <c r="E35">
        <v>3273258156</v>
      </c>
    </row>
    <row r="36" spans="1:5" x14ac:dyDescent="0.35">
      <c r="A36" s="2">
        <v>2001</v>
      </c>
      <c r="B36" s="4">
        <v>3719336194</v>
      </c>
      <c r="D36" s="2">
        <v>2001</v>
      </c>
      <c r="E36">
        <v>3719336194</v>
      </c>
    </row>
    <row r="37" spans="1:5" x14ac:dyDescent="0.35">
      <c r="A37" s="2">
        <v>2002</v>
      </c>
      <c r="B37" s="4">
        <v>4615559993</v>
      </c>
      <c r="D37" s="2">
        <v>2002</v>
      </c>
      <c r="E37">
        <v>4615559993</v>
      </c>
    </row>
    <row r="38" spans="1:5" x14ac:dyDescent="0.35">
      <c r="A38" s="2">
        <v>2003</v>
      </c>
      <c r="B38" s="4">
        <v>4157738422</v>
      </c>
      <c r="D38" s="2">
        <v>2003</v>
      </c>
      <c r="E38">
        <v>4157738422</v>
      </c>
    </row>
    <row r="39" spans="1:5" x14ac:dyDescent="0.35">
      <c r="A39" s="2">
        <v>2004</v>
      </c>
      <c r="B39" s="4">
        <v>4610467671</v>
      </c>
      <c r="D39" s="2">
        <v>2004</v>
      </c>
      <c r="E39">
        <v>4610467671</v>
      </c>
    </row>
    <row r="40" spans="1:5" x14ac:dyDescent="0.35">
      <c r="A40" s="2">
        <v>2005</v>
      </c>
      <c r="B40" s="4">
        <v>3785369173</v>
      </c>
      <c r="D40" s="2">
        <v>2005</v>
      </c>
      <c r="E40">
        <v>3785369173</v>
      </c>
    </row>
    <row r="41" spans="1:5" x14ac:dyDescent="0.35">
      <c r="A41" s="2">
        <v>2006</v>
      </c>
      <c r="B41" s="4">
        <v>3872555372</v>
      </c>
      <c r="D41" s="2">
        <v>2006</v>
      </c>
      <c r="E41">
        <v>3872555372</v>
      </c>
    </row>
    <row r="42" spans="1:5" x14ac:dyDescent="0.35">
      <c r="A42" s="2">
        <v>2007</v>
      </c>
      <c r="B42" s="4">
        <v>4908325905</v>
      </c>
      <c r="D42" s="2">
        <v>2007</v>
      </c>
      <c r="E42">
        <v>4908325905</v>
      </c>
    </row>
    <row r="43" spans="1:5" x14ac:dyDescent="0.35">
      <c r="A43" s="2">
        <v>2008</v>
      </c>
      <c r="B43" s="4">
        <v>5388784520</v>
      </c>
      <c r="D43" s="2">
        <v>2008</v>
      </c>
      <c r="E43">
        <v>5388784520</v>
      </c>
    </row>
    <row r="44" spans="1:5" x14ac:dyDescent="0.35">
      <c r="A44" s="2">
        <v>2009</v>
      </c>
      <c r="B44" s="4">
        <v>6440148908</v>
      </c>
      <c r="D44" s="2">
        <v>2009</v>
      </c>
      <c r="E44">
        <v>6440148908</v>
      </c>
    </row>
    <row r="45" spans="1:5" x14ac:dyDescent="0.35">
      <c r="A45" s="2">
        <v>2010</v>
      </c>
      <c r="B45" s="4">
        <v>6026158789</v>
      </c>
      <c r="D45" s="2">
        <v>2010</v>
      </c>
      <c r="E45">
        <v>6026158789</v>
      </c>
    </row>
    <row r="46" spans="1:5" x14ac:dyDescent="0.35">
      <c r="A46" s="2">
        <v>2011</v>
      </c>
      <c r="B46" s="4">
        <v>5745858157</v>
      </c>
      <c r="D46" s="2">
        <v>2011</v>
      </c>
      <c r="E46">
        <v>5745858157</v>
      </c>
    </row>
    <row r="47" spans="1:5" x14ac:dyDescent="0.35">
      <c r="A47" s="2">
        <v>2012</v>
      </c>
      <c r="B47" s="4">
        <v>6934383086</v>
      </c>
      <c r="D47" s="2">
        <v>2012</v>
      </c>
      <c r="E47">
        <v>6934383086</v>
      </c>
    </row>
    <row r="48" spans="1:5" x14ac:dyDescent="0.35">
      <c r="A48" s="2">
        <v>2013</v>
      </c>
      <c r="B48" s="4">
        <v>6928761739</v>
      </c>
      <c r="D48" s="2">
        <v>2013</v>
      </c>
      <c r="E48">
        <v>6928761739</v>
      </c>
    </row>
    <row r="49" spans="1:5" x14ac:dyDescent="0.35">
      <c r="A49" s="2">
        <v>2014</v>
      </c>
      <c r="B49" s="4">
        <v>6967870353</v>
      </c>
      <c r="D49" s="2">
        <v>2014</v>
      </c>
      <c r="E49">
        <v>6967870353</v>
      </c>
    </row>
    <row r="50" spans="1:5" x14ac:dyDescent="0.35">
      <c r="A50" s="2">
        <v>2015</v>
      </c>
      <c r="B50" s="4">
        <v>7222679226</v>
      </c>
      <c r="D50" s="2">
        <v>2015</v>
      </c>
      <c r="E50">
        <v>7222679226</v>
      </c>
    </row>
    <row r="51" spans="1:5" x14ac:dyDescent="0.35">
      <c r="A51" s="2">
        <v>2016</v>
      </c>
      <c r="B51" s="4">
        <v>7817960857</v>
      </c>
      <c r="D51" s="2">
        <v>2016</v>
      </c>
      <c r="E51">
        <v>7817960857</v>
      </c>
    </row>
    <row r="52" spans="1:5" x14ac:dyDescent="0.35">
      <c r="A52" s="2">
        <v>2017</v>
      </c>
      <c r="B52" s="4">
        <v>7756281479</v>
      </c>
      <c r="D52" s="2">
        <v>2017</v>
      </c>
      <c r="E52">
        <v>7756281479</v>
      </c>
    </row>
    <row r="53" spans="1:5" x14ac:dyDescent="0.35">
      <c r="A53" s="2">
        <v>2018</v>
      </c>
      <c r="B53" s="4">
        <v>8094927418</v>
      </c>
      <c r="D53" s="2">
        <v>2018</v>
      </c>
      <c r="E53">
        <v>8094927418</v>
      </c>
    </row>
    <row r="54" spans="1:5" x14ac:dyDescent="0.35">
      <c r="A54" s="2">
        <v>2019</v>
      </c>
      <c r="B54" s="4">
        <v>8042798983</v>
      </c>
      <c r="D54" s="2">
        <v>2019</v>
      </c>
      <c r="E54">
        <v>8042798983</v>
      </c>
    </row>
    <row r="55" spans="1:5" x14ac:dyDescent="0.35">
      <c r="A55" s="2">
        <v>2020</v>
      </c>
      <c r="B55" s="4">
        <v>843737379</v>
      </c>
      <c r="D55" s="2">
        <v>2020</v>
      </c>
      <c r="E55">
        <v>843737379</v>
      </c>
    </row>
    <row r="56" spans="1:5" x14ac:dyDescent="0.35">
      <c r="A56" s="2">
        <v>2021</v>
      </c>
      <c r="B56" s="4">
        <v>3609780462</v>
      </c>
      <c r="D56" s="2">
        <v>2021</v>
      </c>
      <c r="E56">
        <v>3609780462</v>
      </c>
    </row>
    <row r="57" spans="1:5" x14ac:dyDescent="0.35">
      <c r="A57" s="2">
        <v>2022</v>
      </c>
      <c r="B57" s="4">
        <v>5399185494</v>
      </c>
      <c r="D57" s="2">
        <v>2022</v>
      </c>
      <c r="E57">
        <v>5399185494</v>
      </c>
    </row>
    <row r="58" spans="1:5" x14ac:dyDescent="0.35">
      <c r="A58" s="2">
        <v>2023</v>
      </c>
      <c r="B58" s="4">
        <v>4544931701</v>
      </c>
      <c r="D58" s="2">
        <v>2023</v>
      </c>
      <c r="E58">
        <v>4544931701</v>
      </c>
    </row>
    <row r="59" spans="1:5" x14ac:dyDescent="0.35">
      <c r="A59" s="2" t="s">
        <v>1134</v>
      </c>
      <c r="B59" s="4">
        <v>159216272633</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6BB9E-7645-4706-84DA-E7B4E26CEEF1}">
  <sheetPr>
    <tabColor theme="9" tint="-0.499984740745262"/>
  </sheetPr>
  <dimension ref="A3:B59"/>
  <sheetViews>
    <sheetView workbookViewId="0">
      <selection activeCell="D24" sqref="D24"/>
    </sheetView>
  </sheetViews>
  <sheetFormatPr defaultRowHeight="14.5" x14ac:dyDescent="0.35"/>
  <cols>
    <col min="1" max="1" width="12.36328125" bestFit="1" customWidth="1"/>
    <col min="2" max="2" width="24.54296875" bestFit="1" customWidth="1"/>
  </cols>
  <sheetData>
    <row r="3" spans="1:2" x14ac:dyDescent="0.35">
      <c r="A3" s="1" t="s">
        <v>1133</v>
      </c>
      <c r="B3" t="s">
        <v>1138</v>
      </c>
    </row>
    <row r="4" spans="1:2" x14ac:dyDescent="0.35">
      <c r="A4" s="2">
        <v>1937</v>
      </c>
      <c r="B4" s="4">
        <v>184925486</v>
      </c>
    </row>
    <row r="5" spans="1:2" x14ac:dyDescent="0.35">
      <c r="A5" s="2">
        <v>1939</v>
      </c>
      <c r="B5" s="4">
        <v>200882193</v>
      </c>
    </row>
    <row r="6" spans="1:2" x14ac:dyDescent="0.35">
      <c r="A6" s="2">
        <v>1942</v>
      </c>
      <c r="B6" s="4">
        <v>102247150</v>
      </c>
    </row>
    <row r="7" spans="1:2" x14ac:dyDescent="0.35">
      <c r="A7" s="2">
        <v>1961</v>
      </c>
      <c r="B7" s="4">
        <v>144880014</v>
      </c>
    </row>
    <row r="8" spans="1:2" x14ac:dyDescent="0.35">
      <c r="A8" s="2">
        <v>1967</v>
      </c>
      <c r="B8" s="4">
        <v>141843612</v>
      </c>
    </row>
    <row r="9" spans="1:2" x14ac:dyDescent="0.35">
      <c r="A9" s="2">
        <v>1972</v>
      </c>
      <c r="B9" s="4">
        <v>136381073</v>
      </c>
    </row>
    <row r="10" spans="1:2" x14ac:dyDescent="0.35">
      <c r="A10" s="2">
        <v>1973</v>
      </c>
      <c r="B10" s="4">
        <v>233005644</v>
      </c>
    </row>
    <row r="11" spans="1:2" x14ac:dyDescent="0.35">
      <c r="A11" s="2">
        <v>1975</v>
      </c>
      <c r="B11" s="4">
        <v>265859065</v>
      </c>
    </row>
    <row r="12" spans="1:2" x14ac:dyDescent="0.35">
      <c r="A12" s="2">
        <v>1977</v>
      </c>
      <c r="B12" s="4">
        <v>690400805</v>
      </c>
    </row>
    <row r="13" spans="1:2" x14ac:dyDescent="0.35">
      <c r="A13" s="2">
        <v>1978</v>
      </c>
      <c r="B13" s="4">
        <v>406315559</v>
      </c>
    </row>
    <row r="14" spans="1:2" x14ac:dyDescent="0.35">
      <c r="A14" s="2">
        <v>1979</v>
      </c>
      <c r="B14" s="4">
        <v>70308099</v>
      </c>
    </row>
    <row r="15" spans="1:2" x14ac:dyDescent="0.35">
      <c r="A15" s="2">
        <v>1980</v>
      </c>
      <c r="B15" s="4">
        <v>292753960</v>
      </c>
    </row>
    <row r="16" spans="1:2" x14ac:dyDescent="0.35">
      <c r="A16" s="2">
        <v>1981</v>
      </c>
      <c r="B16" s="4">
        <v>248159971</v>
      </c>
    </row>
    <row r="17" spans="1:2" x14ac:dyDescent="0.35">
      <c r="A17" s="2">
        <v>1982</v>
      </c>
      <c r="B17" s="4">
        <v>437141279</v>
      </c>
    </row>
    <row r="18" spans="1:2" x14ac:dyDescent="0.35">
      <c r="A18" s="2">
        <v>1983</v>
      </c>
      <c r="B18" s="4">
        <v>316566101</v>
      </c>
    </row>
    <row r="19" spans="1:2" x14ac:dyDescent="0.35">
      <c r="A19" s="2">
        <v>1984</v>
      </c>
      <c r="B19" s="4">
        <v>658209546</v>
      </c>
    </row>
    <row r="20" spans="1:2" x14ac:dyDescent="0.35">
      <c r="A20" s="2">
        <v>1985</v>
      </c>
      <c r="B20" s="4">
        <v>578197115</v>
      </c>
    </row>
    <row r="21" spans="1:2" x14ac:dyDescent="0.35">
      <c r="A21" s="2">
        <v>1986</v>
      </c>
      <c r="B21" s="4">
        <v>355061684</v>
      </c>
    </row>
    <row r="22" spans="1:2" x14ac:dyDescent="0.35">
      <c r="A22" s="2">
        <v>1987</v>
      </c>
      <c r="B22" s="4">
        <v>374887971</v>
      </c>
    </row>
    <row r="23" spans="1:2" x14ac:dyDescent="0.35">
      <c r="A23" s="2">
        <v>1988</v>
      </c>
      <c r="B23" s="4">
        <v>732390315</v>
      </c>
    </row>
    <row r="24" spans="1:2" x14ac:dyDescent="0.35">
      <c r="A24" s="2">
        <v>1989</v>
      </c>
      <c r="B24" s="4">
        <v>1305546353</v>
      </c>
    </row>
    <row r="25" spans="1:2" x14ac:dyDescent="0.35">
      <c r="A25" s="2">
        <v>1990</v>
      </c>
      <c r="B25" s="4">
        <v>1626397391</v>
      </c>
    </row>
    <row r="26" spans="1:2" x14ac:dyDescent="0.35">
      <c r="A26" s="2">
        <v>1991</v>
      </c>
      <c r="B26" s="4">
        <v>1173207937</v>
      </c>
    </row>
    <row r="27" spans="1:2" x14ac:dyDescent="0.35">
      <c r="A27" s="2">
        <v>1992</v>
      </c>
      <c r="B27" s="4">
        <v>1423531007</v>
      </c>
    </row>
    <row r="28" spans="1:2" x14ac:dyDescent="0.35">
      <c r="A28" s="2">
        <v>1993</v>
      </c>
      <c r="B28" s="4">
        <v>1561189194</v>
      </c>
    </row>
    <row r="29" spans="1:2" x14ac:dyDescent="0.35">
      <c r="A29" s="2">
        <v>1994</v>
      </c>
      <c r="B29" s="4">
        <v>2188264767</v>
      </c>
    </row>
    <row r="30" spans="1:2" x14ac:dyDescent="0.35">
      <c r="A30" s="2">
        <v>1995</v>
      </c>
      <c r="B30" s="4">
        <v>1853679347</v>
      </c>
    </row>
    <row r="31" spans="1:2" x14ac:dyDescent="0.35">
      <c r="A31" s="2">
        <v>1996</v>
      </c>
      <c r="B31" s="4">
        <v>2018755392</v>
      </c>
    </row>
    <row r="32" spans="1:2" x14ac:dyDescent="0.35">
      <c r="A32" s="2">
        <v>1997</v>
      </c>
      <c r="B32" s="4">
        <v>2680285202</v>
      </c>
    </row>
    <row r="33" spans="1:2" x14ac:dyDescent="0.35">
      <c r="A33" s="2">
        <v>1998</v>
      </c>
      <c r="B33" s="4">
        <v>2811368762</v>
      </c>
    </row>
    <row r="34" spans="1:2" x14ac:dyDescent="0.35">
      <c r="A34" s="2">
        <v>1999</v>
      </c>
      <c r="B34" s="4">
        <v>3296771202</v>
      </c>
    </row>
    <row r="35" spans="1:2" x14ac:dyDescent="0.35">
      <c r="A35" s="2">
        <v>2000</v>
      </c>
      <c r="B35" s="4">
        <v>3273258156</v>
      </c>
    </row>
    <row r="36" spans="1:2" x14ac:dyDescent="0.35">
      <c r="A36" s="2">
        <v>2001</v>
      </c>
      <c r="B36" s="4">
        <v>3719336194</v>
      </c>
    </row>
    <row r="37" spans="1:2" x14ac:dyDescent="0.35">
      <c r="A37" s="2">
        <v>2002</v>
      </c>
      <c r="B37" s="4">
        <v>4615559993</v>
      </c>
    </row>
    <row r="38" spans="1:2" x14ac:dyDescent="0.35">
      <c r="A38" s="2">
        <v>2003</v>
      </c>
      <c r="B38" s="4">
        <v>4157738422</v>
      </c>
    </row>
    <row r="39" spans="1:2" x14ac:dyDescent="0.35">
      <c r="A39" s="2">
        <v>2004</v>
      </c>
      <c r="B39" s="4">
        <v>4610467671</v>
      </c>
    </row>
    <row r="40" spans="1:2" x14ac:dyDescent="0.35">
      <c r="A40" s="2">
        <v>2005</v>
      </c>
      <c r="B40" s="4">
        <v>3785369173</v>
      </c>
    </row>
    <row r="41" spans="1:2" x14ac:dyDescent="0.35">
      <c r="A41" s="2">
        <v>2006</v>
      </c>
      <c r="B41" s="4">
        <v>3872555372</v>
      </c>
    </row>
    <row r="42" spans="1:2" x14ac:dyDescent="0.35">
      <c r="A42" s="2">
        <v>2007</v>
      </c>
      <c r="B42" s="4">
        <v>4908325905</v>
      </c>
    </row>
    <row r="43" spans="1:2" x14ac:dyDescent="0.35">
      <c r="A43" s="2">
        <v>2008</v>
      </c>
      <c r="B43" s="4">
        <v>5388784520</v>
      </c>
    </row>
    <row r="44" spans="1:2" x14ac:dyDescent="0.35">
      <c r="A44" s="2">
        <v>2009</v>
      </c>
      <c r="B44" s="4">
        <v>6440148908</v>
      </c>
    </row>
    <row r="45" spans="1:2" x14ac:dyDescent="0.35">
      <c r="A45" s="2">
        <v>2010</v>
      </c>
      <c r="B45" s="4">
        <v>6026158789</v>
      </c>
    </row>
    <row r="46" spans="1:2" x14ac:dyDescent="0.35">
      <c r="A46" s="2">
        <v>2011</v>
      </c>
      <c r="B46" s="4">
        <v>5745858157</v>
      </c>
    </row>
    <row r="47" spans="1:2" x14ac:dyDescent="0.35">
      <c r="A47" s="2">
        <v>2012</v>
      </c>
      <c r="B47" s="4">
        <v>6934383086</v>
      </c>
    </row>
    <row r="48" spans="1:2" x14ac:dyDescent="0.35">
      <c r="A48" s="2">
        <v>2013</v>
      </c>
      <c r="B48" s="4">
        <v>6928761739</v>
      </c>
    </row>
    <row r="49" spans="1:2" x14ac:dyDescent="0.35">
      <c r="A49" s="2">
        <v>2014</v>
      </c>
      <c r="B49" s="4">
        <v>6967870353</v>
      </c>
    </row>
    <row r="50" spans="1:2" x14ac:dyDescent="0.35">
      <c r="A50" s="2">
        <v>2015</v>
      </c>
      <c r="B50" s="4">
        <v>7222679226</v>
      </c>
    </row>
    <row r="51" spans="1:2" x14ac:dyDescent="0.35">
      <c r="A51" s="2">
        <v>2016</v>
      </c>
      <c r="B51" s="4">
        <v>7817960857</v>
      </c>
    </row>
    <row r="52" spans="1:2" x14ac:dyDescent="0.35">
      <c r="A52" s="2">
        <v>2017</v>
      </c>
      <c r="B52" s="4">
        <v>7756281479</v>
      </c>
    </row>
    <row r="53" spans="1:2" x14ac:dyDescent="0.35">
      <c r="A53" s="2">
        <v>2018</v>
      </c>
      <c r="B53" s="4">
        <v>8094927418</v>
      </c>
    </row>
    <row r="54" spans="1:2" x14ac:dyDescent="0.35">
      <c r="A54" s="2">
        <v>2019</v>
      </c>
      <c r="B54" s="4">
        <v>8042798983</v>
      </c>
    </row>
    <row r="55" spans="1:2" x14ac:dyDescent="0.35">
      <c r="A55" s="2">
        <v>2020</v>
      </c>
      <c r="B55" s="4">
        <v>843737379</v>
      </c>
    </row>
    <row r="56" spans="1:2" x14ac:dyDescent="0.35">
      <c r="A56" s="2">
        <v>2021</v>
      </c>
      <c r="B56" s="4">
        <v>3609780462</v>
      </c>
    </row>
    <row r="57" spans="1:2" x14ac:dyDescent="0.35">
      <c r="A57" s="2">
        <v>2022</v>
      </c>
      <c r="B57" s="4">
        <v>5399185494</v>
      </c>
    </row>
    <row r="58" spans="1:2" x14ac:dyDescent="0.35">
      <c r="A58" s="2">
        <v>2023</v>
      </c>
      <c r="B58" s="4">
        <v>4544931701</v>
      </c>
    </row>
    <row r="59" spans="1:2" x14ac:dyDescent="0.35">
      <c r="A59" s="2" t="s">
        <v>1134</v>
      </c>
      <c r="B59" s="4">
        <v>159216272633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7B68D-D084-49AC-918D-6C6AB8613EE2}">
  <dimension ref="O8:O38"/>
  <sheetViews>
    <sheetView tabSelected="1" zoomScale="70" zoomScaleNormal="70" workbookViewId="0">
      <selection activeCell="V6" sqref="V6"/>
    </sheetView>
  </sheetViews>
  <sheetFormatPr defaultRowHeight="14.5" x14ac:dyDescent="0.35"/>
  <sheetData>
    <row r="8" ht="13" customHeight="1" x14ac:dyDescent="0.35"/>
    <row r="38" spans="15:15" x14ac:dyDescent="0.35">
      <c r="O38" t="s">
        <v>1139</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AFA8C-7FEB-4F69-9791-08BF14EDB025}">
  <sheetPr>
    <tabColor rgb="FF0070C0"/>
  </sheetPr>
  <dimension ref="A3:B59"/>
  <sheetViews>
    <sheetView workbookViewId="0">
      <selection activeCell="J51" sqref="J51"/>
    </sheetView>
  </sheetViews>
  <sheetFormatPr defaultRowHeight="14.5" x14ac:dyDescent="0.35"/>
  <cols>
    <col min="1" max="1" width="12.36328125" bestFit="1" customWidth="1"/>
    <col min="2" max="2" width="24.54296875" bestFit="1" customWidth="1"/>
  </cols>
  <sheetData>
    <row r="3" spans="1:2" x14ac:dyDescent="0.35">
      <c r="A3" s="1" t="s">
        <v>1133</v>
      </c>
      <c r="B3" t="s">
        <v>1138</v>
      </c>
    </row>
    <row r="4" spans="1:2" x14ac:dyDescent="0.35">
      <c r="A4" s="2">
        <v>1937</v>
      </c>
      <c r="B4">
        <v>184925486</v>
      </c>
    </row>
    <row r="5" spans="1:2" x14ac:dyDescent="0.35">
      <c r="A5" s="2">
        <v>1939</v>
      </c>
      <c r="B5">
        <v>200882193</v>
      </c>
    </row>
    <row r="6" spans="1:2" x14ac:dyDescent="0.35">
      <c r="A6" s="2">
        <v>1942</v>
      </c>
      <c r="B6">
        <v>102247150</v>
      </c>
    </row>
    <row r="7" spans="1:2" x14ac:dyDescent="0.35">
      <c r="A7" s="2">
        <v>1961</v>
      </c>
      <c r="B7">
        <v>144880014</v>
      </c>
    </row>
    <row r="8" spans="1:2" x14ac:dyDescent="0.35">
      <c r="A8" s="2">
        <v>1967</v>
      </c>
      <c r="B8">
        <v>141843612</v>
      </c>
    </row>
    <row r="9" spans="1:2" x14ac:dyDescent="0.35">
      <c r="A9" s="2">
        <v>1972</v>
      </c>
      <c r="B9">
        <v>136381073</v>
      </c>
    </row>
    <row r="10" spans="1:2" x14ac:dyDescent="0.35">
      <c r="A10" s="2">
        <v>1973</v>
      </c>
      <c r="B10">
        <v>233005644</v>
      </c>
    </row>
    <row r="11" spans="1:2" x14ac:dyDescent="0.35">
      <c r="A11" s="2">
        <v>1975</v>
      </c>
      <c r="B11">
        <v>265859065</v>
      </c>
    </row>
    <row r="12" spans="1:2" x14ac:dyDescent="0.35">
      <c r="A12" s="2">
        <v>1977</v>
      </c>
      <c r="B12">
        <v>690400805</v>
      </c>
    </row>
    <row r="13" spans="1:2" x14ac:dyDescent="0.35">
      <c r="A13" s="2">
        <v>1978</v>
      </c>
      <c r="B13">
        <v>406315559</v>
      </c>
    </row>
    <row r="14" spans="1:2" x14ac:dyDescent="0.35">
      <c r="A14" s="2">
        <v>1979</v>
      </c>
      <c r="B14">
        <v>70308099</v>
      </c>
    </row>
    <row r="15" spans="1:2" x14ac:dyDescent="0.35">
      <c r="A15" s="2">
        <v>1980</v>
      </c>
      <c r="B15">
        <v>292753960</v>
      </c>
    </row>
    <row r="16" spans="1:2" x14ac:dyDescent="0.35">
      <c r="A16" s="2">
        <v>1981</v>
      </c>
      <c r="B16">
        <v>248159971</v>
      </c>
    </row>
    <row r="17" spans="1:2" x14ac:dyDescent="0.35">
      <c r="A17" s="2">
        <v>1982</v>
      </c>
      <c r="B17">
        <v>437141279</v>
      </c>
    </row>
    <row r="18" spans="1:2" x14ac:dyDescent="0.35">
      <c r="A18" s="2">
        <v>1983</v>
      </c>
      <c r="B18">
        <v>316566101</v>
      </c>
    </row>
    <row r="19" spans="1:2" x14ac:dyDescent="0.35">
      <c r="A19" s="2">
        <v>1984</v>
      </c>
      <c r="B19">
        <v>658209546</v>
      </c>
    </row>
    <row r="20" spans="1:2" x14ac:dyDescent="0.35">
      <c r="A20" s="2">
        <v>1985</v>
      </c>
      <c r="B20">
        <v>578197115</v>
      </c>
    </row>
    <row r="21" spans="1:2" x14ac:dyDescent="0.35">
      <c r="A21" s="2">
        <v>1986</v>
      </c>
      <c r="B21">
        <v>355061684</v>
      </c>
    </row>
    <row r="22" spans="1:2" x14ac:dyDescent="0.35">
      <c r="A22" s="2">
        <v>1987</v>
      </c>
      <c r="B22">
        <v>374887971</v>
      </c>
    </row>
    <row r="23" spans="1:2" x14ac:dyDescent="0.35">
      <c r="A23" s="2">
        <v>1988</v>
      </c>
      <c r="B23">
        <v>732390315</v>
      </c>
    </row>
    <row r="24" spans="1:2" x14ac:dyDescent="0.35">
      <c r="A24" s="2">
        <v>1989</v>
      </c>
      <c r="B24">
        <v>1305546353</v>
      </c>
    </row>
    <row r="25" spans="1:2" x14ac:dyDescent="0.35">
      <c r="A25" s="2">
        <v>1990</v>
      </c>
      <c r="B25">
        <v>1626397391</v>
      </c>
    </row>
    <row r="26" spans="1:2" x14ac:dyDescent="0.35">
      <c r="A26" s="2">
        <v>1991</v>
      </c>
      <c r="B26">
        <v>1173207937</v>
      </c>
    </row>
    <row r="27" spans="1:2" x14ac:dyDescent="0.35">
      <c r="A27" s="2">
        <v>1992</v>
      </c>
      <c r="B27">
        <v>1423531007</v>
      </c>
    </row>
    <row r="28" spans="1:2" x14ac:dyDescent="0.35">
      <c r="A28" s="2">
        <v>1993</v>
      </c>
      <c r="B28">
        <v>1561189194</v>
      </c>
    </row>
    <row r="29" spans="1:2" x14ac:dyDescent="0.35">
      <c r="A29" s="2">
        <v>1994</v>
      </c>
      <c r="B29">
        <v>2188264767</v>
      </c>
    </row>
    <row r="30" spans="1:2" x14ac:dyDescent="0.35">
      <c r="A30" s="2">
        <v>1995</v>
      </c>
      <c r="B30">
        <v>1853679347</v>
      </c>
    </row>
    <row r="31" spans="1:2" x14ac:dyDescent="0.35">
      <c r="A31" s="2">
        <v>1996</v>
      </c>
      <c r="B31">
        <v>2018755392</v>
      </c>
    </row>
    <row r="32" spans="1:2" x14ac:dyDescent="0.35">
      <c r="A32" s="2">
        <v>1997</v>
      </c>
      <c r="B32">
        <v>2680285202</v>
      </c>
    </row>
    <row r="33" spans="1:2" x14ac:dyDescent="0.35">
      <c r="A33" s="2">
        <v>1998</v>
      </c>
      <c r="B33">
        <v>2811368762</v>
      </c>
    </row>
    <row r="34" spans="1:2" x14ac:dyDescent="0.35">
      <c r="A34" s="2">
        <v>1999</v>
      </c>
      <c r="B34">
        <v>3296771202</v>
      </c>
    </row>
    <row r="35" spans="1:2" x14ac:dyDescent="0.35">
      <c r="A35" s="2">
        <v>2000</v>
      </c>
      <c r="B35">
        <v>3273258156</v>
      </c>
    </row>
    <row r="36" spans="1:2" x14ac:dyDescent="0.35">
      <c r="A36" s="2">
        <v>2001</v>
      </c>
      <c r="B36">
        <v>3719336194</v>
      </c>
    </row>
    <row r="37" spans="1:2" x14ac:dyDescent="0.35">
      <c r="A37" s="2">
        <v>2002</v>
      </c>
      <c r="B37">
        <v>4615559993</v>
      </c>
    </row>
    <row r="38" spans="1:2" x14ac:dyDescent="0.35">
      <c r="A38" s="2">
        <v>2003</v>
      </c>
      <c r="B38">
        <v>4157738422</v>
      </c>
    </row>
    <row r="39" spans="1:2" x14ac:dyDescent="0.35">
      <c r="A39" s="2">
        <v>2004</v>
      </c>
      <c r="B39">
        <v>4610467671</v>
      </c>
    </row>
    <row r="40" spans="1:2" x14ac:dyDescent="0.35">
      <c r="A40" s="2">
        <v>2005</v>
      </c>
      <c r="B40">
        <v>3785369173</v>
      </c>
    </row>
    <row r="41" spans="1:2" x14ac:dyDescent="0.35">
      <c r="A41" s="2">
        <v>2006</v>
      </c>
      <c r="B41">
        <v>3872555372</v>
      </c>
    </row>
    <row r="42" spans="1:2" x14ac:dyDescent="0.35">
      <c r="A42" s="2">
        <v>2007</v>
      </c>
      <c r="B42">
        <v>4908325905</v>
      </c>
    </row>
    <row r="43" spans="1:2" x14ac:dyDescent="0.35">
      <c r="A43" s="2">
        <v>2008</v>
      </c>
      <c r="B43">
        <v>5388784520</v>
      </c>
    </row>
    <row r="44" spans="1:2" x14ac:dyDescent="0.35">
      <c r="A44" s="2">
        <v>2009</v>
      </c>
      <c r="B44">
        <v>6440148908</v>
      </c>
    </row>
    <row r="45" spans="1:2" x14ac:dyDescent="0.35">
      <c r="A45" s="2">
        <v>2010</v>
      </c>
      <c r="B45">
        <v>6026158789</v>
      </c>
    </row>
    <row r="46" spans="1:2" x14ac:dyDescent="0.35">
      <c r="A46" s="2">
        <v>2011</v>
      </c>
      <c r="B46">
        <v>5745858157</v>
      </c>
    </row>
    <row r="47" spans="1:2" x14ac:dyDescent="0.35">
      <c r="A47" s="2">
        <v>2012</v>
      </c>
      <c r="B47">
        <v>6934383086</v>
      </c>
    </row>
    <row r="48" spans="1:2" x14ac:dyDescent="0.35">
      <c r="A48" s="2">
        <v>2013</v>
      </c>
      <c r="B48">
        <v>6928761739</v>
      </c>
    </row>
    <row r="49" spans="1:2" x14ac:dyDescent="0.35">
      <c r="A49" s="2">
        <v>2014</v>
      </c>
      <c r="B49">
        <v>6967870353</v>
      </c>
    </row>
    <row r="50" spans="1:2" x14ac:dyDescent="0.35">
      <c r="A50" s="2">
        <v>2015</v>
      </c>
      <c r="B50">
        <v>7222679226</v>
      </c>
    </row>
    <row r="51" spans="1:2" x14ac:dyDescent="0.35">
      <c r="A51" s="2">
        <v>2016</v>
      </c>
      <c r="B51">
        <v>7817960857</v>
      </c>
    </row>
    <row r="52" spans="1:2" x14ac:dyDescent="0.35">
      <c r="A52" s="2">
        <v>2017</v>
      </c>
      <c r="B52">
        <v>7756281479</v>
      </c>
    </row>
    <row r="53" spans="1:2" x14ac:dyDescent="0.35">
      <c r="A53" s="2">
        <v>2018</v>
      </c>
      <c r="B53">
        <v>8094927418</v>
      </c>
    </row>
    <row r="54" spans="1:2" x14ac:dyDescent="0.35">
      <c r="A54" s="2">
        <v>2019</v>
      </c>
      <c r="B54">
        <v>8042798983</v>
      </c>
    </row>
    <row r="55" spans="1:2" x14ac:dyDescent="0.35">
      <c r="A55" s="2">
        <v>2020</v>
      </c>
      <c r="B55">
        <v>843737379</v>
      </c>
    </row>
    <row r="56" spans="1:2" x14ac:dyDescent="0.35">
      <c r="A56" s="2">
        <v>2021</v>
      </c>
      <c r="B56">
        <v>3609780462</v>
      </c>
    </row>
    <row r="57" spans="1:2" x14ac:dyDescent="0.35">
      <c r="A57" s="2">
        <v>2022</v>
      </c>
      <c r="B57">
        <v>5399185494</v>
      </c>
    </row>
    <row r="58" spans="1:2" x14ac:dyDescent="0.35">
      <c r="A58" s="2">
        <v>2023</v>
      </c>
      <c r="B58">
        <v>4544931701</v>
      </c>
    </row>
    <row r="59" spans="1:2" x14ac:dyDescent="0.35">
      <c r="A59" s="2" t="s">
        <v>1134</v>
      </c>
      <c r="B59">
        <v>159216272633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D10BA-D437-4474-A521-6765BF8C8172}">
  <sheetPr>
    <tabColor theme="7" tint="0.39997558519241921"/>
  </sheetPr>
  <dimension ref="A3:B59"/>
  <sheetViews>
    <sheetView workbookViewId="0">
      <selection activeCell="D23" sqref="D23"/>
    </sheetView>
  </sheetViews>
  <sheetFormatPr defaultRowHeight="14.5" x14ac:dyDescent="0.35"/>
  <cols>
    <col min="1" max="1" width="12.36328125" bestFit="1" customWidth="1"/>
    <col min="2" max="3" width="12.1796875" bestFit="1" customWidth="1"/>
  </cols>
  <sheetData>
    <row r="3" spans="1:2" x14ac:dyDescent="0.35">
      <c r="A3" s="1" t="s">
        <v>1133</v>
      </c>
      <c r="B3" t="s">
        <v>1135</v>
      </c>
    </row>
    <row r="4" spans="1:2" x14ac:dyDescent="0.35">
      <c r="A4" s="2">
        <v>1937</v>
      </c>
      <c r="B4">
        <v>1</v>
      </c>
    </row>
    <row r="5" spans="1:2" x14ac:dyDescent="0.35">
      <c r="A5" s="2">
        <v>1939</v>
      </c>
      <c r="B5">
        <v>1</v>
      </c>
    </row>
    <row r="6" spans="1:2" x14ac:dyDescent="0.35">
      <c r="A6" s="2">
        <v>1942</v>
      </c>
      <c r="B6">
        <v>1</v>
      </c>
    </row>
    <row r="7" spans="1:2" x14ac:dyDescent="0.35">
      <c r="A7" s="2">
        <v>1961</v>
      </c>
      <c r="B7">
        <v>1</v>
      </c>
    </row>
    <row r="8" spans="1:2" x14ac:dyDescent="0.35">
      <c r="A8" s="2">
        <v>1967</v>
      </c>
      <c r="B8">
        <v>1</v>
      </c>
    </row>
    <row r="9" spans="1:2" x14ac:dyDescent="0.35">
      <c r="A9" s="2">
        <v>1972</v>
      </c>
      <c r="B9">
        <v>1</v>
      </c>
    </row>
    <row r="10" spans="1:2" x14ac:dyDescent="0.35">
      <c r="A10" s="2">
        <v>1973</v>
      </c>
      <c r="B10">
        <v>1</v>
      </c>
    </row>
    <row r="11" spans="1:2" x14ac:dyDescent="0.35">
      <c r="A11" s="2">
        <v>1975</v>
      </c>
      <c r="B11">
        <v>1</v>
      </c>
    </row>
    <row r="12" spans="1:2" x14ac:dyDescent="0.35">
      <c r="A12" s="2">
        <v>1977</v>
      </c>
      <c r="B12">
        <v>3</v>
      </c>
    </row>
    <row r="13" spans="1:2" x14ac:dyDescent="0.35">
      <c r="A13" s="2">
        <v>1978</v>
      </c>
      <c r="B13">
        <v>3</v>
      </c>
    </row>
    <row r="14" spans="1:2" x14ac:dyDescent="0.35">
      <c r="A14" s="2">
        <v>1979</v>
      </c>
      <c r="B14">
        <v>1</v>
      </c>
    </row>
    <row r="15" spans="1:2" x14ac:dyDescent="0.35">
      <c r="A15" s="2">
        <v>1980</v>
      </c>
      <c r="B15">
        <v>1</v>
      </c>
    </row>
    <row r="16" spans="1:2" x14ac:dyDescent="0.35">
      <c r="A16" s="2">
        <v>1981</v>
      </c>
      <c r="B16">
        <v>1</v>
      </c>
    </row>
    <row r="17" spans="1:2" x14ac:dyDescent="0.35">
      <c r="A17" s="2">
        <v>1982</v>
      </c>
      <c r="B17">
        <v>1</v>
      </c>
    </row>
    <row r="18" spans="1:2" x14ac:dyDescent="0.35">
      <c r="A18" s="2">
        <v>1983</v>
      </c>
      <c r="B18">
        <v>1</v>
      </c>
    </row>
    <row r="19" spans="1:2" x14ac:dyDescent="0.35">
      <c r="A19" s="2">
        <v>1984</v>
      </c>
      <c r="B19">
        <v>3</v>
      </c>
    </row>
    <row r="20" spans="1:2" x14ac:dyDescent="0.35">
      <c r="A20" s="2">
        <v>1985</v>
      </c>
      <c r="B20">
        <v>4</v>
      </c>
    </row>
    <row r="21" spans="1:2" x14ac:dyDescent="0.35">
      <c r="A21" s="2">
        <v>1986</v>
      </c>
      <c r="B21">
        <v>2</v>
      </c>
    </row>
    <row r="22" spans="1:2" x14ac:dyDescent="0.35">
      <c r="A22" s="2">
        <v>1987</v>
      </c>
      <c r="B22">
        <v>3</v>
      </c>
    </row>
    <row r="23" spans="1:2" x14ac:dyDescent="0.35">
      <c r="A23" s="2">
        <v>1988</v>
      </c>
      <c r="B23">
        <v>6</v>
      </c>
    </row>
    <row r="24" spans="1:2" x14ac:dyDescent="0.35">
      <c r="A24" s="2">
        <v>1989</v>
      </c>
      <c r="B24">
        <v>9</v>
      </c>
    </row>
    <row r="25" spans="1:2" x14ac:dyDescent="0.35">
      <c r="A25" s="2">
        <v>1990</v>
      </c>
      <c r="B25">
        <v>11</v>
      </c>
    </row>
    <row r="26" spans="1:2" x14ac:dyDescent="0.35">
      <c r="A26" s="2">
        <v>1991</v>
      </c>
      <c r="B26">
        <v>9</v>
      </c>
    </row>
    <row r="27" spans="1:2" x14ac:dyDescent="0.35">
      <c r="A27" s="2">
        <v>1992</v>
      </c>
      <c r="B27">
        <v>10</v>
      </c>
    </row>
    <row r="28" spans="1:2" x14ac:dyDescent="0.35">
      <c r="A28" s="2">
        <v>1993</v>
      </c>
      <c r="B28">
        <v>10</v>
      </c>
    </row>
    <row r="29" spans="1:2" x14ac:dyDescent="0.35">
      <c r="A29" s="2">
        <v>1994</v>
      </c>
      <c r="B29">
        <v>15</v>
      </c>
    </row>
    <row r="30" spans="1:2" x14ac:dyDescent="0.35">
      <c r="A30" s="2">
        <v>1995</v>
      </c>
      <c r="B30">
        <v>17</v>
      </c>
    </row>
    <row r="31" spans="1:2" x14ac:dyDescent="0.35">
      <c r="A31" s="2">
        <v>1996</v>
      </c>
      <c r="B31">
        <v>14</v>
      </c>
    </row>
    <row r="32" spans="1:2" x14ac:dyDescent="0.35">
      <c r="A32" s="2">
        <v>1997</v>
      </c>
      <c r="B32">
        <v>17</v>
      </c>
    </row>
    <row r="33" spans="1:2" x14ac:dyDescent="0.35">
      <c r="A33" s="2">
        <v>1998</v>
      </c>
      <c r="B33">
        <v>22</v>
      </c>
    </row>
    <row r="34" spans="1:2" x14ac:dyDescent="0.35">
      <c r="A34" s="2">
        <v>1999</v>
      </c>
      <c r="B34">
        <v>20</v>
      </c>
    </row>
    <row r="35" spans="1:2" x14ac:dyDescent="0.35">
      <c r="A35" s="2">
        <v>2000</v>
      </c>
      <c r="B35">
        <v>23</v>
      </c>
    </row>
    <row r="36" spans="1:2" x14ac:dyDescent="0.35">
      <c r="A36" s="2">
        <v>2001</v>
      </c>
      <c r="B36">
        <v>23</v>
      </c>
    </row>
    <row r="37" spans="1:2" x14ac:dyDescent="0.35">
      <c r="A37" s="2">
        <v>2002</v>
      </c>
      <c r="B37">
        <v>27</v>
      </c>
    </row>
    <row r="38" spans="1:2" x14ac:dyDescent="0.35">
      <c r="A38" s="2">
        <v>2003</v>
      </c>
      <c r="B38">
        <v>27</v>
      </c>
    </row>
    <row r="39" spans="1:2" x14ac:dyDescent="0.35">
      <c r="A39" s="2">
        <v>2004</v>
      </c>
      <c r="B39">
        <v>29</v>
      </c>
    </row>
    <row r="40" spans="1:2" x14ac:dyDescent="0.35">
      <c r="A40" s="2">
        <v>2005</v>
      </c>
      <c r="B40">
        <v>22</v>
      </c>
    </row>
    <row r="41" spans="1:2" x14ac:dyDescent="0.35">
      <c r="A41" s="2">
        <v>2006</v>
      </c>
      <c r="B41">
        <v>24</v>
      </c>
    </row>
    <row r="42" spans="1:2" x14ac:dyDescent="0.35">
      <c r="A42" s="2">
        <v>2007</v>
      </c>
      <c r="B42">
        <v>28</v>
      </c>
    </row>
    <row r="43" spans="1:2" x14ac:dyDescent="0.35">
      <c r="A43" s="2">
        <v>2008</v>
      </c>
      <c r="B43">
        <v>36</v>
      </c>
    </row>
    <row r="44" spans="1:2" x14ac:dyDescent="0.35">
      <c r="A44" s="2">
        <v>2009</v>
      </c>
      <c r="B44">
        <v>34</v>
      </c>
    </row>
    <row r="45" spans="1:2" x14ac:dyDescent="0.35">
      <c r="A45" s="2">
        <v>2010</v>
      </c>
      <c r="B45">
        <v>38</v>
      </c>
    </row>
    <row r="46" spans="1:2" x14ac:dyDescent="0.35">
      <c r="A46" s="2">
        <v>2011</v>
      </c>
      <c r="B46">
        <v>38</v>
      </c>
    </row>
    <row r="47" spans="1:2" x14ac:dyDescent="0.35">
      <c r="A47" s="2">
        <v>2012</v>
      </c>
      <c r="B47">
        <v>42</v>
      </c>
    </row>
    <row r="48" spans="1:2" x14ac:dyDescent="0.35">
      <c r="A48" s="2">
        <v>2013</v>
      </c>
      <c r="B48">
        <v>44</v>
      </c>
    </row>
    <row r="49" spans="1:2" x14ac:dyDescent="0.35">
      <c r="A49" s="2">
        <v>2014</v>
      </c>
      <c r="B49">
        <v>48</v>
      </c>
    </row>
    <row r="50" spans="1:2" x14ac:dyDescent="0.35">
      <c r="A50" s="2">
        <v>2015</v>
      </c>
      <c r="B50">
        <v>39</v>
      </c>
    </row>
    <row r="51" spans="1:2" x14ac:dyDescent="0.35">
      <c r="A51" s="2">
        <v>2016</v>
      </c>
      <c r="B51">
        <v>51</v>
      </c>
    </row>
    <row r="52" spans="1:2" x14ac:dyDescent="0.35">
      <c r="A52" s="2">
        <v>2017</v>
      </c>
      <c r="B52">
        <v>50</v>
      </c>
    </row>
    <row r="53" spans="1:2" x14ac:dyDescent="0.35">
      <c r="A53" s="2">
        <v>2018</v>
      </c>
      <c r="B53">
        <v>44</v>
      </c>
    </row>
    <row r="54" spans="1:2" x14ac:dyDescent="0.35">
      <c r="A54" s="2">
        <v>2019</v>
      </c>
      <c r="B54">
        <v>46</v>
      </c>
    </row>
    <row r="55" spans="1:2" x14ac:dyDescent="0.35">
      <c r="A55" s="2">
        <v>2020</v>
      </c>
      <c r="B55">
        <v>10</v>
      </c>
    </row>
    <row r="56" spans="1:2" x14ac:dyDescent="0.35">
      <c r="A56" s="2">
        <v>2021</v>
      </c>
      <c r="B56">
        <v>21</v>
      </c>
    </row>
    <row r="57" spans="1:2" x14ac:dyDescent="0.35">
      <c r="A57" s="2">
        <v>2022</v>
      </c>
      <c r="B57">
        <v>24</v>
      </c>
    </row>
    <row r="58" spans="1:2" x14ac:dyDescent="0.35">
      <c r="A58" s="2">
        <v>2023</v>
      </c>
      <c r="B58">
        <v>20</v>
      </c>
    </row>
    <row r="59" spans="1:2" x14ac:dyDescent="0.35">
      <c r="A59" s="2" t="s">
        <v>1134</v>
      </c>
      <c r="B59">
        <v>979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86CB0-18FD-400B-AC5F-3CAA502F8DEC}">
  <sheetPr>
    <tabColor rgb="FFFF0000"/>
  </sheetPr>
  <dimension ref="A3:E15"/>
  <sheetViews>
    <sheetView workbookViewId="0">
      <selection activeCell="C24" sqref="C24"/>
    </sheetView>
  </sheetViews>
  <sheetFormatPr defaultRowHeight="14.5" x14ac:dyDescent="0.35"/>
  <cols>
    <col min="1" max="1" width="13.7265625" bestFit="1" customWidth="1"/>
    <col min="2" max="2" width="30.6328125" bestFit="1" customWidth="1"/>
    <col min="4" max="4" width="13.54296875" customWidth="1"/>
    <col min="5" max="5" width="15.1796875" customWidth="1"/>
  </cols>
  <sheetData>
    <row r="3" spans="1:5" x14ac:dyDescent="0.35">
      <c r="A3" s="1" t="s">
        <v>1133</v>
      </c>
      <c r="B3" t="s">
        <v>1151</v>
      </c>
    </row>
    <row r="4" spans="1:5" x14ac:dyDescent="0.35">
      <c r="A4" s="2" t="s">
        <v>1149</v>
      </c>
      <c r="B4" s="4">
        <v>23920637</v>
      </c>
      <c r="D4" t="str">
        <f>A4</f>
        <v>['Documentary'</v>
      </c>
      <c r="E4">
        <f>B4</f>
        <v>23920637</v>
      </c>
    </row>
    <row r="5" spans="1:5" x14ac:dyDescent="0.35">
      <c r="A5" s="2" t="s">
        <v>1140</v>
      </c>
      <c r="B5" s="4">
        <v>50558477.534274191</v>
      </c>
      <c r="D5" t="str">
        <f t="shared" ref="D5:D14" si="0">A5</f>
        <v>Action</v>
      </c>
      <c r="E5">
        <f t="shared" ref="E5:E14" si="1">B5</f>
        <v>50558477.534274191</v>
      </c>
    </row>
    <row r="6" spans="1:5" x14ac:dyDescent="0.35">
      <c r="A6" s="2" t="s">
        <v>1142</v>
      </c>
      <c r="B6" s="4">
        <v>46193461.426315792</v>
      </c>
      <c r="D6" t="str">
        <f t="shared" si="0"/>
        <v>Adventure</v>
      </c>
      <c r="E6">
        <f t="shared" si="1"/>
        <v>46193461.426315792</v>
      </c>
    </row>
    <row r="7" spans="1:5" x14ac:dyDescent="0.35">
      <c r="A7" s="2" t="s">
        <v>1148</v>
      </c>
      <c r="B7" s="4">
        <v>33056495.5</v>
      </c>
      <c r="D7" t="str">
        <f t="shared" si="0"/>
        <v>Animation</v>
      </c>
      <c r="E7">
        <f t="shared" si="1"/>
        <v>33056495.5</v>
      </c>
    </row>
    <row r="8" spans="1:5" x14ac:dyDescent="0.35">
      <c r="A8" s="2" t="s">
        <v>1144</v>
      </c>
      <c r="B8" s="4">
        <v>19508229.789473683</v>
      </c>
      <c r="D8" t="str">
        <f t="shared" si="0"/>
        <v>Biography</v>
      </c>
      <c r="E8">
        <f t="shared" si="1"/>
        <v>19508229.789473683</v>
      </c>
    </row>
    <row r="9" spans="1:5" x14ac:dyDescent="0.35">
      <c r="A9" s="2" t="s">
        <v>1147</v>
      </c>
      <c r="B9" s="4">
        <v>26129706.918699186</v>
      </c>
      <c r="D9" t="str">
        <f t="shared" si="0"/>
        <v>Comedy</v>
      </c>
      <c r="E9">
        <f t="shared" si="1"/>
        <v>26129706.918699186</v>
      </c>
    </row>
    <row r="10" spans="1:5" x14ac:dyDescent="0.35">
      <c r="A10" s="2" t="s">
        <v>1143</v>
      </c>
      <c r="B10" s="4">
        <v>26792399.136363637</v>
      </c>
      <c r="D10" t="str">
        <f t="shared" si="0"/>
        <v>Crime</v>
      </c>
      <c r="E10">
        <f t="shared" si="1"/>
        <v>26792399.136363637</v>
      </c>
    </row>
    <row r="11" spans="1:5" x14ac:dyDescent="0.35">
      <c r="A11" s="2" t="s">
        <v>1141</v>
      </c>
      <c r="B11" s="4">
        <v>28555505.731343284</v>
      </c>
      <c r="D11" t="str">
        <f t="shared" si="0"/>
        <v>Drama</v>
      </c>
      <c r="E11">
        <f t="shared" si="1"/>
        <v>28555505.731343284</v>
      </c>
    </row>
    <row r="12" spans="1:5" x14ac:dyDescent="0.35">
      <c r="A12" s="2" t="s">
        <v>1150</v>
      </c>
      <c r="B12" s="4">
        <v>27537992.5</v>
      </c>
      <c r="D12" t="str">
        <f t="shared" si="0"/>
        <v>Fantasy</v>
      </c>
      <c r="E12">
        <f t="shared" si="1"/>
        <v>27537992.5</v>
      </c>
    </row>
    <row r="13" spans="1:5" x14ac:dyDescent="0.35">
      <c r="A13" s="2" t="s">
        <v>1146</v>
      </c>
      <c r="B13" s="4">
        <v>31809444.75</v>
      </c>
      <c r="D13" t="str">
        <f t="shared" si="0"/>
        <v>Horror</v>
      </c>
      <c r="E13">
        <f t="shared" si="1"/>
        <v>31809444.75</v>
      </c>
    </row>
    <row r="14" spans="1:5" x14ac:dyDescent="0.35">
      <c r="A14" s="2" t="s">
        <v>1145</v>
      </c>
      <c r="B14" s="4">
        <v>49050050.666666664</v>
      </c>
      <c r="D14" t="str">
        <f t="shared" si="0"/>
        <v>Mystery</v>
      </c>
      <c r="E14">
        <f t="shared" si="1"/>
        <v>49050050.666666664</v>
      </c>
    </row>
    <row r="15" spans="1:5" x14ac:dyDescent="0.35">
      <c r="A15" s="2" t="s">
        <v>1134</v>
      </c>
      <c r="B15" s="4">
        <v>42695054.83230453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D01AC-C4B1-4718-B0D7-A57E5D3873AC}">
  <sheetPr>
    <tabColor rgb="FF0070C0"/>
  </sheetPr>
  <dimension ref="A3:B9"/>
  <sheetViews>
    <sheetView workbookViewId="0">
      <selection activeCell="B21" sqref="B21"/>
    </sheetView>
  </sheetViews>
  <sheetFormatPr defaultRowHeight="14.5" x14ac:dyDescent="0.35"/>
  <cols>
    <col min="1" max="1" width="31.26953125" bestFit="1" customWidth="1"/>
    <col min="2" max="2" width="24.54296875" bestFit="1" customWidth="1"/>
  </cols>
  <sheetData>
    <row r="3" spans="1:2" x14ac:dyDescent="0.35">
      <c r="A3" s="1" t="s">
        <v>1133</v>
      </c>
      <c r="B3" t="s">
        <v>1138</v>
      </c>
    </row>
    <row r="4" spans="1:2" x14ac:dyDescent="0.35">
      <c r="A4" s="2" t="s">
        <v>29</v>
      </c>
      <c r="B4" s="4">
        <v>15420289660</v>
      </c>
    </row>
    <row r="5" spans="1:2" x14ac:dyDescent="0.35">
      <c r="A5" s="2" t="s">
        <v>14</v>
      </c>
      <c r="B5" s="4">
        <v>19130889416</v>
      </c>
    </row>
    <row r="6" spans="1:2" x14ac:dyDescent="0.35">
      <c r="A6" s="2" t="s">
        <v>31</v>
      </c>
      <c r="B6" s="4">
        <v>20842710134</v>
      </c>
    </row>
    <row r="7" spans="1:2" x14ac:dyDescent="0.35">
      <c r="A7" s="2" t="s">
        <v>18</v>
      </c>
      <c r="B7" s="4">
        <v>35777102535</v>
      </c>
    </row>
    <row r="8" spans="1:2" x14ac:dyDescent="0.35">
      <c r="A8" s="2" t="s">
        <v>44</v>
      </c>
      <c r="B8" s="4">
        <v>27401899758</v>
      </c>
    </row>
    <row r="9" spans="1:2" x14ac:dyDescent="0.35">
      <c r="A9" s="2" t="s">
        <v>1134</v>
      </c>
      <c r="B9" s="4">
        <v>118572891503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0B71B-E304-4997-9146-915F6394625F}">
  <sheetPr>
    <tabColor rgb="FFC00000"/>
  </sheetPr>
  <dimension ref="A3:C59"/>
  <sheetViews>
    <sheetView workbookViewId="0">
      <selection activeCell="F34" sqref="F34"/>
    </sheetView>
  </sheetViews>
  <sheetFormatPr defaultRowHeight="14.5" x14ac:dyDescent="0.35"/>
  <cols>
    <col min="1" max="1" width="12.36328125" bestFit="1" customWidth="1"/>
    <col min="2" max="2" width="26.81640625" bestFit="1" customWidth="1"/>
    <col min="3" max="3" width="17.90625" bestFit="1" customWidth="1"/>
    <col min="4" max="6" width="9.81640625" bestFit="1" customWidth="1"/>
    <col min="7" max="7" width="10.81640625" bestFit="1" customWidth="1"/>
    <col min="8" max="14" width="9.81640625" bestFit="1" customWidth="1"/>
    <col min="15" max="15" width="10.81640625" bestFit="1" customWidth="1"/>
    <col min="16" max="20" width="9.81640625" bestFit="1" customWidth="1"/>
    <col min="21" max="23" width="10.81640625" bestFit="1" customWidth="1"/>
    <col min="24" max="24" width="9.81640625" bestFit="1" customWidth="1"/>
    <col min="25" max="25" width="10.81640625" bestFit="1" customWidth="1"/>
    <col min="26" max="26" width="9.81640625" bestFit="1" customWidth="1"/>
    <col min="27" max="28" width="10.81640625" bestFit="1" customWidth="1"/>
    <col min="29" max="29" width="9.81640625" bestFit="1" customWidth="1"/>
    <col min="30" max="30" width="10.81640625" bestFit="1" customWidth="1"/>
    <col min="31" max="32" width="9.81640625" bestFit="1" customWidth="1"/>
    <col min="33" max="33" width="10.81640625" bestFit="1" customWidth="1"/>
    <col min="34" max="34" width="9.81640625" bestFit="1" customWidth="1"/>
    <col min="35" max="35" width="10.81640625" bestFit="1" customWidth="1"/>
    <col min="36" max="37" width="9.81640625" bestFit="1" customWidth="1"/>
    <col min="38" max="38" width="10.81640625" bestFit="1" customWidth="1"/>
    <col min="39" max="40" width="9.81640625" bestFit="1" customWidth="1"/>
    <col min="41" max="41" width="10.81640625" bestFit="1" customWidth="1"/>
    <col min="42" max="43" width="9.81640625" bestFit="1" customWidth="1"/>
    <col min="44" max="45" width="10.81640625" bestFit="1" customWidth="1"/>
    <col min="46" max="49" width="9.81640625" bestFit="1" customWidth="1"/>
    <col min="50" max="50" width="10.81640625" bestFit="1" customWidth="1"/>
    <col min="51" max="52" width="9.81640625" bestFit="1" customWidth="1"/>
    <col min="53" max="53" width="10.81640625" bestFit="1" customWidth="1"/>
    <col min="54" max="54" width="9.81640625" bestFit="1" customWidth="1"/>
    <col min="55" max="56" width="10.81640625" bestFit="1" customWidth="1"/>
    <col min="57" max="57" width="9.81640625" bestFit="1" customWidth="1"/>
    <col min="58" max="58" width="10.81640625" bestFit="1" customWidth="1"/>
    <col min="59" max="59" width="9.81640625" bestFit="1" customWidth="1"/>
    <col min="60" max="60" width="10.81640625" bestFit="1" customWidth="1"/>
    <col min="61" max="62" width="9.81640625" bestFit="1" customWidth="1"/>
    <col min="63" max="64" width="10.81640625" bestFit="1" customWidth="1"/>
    <col min="65" max="65" width="9.81640625" bestFit="1" customWidth="1"/>
    <col min="66" max="67" width="10.81640625" bestFit="1" customWidth="1"/>
    <col min="68" max="68" width="9.81640625" bestFit="1" customWidth="1"/>
    <col min="69" max="69" width="10.81640625" bestFit="1" customWidth="1"/>
    <col min="70" max="70" width="9.81640625" bestFit="1" customWidth="1"/>
    <col min="71" max="71" width="10.81640625" bestFit="1" customWidth="1"/>
    <col min="72" max="73" width="9.81640625" bestFit="1" customWidth="1"/>
    <col min="74" max="77" width="10.81640625" bestFit="1" customWidth="1"/>
    <col min="78" max="78" width="9.81640625" bestFit="1" customWidth="1"/>
    <col min="79" max="79" width="10.81640625" bestFit="1" customWidth="1"/>
    <col min="80" max="84" width="9.81640625" bestFit="1" customWidth="1"/>
    <col min="85" max="85" width="10.81640625" bestFit="1" customWidth="1"/>
    <col min="86" max="87" width="9.81640625" bestFit="1" customWidth="1"/>
    <col min="88" max="92" width="10.81640625" bestFit="1" customWidth="1"/>
    <col min="93" max="96" width="9.81640625" bestFit="1" customWidth="1"/>
    <col min="97" max="97" width="11.81640625" bestFit="1" customWidth="1"/>
    <col min="98" max="98" width="9.81640625" bestFit="1" customWidth="1"/>
    <col min="99" max="99" width="10.81640625" bestFit="1" customWidth="1"/>
    <col min="100" max="100" width="9.81640625" bestFit="1" customWidth="1"/>
    <col min="101" max="101" width="10.81640625" bestFit="1" customWidth="1"/>
    <col min="102" max="102" width="9.81640625" bestFit="1" customWidth="1"/>
    <col min="103" max="103" width="10.81640625" bestFit="1" customWidth="1"/>
    <col min="104" max="106" width="9.81640625" bestFit="1" customWidth="1"/>
    <col min="107" max="108" width="10.81640625" bestFit="1" customWidth="1"/>
    <col min="109" max="109" width="9.81640625" bestFit="1" customWidth="1"/>
    <col min="110" max="110" width="10.81640625" bestFit="1" customWidth="1"/>
    <col min="111" max="113" width="9.81640625" bestFit="1" customWidth="1"/>
    <col min="114" max="114" width="10.81640625" bestFit="1" customWidth="1"/>
    <col min="115" max="116" width="9.81640625" bestFit="1" customWidth="1"/>
    <col min="117" max="117" width="10.81640625" bestFit="1" customWidth="1"/>
    <col min="118" max="119" width="9.81640625" bestFit="1" customWidth="1"/>
    <col min="120" max="120" width="10.81640625" bestFit="1" customWidth="1"/>
    <col min="121" max="122" width="9.81640625" bestFit="1" customWidth="1"/>
    <col min="123" max="123" width="10.81640625" bestFit="1" customWidth="1"/>
    <col min="124" max="124" width="9.81640625" bestFit="1" customWidth="1"/>
    <col min="125" max="125" width="11.81640625" bestFit="1" customWidth="1"/>
    <col min="126" max="126" width="9.81640625" bestFit="1" customWidth="1"/>
    <col min="127" max="130" width="10.81640625" bestFit="1" customWidth="1"/>
    <col min="131" max="132" width="9.81640625" bestFit="1" customWidth="1"/>
    <col min="133" max="138" width="10.81640625" bestFit="1" customWidth="1"/>
    <col min="139" max="139" width="11.81640625" bestFit="1" customWidth="1"/>
    <col min="140" max="141" width="9.81640625" bestFit="1" customWidth="1"/>
    <col min="142" max="142" width="10.81640625" bestFit="1" customWidth="1"/>
    <col min="143" max="144" width="9.81640625" bestFit="1" customWidth="1"/>
    <col min="145" max="150" width="10.81640625" bestFit="1" customWidth="1"/>
    <col min="151" max="151" width="9.81640625" bestFit="1" customWidth="1"/>
    <col min="152" max="152" width="10.81640625" bestFit="1" customWidth="1"/>
    <col min="153" max="153" width="9.81640625" bestFit="1" customWidth="1"/>
    <col min="154" max="154" width="10.81640625" bestFit="1" customWidth="1"/>
    <col min="155" max="156" width="9.81640625" bestFit="1" customWidth="1"/>
    <col min="157" max="158" width="10.81640625" bestFit="1" customWidth="1"/>
    <col min="159" max="160" width="11.81640625" bestFit="1" customWidth="1"/>
  </cols>
  <sheetData>
    <row r="3" spans="1:3" x14ac:dyDescent="0.35">
      <c r="A3" s="1" t="s">
        <v>1133</v>
      </c>
      <c r="B3" t="s">
        <v>1136</v>
      </c>
      <c r="C3" t="s">
        <v>1137</v>
      </c>
    </row>
    <row r="4" spans="1:3" x14ac:dyDescent="0.35">
      <c r="A4" s="2">
        <v>1937</v>
      </c>
      <c r="B4" s="4">
        <v>184928542</v>
      </c>
      <c r="C4" s="4"/>
    </row>
    <row r="5" spans="1:3" x14ac:dyDescent="0.35">
      <c r="A5" s="2">
        <v>1939</v>
      </c>
      <c r="B5" s="4">
        <v>402382193</v>
      </c>
      <c r="C5" s="4">
        <v>130000000</v>
      </c>
    </row>
    <row r="6" spans="1:3" x14ac:dyDescent="0.35">
      <c r="A6" s="2">
        <v>1942</v>
      </c>
      <c r="B6" s="4">
        <v>267447150</v>
      </c>
      <c r="C6" s="4">
        <v>150000000</v>
      </c>
    </row>
    <row r="7" spans="1:3" x14ac:dyDescent="0.35">
      <c r="A7" s="2">
        <v>1961</v>
      </c>
      <c r="B7" s="4">
        <v>215880014</v>
      </c>
      <c r="C7" s="4">
        <v>62000000</v>
      </c>
    </row>
    <row r="8" spans="1:3" x14ac:dyDescent="0.35">
      <c r="A8" s="2">
        <v>1967</v>
      </c>
      <c r="B8" s="4">
        <v>205843612</v>
      </c>
      <c r="C8" s="4">
        <v>85000000</v>
      </c>
    </row>
    <row r="9" spans="1:3" x14ac:dyDescent="0.35">
      <c r="A9" s="2">
        <v>1972</v>
      </c>
      <c r="B9" s="4">
        <v>250341816</v>
      </c>
      <c r="C9" s="4">
        <v>6000000</v>
      </c>
    </row>
    <row r="10" spans="1:3" x14ac:dyDescent="0.35">
      <c r="A10" s="2">
        <v>1973</v>
      </c>
      <c r="B10" s="4">
        <v>441306145</v>
      </c>
      <c r="C10" s="4"/>
    </row>
    <row r="11" spans="1:3" x14ac:dyDescent="0.35">
      <c r="A11" s="2">
        <v>1975</v>
      </c>
      <c r="B11" s="4">
        <v>476512065</v>
      </c>
      <c r="C11" s="4">
        <v>7000000</v>
      </c>
    </row>
    <row r="12" spans="1:3" x14ac:dyDescent="0.35">
      <c r="A12" s="2">
        <v>1977</v>
      </c>
      <c r="B12" s="4">
        <v>1319400305</v>
      </c>
      <c r="C12" s="4">
        <v>11000000</v>
      </c>
    </row>
    <row r="13" spans="1:3" x14ac:dyDescent="0.35">
      <c r="A13" s="2">
        <v>1978</v>
      </c>
      <c r="B13" s="4">
        <v>884633559</v>
      </c>
      <c r="C13" s="4">
        <v>61000000</v>
      </c>
    </row>
    <row r="14" spans="1:3" x14ac:dyDescent="0.35">
      <c r="A14" s="2">
        <v>1979</v>
      </c>
      <c r="B14" s="4">
        <v>210308099</v>
      </c>
      <c r="C14" s="4"/>
    </row>
    <row r="15" spans="1:3" x14ac:dyDescent="0.35">
      <c r="A15" s="2">
        <v>1980</v>
      </c>
      <c r="B15" s="4">
        <v>538375067</v>
      </c>
      <c r="C15" s="4">
        <v>18000000</v>
      </c>
    </row>
    <row r="16" spans="1:3" x14ac:dyDescent="0.35">
      <c r="A16" s="2">
        <v>1981</v>
      </c>
      <c r="B16" s="4">
        <v>389925971</v>
      </c>
      <c r="C16" s="4">
        <v>18000000</v>
      </c>
    </row>
    <row r="17" spans="1:3" x14ac:dyDescent="0.35">
      <c r="A17" s="2">
        <v>1982</v>
      </c>
      <c r="B17" s="4">
        <v>792910554</v>
      </c>
      <c r="C17" s="4">
        <v>10500000</v>
      </c>
    </row>
    <row r="18" spans="1:3" x14ac:dyDescent="0.35">
      <c r="A18" s="2">
        <v>1983</v>
      </c>
      <c r="B18" s="4">
        <v>475106177</v>
      </c>
      <c r="C18" s="4">
        <v>32500000</v>
      </c>
    </row>
    <row r="19" spans="1:3" x14ac:dyDescent="0.35">
      <c r="A19" s="2">
        <v>1984</v>
      </c>
      <c r="B19" s="4">
        <v>946046546</v>
      </c>
      <c r="C19" s="4">
        <v>58000000</v>
      </c>
    </row>
    <row r="20" spans="1:3" x14ac:dyDescent="0.35">
      <c r="A20" s="2">
        <v>1985</v>
      </c>
      <c r="B20" s="4">
        <v>1211725115</v>
      </c>
      <c r="C20" s="4">
        <v>19000000</v>
      </c>
    </row>
    <row r="21" spans="1:3" x14ac:dyDescent="0.35">
      <c r="A21" s="2">
        <v>1986</v>
      </c>
      <c r="B21" s="4">
        <v>685491684</v>
      </c>
      <c r="C21" s="4"/>
    </row>
    <row r="22" spans="1:3" x14ac:dyDescent="0.35">
      <c r="A22" s="2">
        <v>1987</v>
      </c>
      <c r="B22" s="4">
        <v>834687971</v>
      </c>
      <c r="C22" s="4">
        <v>6000000</v>
      </c>
    </row>
    <row r="23" spans="1:3" x14ac:dyDescent="0.35">
      <c r="A23" s="2">
        <v>1988</v>
      </c>
      <c r="B23" s="4">
        <v>1618617903</v>
      </c>
      <c r="C23" s="4">
        <v>173000000</v>
      </c>
    </row>
    <row r="24" spans="1:3" x14ac:dyDescent="0.35">
      <c r="A24" s="2">
        <v>1989</v>
      </c>
      <c r="B24" s="4">
        <v>2628417353</v>
      </c>
      <c r="C24" s="4">
        <v>123000000</v>
      </c>
    </row>
    <row r="25" spans="1:3" x14ac:dyDescent="0.35">
      <c r="A25" s="2">
        <v>1990</v>
      </c>
      <c r="B25" s="4">
        <v>3442288401</v>
      </c>
      <c r="C25" s="4">
        <v>309500000</v>
      </c>
    </row>
    <row r="26" spans="1:3" x14ac:dyDescent="0.35">
      <c r="A26" s="2">
        <v>1991</v>
      </c>
      <c r="B26" s="4">
        <v>2670236484</v>
      </c>
      <c r="C26" s="4">
        <v>320000000</v>
      </c>
    </row>
    <row r="27" spans="1:3" x14ac:dyDescent="0.35">
      <c r="A27" s="2">
        <v>1992</v>
      </c>
      <c r="B27" s="4">
        <v>3089470899</v>
      </c>
      <c r="C27" s="4">
        <v>293000000</v>
      </c>
    </row>
    <row r="28" spans="1:3" x14ac:dyDescent="0.35">
      <c r="A28" s="2">
        <v>1993</v>
      </c>
      <c r="B28" s="4">
        <v>3667198046</v>
      </c>
      <c r="C28" s="4">
        <v>227000000</v>
      </c>
    </row>
    <row r="29" spans="1:3" x14ac:dyDescent="0.35">
      <c r="A29" s="2">
        <v>1994</v>
      </c>
      <c r="B29" s="4">
        <v>4999908667</v>
      </c>
      <c r="C29" s="4">
        <v>542400000</v>
      </c>
    </row>
    <row r="30" spans="1:3" x14ac:dyDescent="0.35">
      <c r="A30" s="2">
        <v>1995</v>
      </c>
      <c r="B30" s="4">
        <v>4714025733</v>
      </c>
      <c r="C30" s="4">
        <v>576000000</v>
      </c>
    </row>
    <row r="31" spans="1:3" x14ac:dyDescent="0.35">
      <c r="A31" s="2">
        <v>1996</v>
      </c>
      <c r="B31" s="4">
        <v>4679391660</v>
      </c>
      <c r="C31" s="4">
        <v>653000000</v>
      </c>
    </row>
    <row r="32" spans="1:3" x14ac:dyDescent="0.35">
      <c r="A32" s="2">
        <v>1997</v>
      </c>
      <c r="B32" s="4">
        <v>7226857698</v>
      </c>
      <c r="C32" s="4">
        <v>922500000</v>
      </c>
    </row>
    <row r="33" spans="1:3" x14ac:dyDescent="0.35">
      <c r="A33" s="2">
        <v>1998</v>
      </c>
      <c r="B33" s="4">
        <v>6296632436</v>
      </c>
      <c r="C33" s="4">
        <v>1114000000</v>
      </c>
    </row>
    <row r="34" spans="1:3" x14ac:dyDescent="0.35">
      <c r="A34" s="2">
        <v>1999</v>
      </c>
      <c r="B34" s="4">
        <v>7392223099</v>
      </c>
      <c r="C34" s="4">
        <v>1487260000</v>
      </c>
    </row>
    <row r="35" spans="1:3" x14ac:dyDescent="0.35">
      <c r="A35" s="2">
        <v>2000</v>
      </c>
      <c r="B35" s="4">
        <v>6743473564</v>
      </c>
      <c r="C35" s="4">
        <v>1809500000</v>
      </c>
    </row>
    <row r="36" spans="1:3" x14ac:dyDescent="0.35">
      <c r="A36" s="2">
        <v>2001</v>
      </c>
      <c r="B36" s="4">
        <v>8762686677</v>
      </c>
      <c r="C36" s="4">
        <v>1767000000</v>
      </c>
    </row>
    <row r="37" spans="1:3" x14ac:dyDescent="0.35">
      <c r="A37" s="2">
        <v>2002</v>
      </c>
      <c r="B37" s="4">
        <v>9772063124</v>
      </c>
      <c r="C37" s="4">
        <v>2035000000</v>
      </c>
    </row>
    <row r="38" spans="1:3" x14ac:dyDescent="0.35">
      <c r="A38" s="2">
        <v>2003</v>
      </c>
      <c r="B38" s="4">
        <v>9703828536</v>
      </c>
      <c r="C38" s="4">
        <v>2401000000</v>
      </c>
    </row>
    <row r="39" spans="1:3" x14ac:dyDescent="0.35">
      <c r="A39" s="2">
        <v>2004</v>
      </c>
      <c r="B39" s="4">
        <v>10714710274</v>
      </c>
      <c r="C39" s="4">
        <v>2553000000</v>
      </c>
    </row>
    <row r="40" spans="1:3" x14ac:dyDescent="0.35">
      <c r="A40" s="2">
        <v>2005</v>
      </c>
      <c r="B40" s="4">
        <v>8767666702</v>
      </c>
      <c r="C40" s="4">
        <v>2153000000</v>
      </c>
    </row>
    <row r="41" spans="1:3" x14ac:dyDescent="0.35">
      <c r="A41" s="2">
        <v>2006</v>
      </c>
      <c r="B41" s="4">
        <v>9416013726</v>
      </c>
      <c r="C41" s="4">
        <v>2377500000</v>
      </c>
    </row>
    <row r="42" spans="1:3" x14ac:dyDescent="0.35">
      <c r="A42" s="2">
        <v>2007</v>
      </c>
      <c r="B42" s="4">
        <v>11819142668</v>
      </c>
      <c r="C42" s="4">
        <v>2840515000</v>
      </c>
    </row>
    <row r="43" spans="1:3" x14ac:dyDescent="0.35">
      <c r="A43" s="2">
        <v>2008</v>
      </c>
      <c r="B43" s="4">
        <v>13516153181</v>
      </c>
      <c r="C43" s="4">
        <v>3520000000</v>
      </c>
    </row>
    <row r="44" spans="1:3" x14ac:dyDescent="0.35">
      <c r="A44" s="2">
        <v>2009</v>
      </c>
      <c r="B44" s="4">
        <v>16254192141</v>
      </c>
      <c r="C44" s="4">
        <v>3830000000</v>
      </c>
    </row>
    <row r="45" spans="1:3" x14ac:dyDescent="0.35">
      <c r="A45" s="2">
        <v>2010</v>
      </c>
      <c r="B45" s="4">
        <v>15902043696</v>
      </c>
      <c r="C45" s="4">
        <v>4145000000</v>
      </c>
    </row>
    <row r="46" spans="1:3" x14ac:dyDescent="0.35">
      <c r="A46" s="2">
        <v>2011</v>
      </c>
      <c r="B46" s="4">
        <v>16348952901</v>
      </c>
      <c r="C46" s="4">
        <v>3258500000</v>
      </c>
    </row>
    <row r="47" spans="1:3" x14ac:dyDescent="0.35">
      <c r="A47" s="2">
        <v>2012</v>
      </c>
      <c r="B47" s="4">
        <v>19449771685</v>
      </c>
      <c r="C47" s="4">
        <v>4624500000</v>
      </c>
    </row>
    <row r="48" spans="1:3" x14ac:dyDescent="0.35">
      <c r="A48" s="2">
        <v>2013</v>
      </c>
      <c r="B48" s="4">
        <v>19394400716</v>
      </c>
      <c r="C48" s="4">
        <v>4774000000</v>
      </c>
    </row>
    <row r="49" spans="1:3" x14ac:dyDescent="0.35">
      <c r="A49" s="2">
        <v>2014</v>
      </c>
      <c r="B49" s="4">
        <v>20522055134</v>
      </c>
      <c r="C49" s="4">
        <v>4253300000</v>
      </c>
    </row>
    <row r="50" spans="1:3" x14ac:dyDescent="0.35">
      <c r="A50" s="2">
        <v>2015</v>
      </c>
      <c r="B50" s="4">
        <v>20946602694</v>
      </c>
      <c r="C50" s="4">
        <v>3892000000</v>
      </c>
    </row>
    <row r="51" spans="1:3" x14ac:dyDescent="0.35">
      <c r="A51" s="2">
        <v>2016</v>
      </c>
      <c r="B51" s="4">
        <v>23054181798</v>
      </c>
      <c r="C51" s="4">
        <v>4744000000</v>
      </c>
    </row>
    <row r="52" spans="1:3" x14ac:dyDescent="0.35">
      <c r="A52" s="2">
        <v>2017</v>
      </c>
      <c r="B52" s="4">
        <v>24679868786</v>
      </c>
      <c r="C52" s="4">
        <v>4328300000</v>
      </c>
    </row>
    <row r="53" spans="1:3" x14ac:dyDescent="0.35">
      <c r="A53" s="2">
        <v>2018</v>
      </c>
      <c r="B53" s="4">
        <v>23725919640</v>
      </c>
      <c r="C53" s="4">
        <v>3236000000</v>
      </c>
    </row>
    <row r="54" spans="1:3" x14ac:dyDescent="0.35">
      <c r="A54" s="2">
        <v>2019</v>
      </c>
      <c r="B54" s="4">
        <v>25648106673</v>
      </c>
      <c r="C54" s="4">
        <v>4622000000</v>
      </c>
    </row>
    <row r="55" spans="1:3" x14ac:dyDescent="0.35">
      <c r="A55" s="2">
        <v>2020</v>
      </c>
      <c r="B55" s="4">
        <v>3236865403</v>
      </c>
      <c r="C55" s="4">
        <v>517000000</v>
      </c>
    </row>
    <row r="56" spans="1:3" x14ac:dyDescent="0.35">
      <c r="A56" s="2">
        <v>2021</v>
      </c>
      <c r="B56" s="4">
        <v>10075947075</v>
      </c>
      <c r="C56" s="4"/>
    </row>
    <row r="57" spans="1:3" x14ac:dyDescent="0.35">
      <c r="A57" s="2">
        <v>2022</v>
      </c>
      <c r="B57" s="4">
        <v>14031805511</v>
      </c>
      <c r="C57" s="4"/>
    </row>
    <row r="58" spans="1:3" x14ac:dyDescent="0.35">
      <c r="A58" s="2">
        <v>2023</v>
      </c>
      <c r="B58" s="4">
        <v>11050702268</v>
      </c>
      <c r="C58" s="4">
        <v>291000000</v>
      </c>
    </row>
    <row r="59" spans="1:3" x14ac:dyDescent="0.35">
      <c r="A59" s="2" t="s">
        <v>1134</v>
      </c>
      <c r="B59" s="4">
        <v>416695675537</v>
      </c>
      <c r="C59" s="4">
        <v>75386775000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9E804-7CE5-4EA0-B48E-35F6928F5411}">
  <sheetPr>
    <tabColor rgb="FF7030A0"/>
  </sheetPr>
  <dimension ref="A3:E9"/>
  <sheetViews>
    <sheetView workbookViewId="0">
      <selection activeCell="D24" sqref="D24"/>
    </sheetView>
  </sheetViews>
  <sheetFormatPr defaultRowHeight="14.5" x14ac:dyDescent="0.35"/>
  <cols>
    <col min="1" max="1" width="12.36328125" bestFit="1" customWidth="1"/>
    <col min="2" max="2" width="26.81640625" bestFit="1" customWidth="1"/>
    <col min="5" max="5" width="13.81640625" customWidth="1"/>
  </cols>
  <sheetData>
    <row r="3" spans="1:5" x14ac:dyDescent="0.35">
      <c r="A3" s="1" t="s">
        <v>1133</v>
      </c>
      <c r="B3" t="s">
        <v>1136</v>
      </c>
    </row>
    <row r="4" spans="1:5" x14ac:dyDescent="0.35">
      <c r="A4" s="2" t="s">
        <v>90</v>
      </c>
      <c r="B4" s="4">
        <v>10633950981</v>
      </c>
      <c r="D4" t="str">
        <f>A4</f>
        <v>G</v>
      </c>
      <c r="E4">
        <f>B4</f>
        <v>10633950981</v>
      </c>
    </row>
    <row r="5" spans="1:5" x14ac:dyDescent="0.35">
      <c r="A5" s="2" t="s">
        <v>340</v>
      </c>
      <c r="B5" s="4">
        <v>17632305301</v>
      </c>
      <c r="D5" t="str">
        <f t="shared" ref="D5:D8" si="0">A5</f>
        <v>NA</v>
      </c>
      <c r="E5">
        <f t="shared" ref="E5:E8" si="1">B5</f>
        <v>17632305301</v>
      </c>
    </row>
    <row r="6" spans="1:5" x14ac:dyDescent="0.35">
      <c r="A6" s="2" t="s">
        <v>35</v>
      </c>
      <c r="B6" s="4">
        <v>97482235241</v>
      </c>
      <c r="D6" t="str">
        <f t="shared" si="0"/>
        <v>PG</v>
      </c>
      <c r="E6">
        <f t="shared" si="1"/>
        <v>97482235241</v>
      </c>
    </row>
    <row r="7" spans="1:5" x14ac:dyDescent="0.35">
      <c r="A7" s="2" t="s">
        <v>16</v>
      </c>
      <c r="B7" s="4">
        <v>223913373874</v>
      </c>
      <c r="D7" t="str">
        <f t="shared" si="0"/>
        <v>PG-13</v>
      </c>
      <c r="E7">
        <f t="shared" si="1"/>
        <v>223913373874</v>
      </c>
    </row>
    <row r="8" spans="1:5" x14ac:dyDescent="0.35">
      <c r="A8" s="2" t="s">
        <v>87</v>
      </c>
      <c r="B8" s="4">
        <v>67033810140</v>
      </c>
      <c r="D8" t="str">
        <f t="shared" si="0"/>
        <v>R</v>
      </c>
      <c r="E8">
        <f t="shared" si="1"/>
        <v>67033810140</v>
      </c>
    </row>
    <row r="9" spans="1:5" x14ac:dyDescent="0.35">
      <c r="A9" s="2" t="s">
        <v>1134</v>
      </c>
      <c r="B9" s="4">
        <v>416695675537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D99DD-3EF0-49D0-ACA8-C24472E13498}">
  <sheetPr>
    <tabColor theme="7" tint="-0.249977111117893"/>
  </sheetPr>
  <dimension ref="A3:B9"/>
  <sheetViews>
    <sheetView workbookViewId="0">
      <selection activeCell="B26" sqref="B26"/>
    </sheetView>
  </sheetViews>
  <sheetFormatPr defaultRowHeight="14.5" x14ac:dyDescent="0.35"/>
  <cols>
    <col min="1" max="1" width="22.6328125" bestFit="1" customWidth="1"/>
    <col min="2" max="2" width="27.81640625" bestFit="1" customWidth="1"/>
  </cols>
  <sheetData>
    <row r="3" spans="1:2" x14ac:dyDescent="0.35">
      <c r="A3" s="1" t="s">
        <v>1133</v>
      </c>
      <c r="B3" t="s">
        <v>1152</v>
      </c>
    </row>
    <row r="4" spans="1:2" x14ac:dyDescent="0.35">
      <c r="A4" s="2" t="s">
        <v>13</v>
      </c>
      <c r="B4" s="4">
        <v>2138484377</v>
      </c>
    </row>
    <row r="5" spans="1:2" x14ac:dyDescent="0.35">
      <c r="A5" s="2" t="s">
        <v>20</v>
      </c>
      <c r="B5" s="4">
        <v>1636174514</v>
      </c>
    </row>
    <row r="6" spans="1:2" x14ac:dyDescent="0.35">
      <c r="A6" s="2" t="s">
        <v>17</v>
      </c>
      <c r="B6" s="4">
        <v>1941066100</v>
      </c>
    </row>
    <row r="7" spans="1:2" x14ac:dyDescent="0.35">
      <c r="A7" s="2" t="s">
        <v>33</v>
      </c>
      <c r="B7" s="4">
        <v>1665165386</v>
      </c>
    </row>
    <row r="8" spans="1:2" x14ac:dyDescent="0.35">
      <c r="A8" s="2" t="s">
        <v>22</v>
      </c>
      <c r="B8" s="4">
        <v>1590450697</v>
      </c>
    </row>
    <row r="9" spans="1:2" x14ac:dyDescent="0.35">
      <c r="A9" s="2" t="s">
        <v>1134</v>
      </c>
      <c r="B9" s="4">
        <v>8971341074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9297C-67B1-425A-AFE5-7992EB56E7FC}">
  <sheetPr>
    <tabColor theme="4" tint="0.79998168889431442"/>
  </sheetPr>
  <dimension ref="A3:D5"/>
  <sheetViews>
    <sheetView workbookViewId="0">
      <selection activeCell="E25" sqref="E25"/>
    </sheetView>
  </sheetViews>
  <sheetFormatPr defaultRowHeight="14.5" x14ac:dyDescent="0.35"/>
  <cols>
    <col min="1" max="1" width="17.36328125" bestFit="1" customWidth="1"/>
    <col min="2" max="2" width="17.90625" bestFit="1" customWidth="1"/>
    <col min="4" max="4" width="14.1796875" customWidth="1"/>
  </cols>
  <sheetData>
    <row r="3" spans="1:4" x14ac:dyDescent="0.35">
      <c r="A3" s="1" t="s">
        <v>1133</v>
      </c>
      <c r="B3" t="s">
        <v>1137</v>
      </c>
    </row>
    <row r="4" spans="1:4" x14ac:dyDescent="0.35">
      <c r="A4" s="2" t="s">
        <v>17</v>
      </c>
      <c r="B4" s="4">
        <v>356000000</v>
      </c>
      <c r="D4" t="str">
        <f>A4</f>
        <v>Avengers: Endgame</v>
      </c>
    </row>
    <row r="5" spans="1:4" x14ac:dyDescent="0.35">
      <c r="A5" s="2" t="s">
        <v>1134</v>
      </c>
      <c r="B5" s="4">
        <v>356000000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A G A A B Q S w M E F A A C A A g A e 7 n W W A 8 J / x 2 l A A A A 9 g A A A B I A H A B D b 2 5 m a W c v U G F j a 2 F n Z S 5 4 b W w g o h g A K K A U A A A A A A A A A A A A A A A A A A A A A A A A A A A A h Y 9 B D o I w F E S v Q r q n L T U m S j 5 l 4 c p E j I m J c d t g h U b 4 G F o s d 3 P h k b y C G E X d u Z w 3 b z F z v 9 4 g 7 e s q u O j W m g Y T E l F O A o 1 5 c z B Y J K R z x 3 B G U g k b l Z 9 U o Y N B R h v 3 9 p C Q 0 r l z z J j 3 n v o J b d q C C c 4 j t s 9 W 2 7 z U t S I f 2 f y X Q 4 P W K c w 1 k b B 7 j Z G C R m J O x V R Q D m y E k B n 8 C m L Y + 2 x / I C y 6 y n W t l h r D 5 R r Y G I G 9 P 8 g H U E s D B B Q A A g A I A H u 5 1 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7 u d Z Y g Z y 1 r e k D A A A i G Q A A E w A c A E Z v c m 1 1 b G F z L 1 N l Y 3 R p b 2 4 x L m 0 g o h g A K K A U A A A A A A A A A A A A A A A A A A A A A A A A A A A A 7 V h t T 9 s w E P 6 O x H + w z C R a K a r o C 4 V t 2 o d R 2 I a 0 V 1 p t m l C F 3 O b W W i R 2 5 T i M q u K / z 3 b S O E 0 T N U u 7 j U n w h c v 5 f M 8 9 d 8 f Z J o C x p J y h f v S 7 + X J / b 3 8 v m B I B L h q Q k Q d N 9 A p 5 I P f 3 k P r p 8 1 C M Q W k u 7 s f g N X q h E M D k N y 5 u R 5 z f 1 u q L 6 4 / E h 1 c 4 2 o m H D 9 c 9 z q Q y G e 7 v U Z b 2 k c Y 5 i O 1 R r V X H u 4 F z I g c H u D c l b K K 5 z G e g f R v T x k A Q F v z g w u 9 x L / S Z X g x q E Z q z W O B L 5 s I 9 d t A l k 9 1 O Q 6 8 + O G i B B 1 R 6 o N R S K R B h c 6 P 8 D k S s m 5 7 T Q A o 6 C i U X y w 0 S 7 q V Z O w v d C U h U o w w 9 q + d s 5 T 4 E k o 7 R p x k w y i a b D f v E g 6 D Q T H 2 C Y E R X l 3 g b b F V q P R d 9 o y 5 s M L w C D 0 g A 6 J z I J C O u k i X 1 I 4 O 3 w A S s U b 8 K m a E 0 U G Z r i + / p G F i w q n + o J 5 U c C O r 7 u p J K X 1 j J o J Y p u S 5 n B l U 7 a G h v B U C X K g g h Y y R 0 B s q 7 I g o e 9 a n K p I V + 7 b o R a C 0 T n I N w / l Y H A R l P o w C i x W S t d p 2 O c q h c T L X 9 4 s h B K t e q e n f w m Q d U V 7 H x R n D / g r k q Z E u g O H z 5 E 4 D Z I I J 8 A h t I W 0 p r 7 l Z J m W W 7 u k 4 L + Z R p d 2 g T u 0 r k r 4 A R X Y e 4 G y z X a M E 2 y c Y s 6 c Y p z M U 7 N S o C H A 2 F w r R g x T S U o O x S z f U B x C Q v v h 7 3 R 5 S l A s w y c R Y x a t q x E 2 8 T y / 0 6 m r O 5 7 S r 8 Q t l / C b m E v p w r m I + c Q d 3 B 5 6 E w A w H X 7 V x e i 2 3 9 K L i 5 a V U f z 2 r z 7 i Z 0 Q m D Z B X r u P K y w W f G b y + V m i 7 P N b H 8 6 c f 7 Z i Z N Z 3 d F x Y 0 h m W o u F / g h E + m 8 4 X e H m h h L n H E e / 2 b t N n H 9 X a j / d l f 7 L z v 0 b d 6 X + z K M y H u R o N M + 7 v R i T 5 P h f b V K U h G S s 1 L 7 I f O 1 0 c V Z P l 1 5 w V 0 8 I N Z q J o 0 b L i m 0 r d q x 4 b M W u F U + s e I o r / w E W J 0 P 3 r 4 1 1 N c M 2 8 D x 9 u 0 D f K d A f F + i 7 B f q T A v 1 p U c W v Y O a R s c r J V + K F k L 7 3 G L 3 R 1 r K Z c / D 1 4 W v z 7 j t U c i R h J 9 4 i l n t 1 1 R 2 b q E L Q Z i F q J j g N e y 6 I T z S q E a q D t k q C x m T d O z X x Q g G G 7 / K j O n q 7 J H r L o P f U I 8 E g G 6 E 6 a q c k a t u g n l E + E W Q 2 n W v k 5 K M 6 + n F J 9 I 5 B f 8 e F 4 O J w q D 4 i s T p w t y T w 8 b K r h t u 3 1 0 l J z K 4 h + 2 E e q L F i E h 2 L 1 Z F P S y K f R K 2 l z j d 3 b t I c i d W B n 5 c E P k 0 D 7 w C 3 e V Q S + H m 6 s X b Q V 8 2 y g 0 t F a I Y I o z 5 J h u b y Y w v 8 0 j M s G m J v C J M k M D m P x d / D 9 v l d / g t Z L 6 Q f o J k g n c V O T / P 0 f T c b V N 5 z r b 3 N Y 6 3 9 d O F 9 b B f e n D t X h S t v q R f / g e 2 D L f / H / N R J j 7 C T / m w f / Q J Q S w E C L Q A U A A I A C A B 7 u d Z Y D w n / H a U A A A D 2 A A A A E g A A A A A A A A A A A A A A A A A A A A A A Q 2 9 u Z m l n L 1 B h Y 2 t h Z 2 U u e G 1 s U E s B A i 0 A F A A C A A g A e 7 n W W A / K 6 a u k A A A A 6 Q A A A B M A A A A A A A A A A A A A A A A A 8 Q A A A F t D b 2 5 0 Z W 5 0 X 1 R 5 c G V z X S 5 4 b W x Q S w E C L Q A U A A I A C A B 7 u d Z Y g Z y 1 r e k D A A A i G Q A A E w A A A A A A A A A A A A A A A A D i A Q A A R m 9 y b X V s Y X M v U 2 V j d G l v b j E u b V B L B Q Y A A A A A A w A D A M I A A A A Y 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F X A A A A A A A A C N c 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l F 1 Z X J 5 S U Q i I F Z h b H V l P S J z N 2 V i N T B h M m E t Z D g x M C 0 0 Z j J i L W J m M T c t N z k x M T Q 2 N G E 3 Z D k 3 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5 N z k i I C 8 + P E V u d H J 5 I F R 5 c G U 9 I k Z p b G x F c n J v c k N v Z G U i I F Z h b H V l P S J z V W 5 r b m 9 3 b i I g L z 4 8 R W 5 0 c n k g V H l w Z T 0 i R m l s b E V y c m 9 y Q 2 9 1 b n Q i I F Z h b H V l P S J s M C I g L z 4 8 R W 5 0 c n k g V H l w Z T 0 i R m l s b E x h c 3 R V c G R h d G V k I i B W Y W x 1 Z T 0 i Z D I w M j Q t M D Y t M j F U M T c 6 N T E 6 M z M u N T M w O T Y x M l o i I C 8 + P E V u d H J 5 I F R 5 c G U 9 I k Z p b G x D b 2 x 1 b W 5 U e X B l c y I g V m F s d W U 9 I n N B Q U F B Q U F B Q U F B Q U F B Q U F B Q U E 9 P S I g L z 4 8 R W 5 0 c n k g V H l w Z T 0 i R m l s b E N v b H V t b k 5 h b W V z I i B W Y W x 1 Z T 0 i c 1 s m c X V v d D t J b m R l e C Z x d W 9 0 O y w m c X V v d D t U a X R s Z S Z x d W 9 0 O y w m c X V v d D t Z Z W F y J n F 1 b 3 Q 7 L C Z x d W 9 0 O 0 R p c 3 R y a W J 1 d G 9 y J n F 1 b 3 Q 7 L C Z x d W 9 0 O 0 J 1 Z G d l d C A o a W 4 g J C k m c X V v d D s s J n F 1 b 3 Q 7 R G 9 t Z X N 0 a W M g T 3 B l b m l u Z y A o a W 4 g J C k m c X V v d D s s J n F 1 b 3 Q 7 R G 9 t Z X N 0 a W M g U 2 F s Z X M g K G l u I C Q p J n F 1 b 3 Q 7 L C Z x d W 9 0 O 0 l u d G V y b m F 0 a W 9 u Y W w g U 2 F s Z X M g K G l u I C Q p J n F 1 b 3 Q 7 L C Z x d W 9 0 O 1 d v c m x k I F d p Z G U g U 2 F s Z X M g K G l u I C Q p J n F 1 b 3 Q 7 L C Z x d W 9 0 O 1 J l b G V h c 2 U g R G F 0 Z S Z x d W 9 0 O y w m c X V v d D t H Z W 5 y Z S Z x d W 9 0 O y w m c X V v d D t S d W 5 u a W 5 n I F R p b W U m c X V v d D s s J n F 1 b 3 Q 7 T G l j Z W 5 z Z S 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U Y W J s Z T E v U 2 9 1 c m N l L n t J b m R l e C w w f S Z x d W 9 0 O y w m c X V v d D t T Z W N 0 a W 9 u M S 9 U Y W J s Z T E v U 2 9 1 c m N l L n t U a X R s Z S w x f S Z x d W 9 0 O y w m c X V v d D t T Z W N 0 a W 9 u M S 9 U Y W J s Z T E v U 2 9 1 c m N l L n t Z Z W F y L D J 9 J n F 1 b 3 Q 7 L C Z x d W 9 0 O 1 N l Y 3 R p b 2 4 x L 1 R h Y m x l M S 9 T b 3 V y Y 2 U u e 0 R p c 3 R y a W J 1 d G 9 y L D N 9 J n F 1 b 3 Q 7 L C Z x d W 9 0 O 1 N l Y 3 R p b 2 4 x L 1 R h Y m x l M S 9 T b 3 V y Y 2 U u e 0 J 1 Z G d l d C A o a W 4 g J C k s N H 0 m c X V v d D s s J n F 1 b 3 Q 7 U 2 V j d G l v b j E v V G F i b G U x L 1 N v d X J j Z S 5 7 R G 9 t Z X N 0 a W M g T 3 B l b m l u Z y A o a W 4 g J C k s N X 0 m c X V v d D s s J n F 1 b 3 Q 7 U 2 V j d G l v b j E v V G F i b G U x L 1 N v d X J j Z S 5 7 R G 9 t Z X N 0 a W M g U 2 F s Z X M g K G l u I C Q p L D Z 9 J n F 1 b 3 Q 7 L C Z x d W 9 0 O 1 N l Y 3 R p b 2 4 x L 1 R h Y m x l M S 9 T b 3 V y Y 2 U u e 0 l u d G V y b m F 0 a W 9 u Y W w g U 2 F s Z X M g K G l u I C Q p L D d 9 J n F 1 b 3 Q 7 L C Z x d W 9 0 O 1 N l Y 3 R p b 2 4 x L 1 R h Y m x l M S 9 T b 3 V y Y 2 U u e 1 d v c m x k I F d p Z G U g U 2 F s Z X M g K G l u I C Q p L D h 9 J n F 1 b 3 Q 7 L C Z x d W 9 0 O 1 N l Y 3 R p b 2 4 x L 1 R h Y m x l M S 9 T b 3 V y Y 2 U u e 1 J l b G V h c 2 U g R G F 0 Z S w 5 f S Z x d W 9 0 O y w m c X V v d D t T Z W N 0 a W 9 u M S 9 U Y W J s Z T E v U 2 9 1 c m N l L n t H Z W 5 y Z S w x M H 0 m c X V v d D s s J n F 1 b 3 Q 7 U 2 V j d G l v b j E v V G F i b G U x L 1 N v d X J j Z S 5 7 U n V u b m l u Z y B U a W 1 l L D E x f S Z x d W 9 0 O y w m c X V v d D t T Z W N 0 a W 9 u M S 9 U Y W J s Z T E v U 2 9 1 c m N l L n t M a W N l b n N l L D E y f S Z x d W 9 0 O 1 0 s J n F 1 b 3 Q 7 Q 2 9 s d W 1 u Q 2 9 1 b n Q m c X V v d D s 6 M T M s J n F 1 b 3 Q 7 S 2 V 5 Q 2 9 s d W 1 u T m F t Z X M m c X V v d D s 6 W 1 0 s J n F 1 b 3 Q 7 Q 2 9 s d W 1 u S W R l b n R p d G l l c y Z x d W 9 0 O z p b J n F 1 b 3 Q 7 U 2 V j d G l v b j E v V G F i b G U x L 1 N v d X J j Z S 5 7 S W 5 k Z X g s M H 0 m c X V v d D s s J n F 1 b 3 Q 7 U 2 V j d G l v b j E v V G F i b G U x L 1 N v d X J j Z S 5 7 V G l 0 b G U s M X 0 m c X V v d D s s J n F 1 b 3 Q 7 U 2 V j d G l v b j E v V G F i b G U x L 1 N v d X J j Z S 5 7 W W V h c i w y f S Z x d W 9 0 O y w m c X V v d D t T Z W N 0 a W 9 u M S 9 U Y W J s Z T E v U 2 9 1 c m N l L n t E a X N 0 c m l i d X R v c i w z f S Z x d W 9 0 O y w m c X V v d D t T Z W N 0 a W 9 u M S 9 U Y W J s Z T E v U 2 9 1 c m N l L n t C d W R n Z X Q g K G l u I C Q p L D R 9 J n F 1 b 3 Q 7 L C Z x d W 9 0 O 1 N l Y 3 R p b 2 4 x L 1 R h Y m x l M S 9 T b 3 V y Y 2 U u e 0 R v b W V z d G l j I E 9 w Z W 5 p b m c g K G l u I C Q p L D V 9 J n F 1 b 3 Q 7 L C Z x d W 9 0 O 1 N l Y 3 R p b 2 4 x L 1 R h Y m x l M S 9 T b 3 V y Y 2 U u e 0 R v b W V z d G l j I F N h b G V z I C h p b i A k K S w 2 f S Z x d W 9 0 O y w m c X V v d D t T Z W N 0 a W 9 u M S 9 U Y W J s Z T E v U 2 9 1 c m N l L n t J b n R l c m 5 h d G l v b m F s I F N h b G V z I C h p b i A k K S w 3 f S Z x d W 9 0 O y w m c X V v d D t T Z W N 0 a W 9 u M S 9 U Y W J s Z T E v U 2 9 1 c m N l L n t X b 3 J s Z C B X a W R l I F N h b G V z I C h p b i A k K S w 4 f S Z x d W 9 0 O y w m c X V v d D t T Z W N 0 a W 9 u M S 9 U Y W J s Z T E v U 2 9 1 c m N l L n t S Z W x l Y X N l I E R h d G U s O X 0 m c X V v d D s s J n F 1 b 3 Q 7 U 2 V j d G l v b j E v V G F i b G U x L 1 N v d X J j Z S 5 7 R 2 V u c m U s M T B 9 J n F 1 b 3 Q 7 L C Z x d W 9 0 O 1 N l Y 3 R p b 2 4 x L 1 R h Y m x l M S 9 T b 3 V y Y 2 U u e 1 J 1 b m 5 p b m c g V G l t Z S w x M X 0 m c X V v d D s s J n F 1 b 3 Q 7 U 2 V j d G l v b j E v V G F i b G U x L 1 N v d X J j Z S 5 7 T G l j Z W 5 z Z S w x M n 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l M j A o M i k 8 L 0 l 0 Z W 1 Q Y X R o P j w v S X R l b U x v Y 2 F 0 a W 9 u P j x T d G F i b G V F b n R y a W V z P j x F b n R y e S B U e X B l P S J J c 1 B y a X Z h d G U i I F Z h b H V l P S J s M C I g L z 4 8 R W 5 0 c n k g V H l w Z T 0 i U X V l c n l J R C I g V m F s d W U 9 I n N j M T V j N j c 5 M y 1 l N j J m L T R m Y j E t Y T l j M i 0 x Z D k x O T Q 2 N m V l M W Y 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k 3 O S I g L z 4 8 R W 5 0 c n k g V H l w Z T 0 i R m l s b E V y c m 9 y Q 2 9 k Z S I g V m F s d W U 9 I n N V b m t u b 3 d u I i A v P j x F b n R y e S B U e X B l P S J G a W x s R X J y b 3 J D b 3 V u d C I g V m F s d W U 9 I m w w I i A v P j x F b n R y e S B U e X B l P S J G a W x s T G F z d F V w Z G F 0 Z W Q i I F Z h b H V l P S J k M j A y N C 0 w N i 0 y M V Q x O D o x N j o x N i 4 z N D g 4 O D Q 4 W i I g L z 4 8 R W 5 0 c n k g V H l w Z T 0 i R m l s b E N v b H V t b l R 5 c G V z I i B W Y W x 1 Z T 0 i c 0 F 3 Q U R C Z 0 1 E Q X d N R E J 3 W U d C Z 1 k 9 I i A v P j x F b n R y e S B U e X B l P S J G a W x s Q 2 9 s d W 1 u T m F t Z X M i I F Z h b H V l P S J z W y Z x d W 9 0 O 0 l u Z G V 4 J n F 1 b 3 Q 7 L C Z x d W 9 0 O 1 R p d G x l J n F 1 b 3 Q 7 L C Z x d W 9 0 O 1 l l Y X I m c X V v d D s s J n F 1 b 3 Q 7 R G l z d H J p Y n V 0 b 3 I m c X V v d D s s J n F 1 b 3 Q 7 Q n V k Z 2 V 0 I C h p b i A k K S Z x d W 9 0 O y w m c X V v d D t E b 2 1 l c 3 R p Y y B P c G V u a W 5 n I C h p b i A k K S Z x d W 9 0 O y w m c X V v d D t E b 2 1 l c 3 R p Y y B T Y W x l c y A o a W 4 g J C k m c X V v d D s s J n F 1 b 3 Q 7 S W 5 0 Z X J u Y X R p b 2 5 h b C B T Y W x l c y A o a W 4 g J C k m c X V v d D s s J n F 1 b 3 Q 7 V 2 9 y b G Q g V 2 l k Z S B T Y W x l c y A o a W 4 g J C k m c X V v d D s s J n F 1 b 3 Q 7 U m V s Z W F z Z S B E Y X R l J n F 1 b 3 Q 7 L C Z x d W 9 0 O 0 d l b n J l J n F 1 b 3 Q 7 L C Z x d W 9 0 O 1 J 1 b m 5 p b m c g V G l t Z S Z x d W 9 0 O y w m c X V v d D t M a W N l b n N l J n F 1 b 3 Q 7 L C Z x d W 9 0 O 0 R 1 c m F 0 a W 9 u 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1 R h Y m x l M S A o M i k v Q 2 h h b m d l Z C B U e X B l L n t J b m R l e C w w f S Z x d W 9 0 O y w m c X V v d D t T Z W N 0 a W 9 u M S 9 U Y W J s Z T E g K D I p L 0 N o Y W 5 n Z W Q g V H l w Z S 5 7 V G l 0 b G U s M X 0 m c X V v d D s s J n F 1 b 3 Q 7 U 2 V j d G l v b j E v V G F i b G U x I C g y K S 9 D a G F u Z 2 V k I F R 5 c G U u e 1 l l Y X I s M n 0 m c X V v d D s s J n F 1 b 3 Q 7 U 2 V j d G l v b j E v V G F i b G U x I C g y K S 9 D a G F u Z 2 V k I F R 5 c G U u e 0 R p c 3 R y a W J 1 d G 9 y L D N 9 J n F 1 b 3 Q 7 L C Z x d W 9 0 O 1 N l Y 3 R p b 2 4 x L 1 R h Y m x l M S A o M i k v Q 2 h h b m d l Z C B U e X B l L n t C d W R n Z X Q g K G l u I C Q p L D R 9 J n F 1 b 3 Q 7 L C Z x d W 9 0 O 1 N l Y 3 R p b 2 4 x L 1 R h Y m x l M S A o M i k v Q 2 h h b m d l Z C B U e X B l L n t E b 2 1 l c 3 R p Y y B P c G V u a W 5 n I C h p b i A k K S w 1 f S Z x d W 9 0 O y w m c X V v d D t T Z W N 0 a W 9 u M S 9 U Y W J s Z T E g K D I p L 0 N o Y W 5 n Z W Q g V H l w Z S 5 7 R G 9 t Z X N 0 a W M g U 2 F s Z X M g K G l u I C Q p L D Z 9 J n F 1 b 3 Q 7 L C Z x d W 9 0 O 1 N l Y 3 R p b 2 4 x L 1 R h Y m x l M S A o M i k v Q 2 h h b m d l Z C B U e X B l L n t J b n R l c m 5 h d G l v b m F s I F N h b G V z I C h p b i A k K S w 3 f S Z x d W 9 0 O y w m c X V v d D t T Z W N 0 a W 9 u M S 9 U Y W J s Z T E g K D I p L 0 N o Y W 5 n Z W Q g V H l w Z S 5 7 V 2 9 y b G Q g V 2 l k Z S B T Y W x l c y A o a W 4 g J C k s O H 0 m c X V v d D s s J n F 1 b 3 Q 7 U 2 V j d G l v b j E v V G F i b G U x I C g y K S 9 D a G F u Z 2 V k I F R 5 c G U u e 1 J l b G V h c 2 U g R G F 0 Z S w 5 f S Z x d W 9 0 O y w m c X V v d D t T Z W N 0 a W 9 u M S 9 U Y W J s Z T E g K D I p L 0 N o Y W 5 n Z W Q g V H l w Z S 5 7 R 2 V u c m U s M T B 9 J n F 1 b 3 Q 7 L C Z x d W 9 0 O 1 N l Y 3 R p b 2 4 x L 1 R h Y m x l M S A o M i k v V H J p b W 1 l Z C B U Z X h 0 L n t S d W 5 u a W 5 n I F R p b W U s M T F 9 J n F 1 b 3 Q 7 L C Z x d W 9 0 O 1 N l Y 3 R p b 2 4 x L 1 R h Y m x l M S A o M i k v Q 2 h h b m d l Z C B U e X B l L n t M a W N l b n N l L D E y f S Z x d W 9 0 O y w m c X V v d D t T Z W N 0 a W 9 u M S 9 U Y W J s Z T E g K D I p L 0 1 l c m d l Z C B D b 2 x 1 b W 5 z L n t E d X J h d G l v b i w x M 3 0 m c X V v d D t d L C Z x d W 9 0 O 0 N v b H V t b k N v d W 5 0 J n F 1 b 3 Q 7 O j E 0 L C Z x d W 9 0 O 0 t l e U N v b H V t b k 5 h b W V z J n F 1 b 3 Q 7 O l t d L C Z x d W 9 0 O 0 N v b H V t b k l k Z W 5 0 a X R p Z X M m c X V v d D s 6 W y Z x d W 9 0 O 1 N l Y 3 R p b 2 4 x L 1 R h Y m x l M S A o M i k v Q 2 h h b m d l Z C B U e X B l L n t J b m R l e C w w f S Z x d W 9 0 O y w m c X V v d D t T Z W N 0 a W 9 u M S 9 U Y W J s Z T E g K D I p L 0 N o Y W 5 n Z W Q g V H l w Z S 5 7 V G l 0 b G U s M X 0 m c X V v d D s s J n F 1 b 3 Q 7 U 2 V j d G l v b j E v V G F i b G U x I C g y K S 9 D a G F u Z 2 V k I F R 5 c G U u e 1 l l Y X I s M n 0 m c X V v d D s s J n F 1 b 3 Q 7 U 2 V j d G l v b j E v V G F i b G U x I C g y K S 9 D a G F u Z 2 V k I F R 5 c G U u e 0 R p c 3 R y a W J 1 d G 9 y L D N 9 J n F 1 b 3 Q 7 L C Z x d W 9 0 O 1 N l Y 3 R p b 2 4 x L 1 R h Y m x l M S A o M i k v Q 2 h h b m d l Z C B U e X B l L n t C d W R n Z X Q g K G l u I C Q p L D R 9 J n F 1 b 3 Q 7 L C Z x d W 9 0 O 1 N l Y 3 R p b 2 4 x L 1 R h Y m x l M S A o M i k v Q 2 h h b m d l Z C B U e X B l L n t E b 2 1 l c 3 R p Y y B P c G V u a W 5 n I C h p b i A k K S w 1 f S Z x d W 9 0 O y w m c X V v d D t T Z W N 0 a W 9 u M S 9 U Y W J s Z T E g K D I p L 0 N o Y W 5 n Z W Q g V H l w Z S 5 7 R G 9 t Z X N 0 a W M g U 2 F s Z X M g K G l u I C Q p L D Z 9 J n F 1 b 3 Q 7 L C Z x d W 9 0 O 1 N l Y 3 R p b 2 4 x L 1 R h Y m x l M S A o M i k v Q 2 h h b m d l Z C B U e X B l L n t J b n R l c m 5 h d G l v b m F s I F N h b G V z I C h p b i A k K S w 3 f S Z x d W 9 0 O y w m c X V v d D t T Z W N 0 a W 9 u M S 9 U Y W J s Z T E g K D I p L 0 N o Y W 5 n Z W Q g V H l w Z S 5 7 V 2 9 y b G Q g V 2 l k Z S B T Y W x l c y A o a W 4 g J C k s O H 0 m c X V v d D s s J n F 1 b 3 Q 7 U 2 V j d G l v b j E v V G F i b G U x I C g y K S 9 D a G F u Z 2 V k I F R 5 c G U u e 1 J l b G V h c 2 U g R G F 0 Z S w 5 f S Z x d W 9 0 O y w m c X V v d D t T Z W N 0 a W 9 u M S 9 U Y W J s Z T E g K D I p L 0 N o Y W 5 n Z W Q g V H l w Z S 5 7 R 2 V u c m U s M T B 9 J n F 1 b 3 Q 7 L C Z x d W 9 0 O 1 N l Y 3 R p b 2 4 x L 1 R h Y m x l M S A o M i k v V H J p b W 1 l Z C B U Z X h 0 L n t S d W 5 u a W 5 n I F R p b W U s M T F 9 J n F 1 b 3 Q 7 L C Z x d W 9 0 O 1 N l Y 3 R p b 2 4 x L 1 R h Y m x l M S A o M i k v Q 2 h h b m d l Z C B U e X B l L n t M a W N l b n N l L D E y f S Z x d W 9 0 O y w m c X V v d D t T Z W N 0 a W 9 u M S 9 U Y W J s Z T E g K D I p L 0 1 l c m d l Z C B D b 2 x 1 b W 5 z L n t E d X J h d G l v b i w x M 3 0 m c X V v d D t d L C Z x d W 9 0 O 1 J l b G F 0 a W 9 u c 2 h p c E l u Z m 8 m c X V v d D s 6 W 1 1 9 I i A v P j w v U 3 R h Y m x l R W 5 0 c m l l c z 4 8 L 0 l 0 Z W 0 + P E l 0 Z W 0 + P E l 0 Z W 1 M b 2 N h d G l v b j 4 8 S X R l b V R 5 c G U + R m 9 y b X V s Y T w v S X R l b V R 5 c G U + P E l 0 Z W 1 Q Y X R o P l N l Y 3 R p b 2 4 x L 1 R h Y m x l M S U y M C g y K S 9 T b 3 V y Y 2 U 8 L 0 l 0 Z W 1 Q Y X R o P j w v S X R l b U x v Y 2 F 0 a W 9 u P j x T d G F i b G V F b n R y a W V z I C 8 + P C 9 J d G V t P j x J d G V t P j x J d G V t T G 9 j Y X R p b 2 4 + P E l 0 Z W 1 U e X B l P k Z v c m 1 1 b G E 8 L 0 l 0 Z W 1 U e X B l P j x J d G V t U G F 0 a D 5 T Z W N 0 a W 9 u M S 9 U Y W J s Z T E l M j A o M i k v Q 2 h h b m d l Z C U y M F R 5 c G U 8 L 0 l 0 Z W 1 Q Y X R o P j w v S X R l b U x v Y 2 F 0 a W 9 u P j x T d G F i b G V F b n R y a W V z I C 8 + P C 9 J d G V t P j x J d G V t P j x J d G V t T G 9 j Y X R p b 2 4 + P E l 0 Z W 1 U e X B l P k Z v c m 1 1 b G E 8 L 0 l 0 Z W 1 U e X B l P j x J d G V t U G F 0 a D 5 T Z W N 0 a W 9 u M S 9 U Y W J s Z T E l M j A o M i k v V H J p b W 1 l Z C U y M F R l e H Q 8 L 0 l 0 Z W 1 Q Y X R o P j w v S X R l b U x v Y 2 F 0 a W 9 u P j x T d G F i b G V F b n R y a W V z I C 8 + P C 9 J d G V t P j x J d G V t P j x J d G V t T G 9 j Y X R p b 2 4 + P E l 0 Z W 1 U e X B l P k Z v c m 1 1 b G E 8 L 0 l 0 Z W 1 U e X B l P j x J d G V t U G F 0 a D 5 T Z W N 0 a W 9 u M S 9 U Y W J s Z T E l M j A o M i k v S W 5 z Z X J 0 Z W Q l M j B U Z X h 0 J T I w Q m V m b 3 J l J T I w R G V s a W 1 p d G V y P C 9 J d G V t U G F 0 a D 4 8 L 0 l 0 Z W 1 M b 2 N h d G l v b j 4 8 U 3 R h Y m x l R W 5 0 c m l l c y A v P j w v S X R l b T 4 8 S X R l b T 4 8 S X R l b U x v Y 2 F 0 a W 9 u P j x J d G V t V H l w Z T 5 G b 3 J t d W x h P C 9 J d G V t V H l w Z T 4 8 S X R l b V B h d G g + U 2 V j d G l v b j E v V G F i b G U x J T I w K D I p L 0 l u c 2 V y d G V k J T I w V G V 4 d C U y M E J l d H d l Z W 4 l M j B E Z W x p b W l 0 Z X J z P C 9 J d G V t U G F 0 a D 4 8 L 0 l 0 Z W 1 M b 2 N h d G l v b j 4 8 U 3 R h Y m x l R W 5 0 c m l l c y A v P j w v S X R l b T 4 8 S X R l b T 4 8 S X R l b U x v Y 2 F 0 a W 9 u P j x J d G V t V H l w Z T 5 G b 3 J t d W x h P C 9 J d G V t V H l w Z T 4 8 S X R l b V B h d G g + U 2 V j d G l v b j E v V G F i b G U x J T I w K D I p L 1 J l b m F t Z W Q l M j B D b 2 x 1 b W 5 z P C 9 J d G V t U G F 0 a D 4 8 L 0 l 0 Z W 1 M b 2 N h d G l v b j 4 8 U 3 R h Y m x l R W 5 0 c m l l c y A v P j w v S X R l b T 4 8 S X R l b T 4 8 S X R l b U x v Y 2 F 0 a W 9 u P j x J d G V t V H l w Z T 5 G b 3 J t d W x h P C 9 J d G V t V H l w Z T 4 8 S X R l b V B h d G g + U 2 V j d G l v b j E v V G F i b G U x J T I w K D I p L 0 1 l c m d l Z C U y M E N v b H V t b n M 8 L 0 l 0 Z W 1 Q Y X R o P j w v S X R l b U x v Y 2 F 0 a W 9 u P j x T d G F i b G V F b n R y a W V z I C 8 + P C 9 J d G V t P j x J d G V t P j x J d G V t T G 9 j Y X R p b 2 4 + P E l 0 Z W 1 U e X B l P k Z v c m 1 1 b G E 8 L 0 l 0 Z W 1 U e X B l P j x J d G V t U G F 0 a D 5 T Z W N 0 a W 9 u M S 9 U Y W J s Z T F f X z 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1 Y W V k M z E y Z i 1 l O D c 5 L T Q 0 Y T Q t O D Y x Z i 1 k Y 2 Y 3 N z U w M D c 1 N T M 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5 N z k i I C 8 + P E V u d H J 5 I F R 5 c G U 9 I k Z p b G x F c n J v c k N v Z G U i I F Z h b H V l P S J z V W 5 r b m 9 3 b i I g L z 4 8 R W 5 0 c n k g V H l w Z T 0 i R m l s b E V y c m 9 y Q 2 9 1 b n Q i I F Z h b H V l P S J s M T Y i I C 8 + P E V u d H J 5 I F R 5 c G U 9 I k Z p b G x M Y X N 0 V X B k Y X R l Z C I g V m F s d W U 9 I m Q y M D I 0 L T A 2 L T I x V D E 4 O j E 5 O j A 2 L j g 0 O T U 2 N z h a I i A v P j x F b n R y e S B U e X B l P S J G a W x s Q 2 9 s d W 1 u V H l w Z X M i I F Z h b H V l P S J z Q U F B Q U F B Q U F B Q U F B Q U F B Q U F B b z 0 i I C 8 + P E V u d H J 5 I F R 5 c G U 9 I k Z p b G x D b 2 x 1 b W 5 O Y W 1 l c y I g V m F s d W U 9 I n N b J n F 1 b 3 Q 7 S W 5 k Z X g m c X V v d D s s J n F 1 b 3 Q 7 V G l 0 b G U m c X V v d D s s J n F 1 b 3 Q 7 W W V h c i Z x d W 9 0 O y w m c X V v d D t E a X N 0 c m l i d X R v c i Z x d W 9 0 O y w m c X V v d D t C d W R n Z X Q g K G l u I C Q p J n F 1 b 3 Q 7 L C Z x d W 9 0 O 0 R v b W V z d G l j I E 9 w Z W 5 p b m c g K G l u I C Q p J n F 1 b 3 Q 7 L C Z x d W 9 0 O 0 R v b W V z d G l j I F N h b G V z I C h p b i A k K S Z x d W 9 0 O y w m c X V v d D t J b n R l c m 5 h d G l v b m F s I F N h b G V z I C h p b i A k K S Z x d W 9 0 O y w m c X V v d D t X b 3 J s Z C B X a W R l I F N h b G V z I C h p b i A k K S Z x d W 9 0 O y w m c X V v d D t S Z W x l Y X N l I E R h d G U m c X V v d D s s J n F 1 b 3 Q 7 R 2 V u c m U m c X V v d D s s J n F 1 b 3 Q 7 U n V u b m l u Z y B U a W 1 l J n F 1 b 3 Q 7 L C Z x d W 9 0 O 0 x p Y 2 V u c 2 U m c X V v d D s s J n F 1 b 3 Q 7 R H V y Y X R p b 2 4 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V G F i b G U x X 1 8 y L 1 N v d X J j Z S 5 7 S W 5 k Z X g s M H 0 m c X V v d D s s J n F 1 b 3 Q 7 U 2 V j d G l v b j E v V G F i b G U x X 1 8 y L 1 N v d X J j Z S 5 7 V G l 0 b G U s M X 0 m c X V v d D s s J n F 1 b 3 Q 7 U 2 V j d G l v b j E v V G F i b G U x X 1 8 y L 1 N v d X J j Z S 5 7 W W V h c i w y f S Z x d W 9 0 O y w m c X V v d D t T Z W N 0 a W 9 u M S 9 U Y W J s Z T F f X z I v U 2 9 1 c m N l L n t E a X N 0 c m l i d X R v c i w z f S Z x d W 9 0 O y w m c X V v d D t T Z W N 0 a W 9 u M S 9 U Y W J s Z T F f X z I v U 2 9 1 c m N l L n t C d W R n Z X Q g K G l u I C Q p L D R 9 J n F 1 b 3 Q 7 L C Z x d W 9 0 O 1 N l Y 3 R p b 2 4 x L 1 R h Y m x l M V 9 f M i 9 T b 3 V y Y 2 U u e 0 R v b W V z d G l j I E 9 w Z W 5 p b m c g K G l u I C Q p L D V 9 J n F 1 b 3 Q 7 L C Z x d W 9 0 O 1 N l Y 3 R p b 2 4 x L 1 R h Y m x l M V 9 f M i 9 T b 3 V y Y 2 U u e 0 R v b W V z d G l j I F N h b G V z I C h p b i A k K S w 2 f S Z x d W 9 0 O y w m c X V v d D t T Z W N 0 a W 9 u M S 9 U Y W J s Z T F f X z I v U 2 9 1 c m N l L n t J b n R l c m 5 h d G l v b m F s I F N h b G V z I C h p b i A k K S w 3 f S Z x d W 9 0 O y w m c X V v d D t T Z W N 0 a W 9 u M S 9 U Y W J s Z T F f X z I v U 2 9 1 c m N l L n t X b 3 J s Z C B X a W R l I F N h b G V z I C h p b i A k K S w 4 f S Z x d W 9 0 O y w m c X V v d D t T Z W N 0 a W 9 u M S 9 U Y W J s Z T F f X z I v U 2 9 1 c m N l L n t S Z W x l Y X N l I E R h d G U s O X 0 m c X V v d D s s J n F 1 b 3 Q 7 U 2 V j d G l v b j E v V G F i b G U x X 1 8 y L 1 N v d X J j Z S 5 7 R 2 V u c m U s M T B 9 J n F 1 b 3 Q 7 L C Z x d W 9 0 O 1 N l Y 3 R p b 2 4 x L 1 R h Y m x l M V 9 f M i 9 T b 3 V y Y 2 U u e 1 J 1 b m 5 p b m c g V G l t Z S w x M X 0 m c X V v d D s s J n F 1 b 3 Q 7 U 2 V j d G l v b j E v V G F i b G U x X 1 8 y L 1 N v d X J j Z S 5 7 T G l j Z W 5 z Z S w x M n 0 m c X V v d D s s J n F 1 b 3 Q 7 U 2 V j d G l v b j E v V G F i b G U x X 1 8 y L 0 N o Y W 5 n Z W Q g V H l w Z S 5 7 R H V y Y X R p b 2 4 s M T N 9 J n F 1 b 3 Q 7 X S w m c X V v d D t D b 2 x 1 b W 5 D b 3 V u d C Z x d W 9 0 O z o x N C w m c X V v d D t L Z X l D b 2 x 1 b W 5 O Y W 1 l c y Z x d W 9 0 O z p b X S w m c X V v d D t D b 2 x 1 b W 5 J Z G V u d G l 0 a W V z J n F 1 b 3 Q 7 O l s m c X V v d D t T Z W N 0 a W 9 u M S 9 U Y W J s Z T F f X z I v U 2 9 1 c m N l L n t J b m R l e C w w f S Z x d W 9 0 O y w m c X V v d D t T Z W N 0 a W 9 u M S 9 U Y W J s Z T F f X z I v U 2 9 1 c m N l L n t U a X R s Z S w x f S Z x d W 9 0 O y w m c X V v d D t T Z W N 0 a W 9 u M S 9 U Y W J s Z T F f X z I v U 2 9 1 c m N l L n t Z Z W F y L D J 9 J n F 1 b 3 Q 7 L C Z x d W 9 0 O 1 N l Y 3 R p b 2 4 x L 1 R h Y m x l M V 9 f M i 9 T b 3 V y Y 2 U u e 0 R p c 3 R y a W J 1 d G 9 y L D N 9 J n F 1 b 3 Q 7 L C Z x d W 9 0 O 1 N l Y 3 R p b 2 4 x L 1 R h Y m x l M V 9 f M i 9 T b 3 V y Y 2 U u e 0 J 1 Z G d l d C A o a W 4 g J C k s N H 0 m c X V v d D s s J n F 1 b 3 Q 7 U 2 V j d G l v b j E v V G F i b G U x X 1 8 y L 1 N v d X J j Z S 5 7 R G 9 t Z X N 0 a W M g T 3 B l b m l u Z y A o a W 4 g J C k s N X 0 m c X V v d D s s J n F 1 b 3 Q 7 U 2 V j d G l v b j E v V G F i b G U x X 1 8 y L 1 N v d X J j Z S 5 7 R G 9 t Z X N 0 a W M g U 2 F s Z X M g K G l u I C Q p L D Z 9 J n F 1 b 3 Q 7 L C Z x d W 9 0 O 1 N l Y 3 R p b 2 4 x L 1 R h Y m x l M V 9 f M i 9 T b 3 V y Y 2 U u e 0 l u d G V y b m F 0 a W 9 u Y W w g U 2 F s Z X M g K G l u I C Q p L D d 9 J n F 1 b 3 Q 7 L C Z x d W 9 0 O 1 N l Y 3 R p b 2 4 x L 1 R h Y m x l M V 9 f M i 9 T b 3 V y Y 2 U u e 1 d v c m x k I F d p Z G U g U 2 F s Z X M g K G l u I C Q p L D h 9 J n F 1 b 3 Q 7 L C Z x d W 9 0 O 1 N l Y 3 R p b 2 4 x L 1 R h Y m x l M V 9 f M i 9 T b 3 V y Y 2 U u e 1 J l b G V h c 2 U g R G F 0 Z S w 5 f S Z x d W 9 0 O y w m c X V v d D t T Z W N 0 a W 9 u M S 9 U Y W J s Z T F f X z I v U 2 9 1 c m N l L n t H Z W 5 y Z S w x M H 0 m c X V v d D s s J n F 1 b 3 Q 7 U 2 V j d G l v b j E v V G F i b G U x X 1 8 y L 1 N v d X J j Z S 5 7 U n V u b m l u Z y B U a W 1 l L D E x f S Z x d W 9 0 O y w m c X V v d D t T Z W N 0 a W 9 u M S 9 U Y W J s Z T F f X z I v U 2 9 1 c m N l L n t M a W N l b n N l L D E y f S Z x d W 9 0 O y w m c X V v d D t T Z W N 0 a W 9 u M S 9 U Y W J s Z T F f X z I v Q 2 h h b m d l Z C B U e X B l L n t E d X J h d G l v b i w x M 3 0 m c X V v d D t d L C Z x d W 9 0 O 1 J l b G F 0 a W 9 u c 2 h p c E l u Z m 8 m c X V v d D s 6 W 1 1 9 I i A v P j w v U 3 R h Y m x l R W 5 0 c m l l c z 4 8 L 0 l 0 Z W 0 + P E l 0 Z W 0 + P E l 0 Z W 1 M b 2 N h d G l v b j 4 8 S X R l b V R 5 c G U + R m 9 y b X V s Y T w v S X R l b V R 5 c G U + P E l 0 Z W 1 Q Y X R o P l N l Y 3 R p b 2 4 x L 1 R h Y m x l M V 9 f M i 9 T b 3 V y Y 2 U 8 L 0 l 0 Z W 1 Q Y X R o P j w v S X R l b U x v Y 2 F 0 a W 9 u P j x T d G F i b G V F b n R y a W V z I C 8 + P C 9 J d G V t P j x J d G V t P j x J d G V t T G 9 j Y X R p b 2 4 + P E l 0 Z W 1 U e X B l P k Z v c m 1 1 b G E 8 L 0 l 0 Z W 1 U e X B l P j x J d G V t U G F 0 a D 5 T Z W N 0 a W 9 u M S 9 U Y W J s Z T F f X z I v Q 2 h h b m d l Z C U y M F R 5 c G U 8 L 0 l 0 Z W 1 Q Y X R o P j w v S X R l b U x v Y 2 F 0 a W 9 u P j x T d G F i b G V F b n R y a W V z I C 8 + P C 9 J d G V t P j x J d G V t P j x J d G V t T G 9 j Y X R p b 2 4 + P E l 0 Z W 1 U e X B l P k Z v c m 1 1 b G E 8 L 0 l 0 Z W 1 U e X B l P j x J d G V t U G F 0 a D 5 T Z W N 0 a W 9 u M S 9 U Y W J s Z T F f X z J f 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R m Z m U 3 Y W U 2 L W M 4 M j A t N D N k Y y 0 5 Z D N j L T M 0 Z G I x N D U 3 N z A 1 O 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k 3 O S I g L z 4 8 R W 5 0 c n k g V H l w Z T 0 i R m l s b E V y c m 9 y Q 2 9 k Z S I g V m F s d W U 9 I n N V b m t u b 3 d u I i A v P j x F b n R y e S B U e X B l P S J G a W x s R X J y b 3 J D b 3 V u d C I g V m F s d W U 9 I m w w I i A v P j x F b n R y e S B U e X B l P S J G a W x s T G F z d F V w Z G F 0 Z W Q i I F Z h b H V l P S J k M j A y N C 0 w N i 0 y M V Q x O D o y O T o y N y 4 3 M z Y w N z Q x W i I g L z 4 8 R W 5 0 c n k g V H l w Z T 0 i R m l s b E N v b H V t b l R 5 c G V z I i B W Y W x 1 Z T 0 i c 0 F 3 Q U R C Z 0 1 E Q X d N R E F 3 W U d C Z 2 8 9 I i A v P j x F b n R y e S B U e X B l P S J G a W x s Q 2 9 s d W 1 u T m F t Z X M i I F Z h b H V l P S J z W y Z x d W 9 0 O 0 l u Z G V 4 J n F 1 b 3 Q 7 L C Z x d W 9 0 O 1 R p d G x l J n F 1 b 3 Q 7 L C Z x d W 9 0 O 1 l l Y X I m c X V v d D s s J n F 1 b 3 Q 7 R G l z d H J p Y n V 0 b 3 I m c X V v d D s s J n F 1 b 3 Q 7 Q n V k Z 2 V 0 I C h p b i A k K S Z x d W 9 0 O y w m c X V v d D t E b 2 1 l c 3 R p Y y B P c G V u a W 5 n I C h p b i A k K S Z x d W 9 0 O y w m c X V v d D t E b 2 1 l c 3 R p Y y B T Y W x l c y A o a W 4 g J C k m c X V v d D s s J n F 1 b 3 Q 7 S W 5 0 Z X J u Y X R p b 2 5 h b C B T Y W x l c y A o a W 4 g J C k m c X V v d D s s J n F 1 b 3 Q 7 V 2 9 y b G Q g V 2 l k Z S B T Y W x l c y A o a W 4 g J C k m c X V v d D s s J n F 1 b 3 Q 7 U m V s Z W F z Z S B E Y X R l J n F 1 b 3 Q 7 L C Z x d W 9 0 O 0 d l b n J l J n F 1 b 3 Q 7 L C Z x d W 9 0 O 1 J 1 b m 5 p b m c g V G l t Z S Z x d W 9 0 O y w m c X V v d D t M a W N l b n N l J n F 1 b 3 Q 7 L C Z x d W 9 0 O 0 R 1 c m F 0 a W 9 u 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1 R h Y m x l M V 9 f M l 8 x L 0 N o Y W 5 n Z W Q g V H l w Z S 5 7 S W 5 k Z X g s M H 0 m c X V v d D s s J n F 1 b 3 Q 7 U 2 V j d G l v b j E v V G F i b G U x X 1 8 y X z E v Q 2 h h b m d l Z C B U e X B l L n t U a X R s Z S w x f S Z x d W 9 0 O y w m c X V v d D t T Z W N 0 a W 9 u M S 9 U Y W J s Z T F f X z J f M S 9 D a G F u Z 2 V k I F R 5 c G U u e 1 l l Y X I s M n 0 m c X V v d D s s J n F 1 b 3 Q 7 U 2 V j d G l v b j E v V G F i b G U x X 1 8 y X z E v Q 2 h h b m d l Z C B U e X B l L n t E a X N 0 c m l i d X R v c i w z f S Z x d W 9 0 O y w m c X V v d D t T Z W N 0 a W 9 u M S 9 U Y W J s Z T F f X z J f M S 9 D a G F u Z 2 V k I F R 5 c G U u e 0 J 1 Z G d l d C A o a W 4 g J C k s N H 0 m c X V v d D s s J n F 1 b 3 Q 7 U 2 V j d G l v b j E v V G F i b G U x X 1 8 y X z E v Q 2 h h b m d l Z C B U e X B l L n t E b 2 1 l c 3 R p Y y B P c G V u a W 5 n I C h p b i A k K S w 1 f S Z x d W 9 0 O y w m c X V v d D t T Z W N 0 a W 9 u M S 9 U Y W J s Z T F f X z J f M S 9 D a G F u Z 2 V k I F R 5 c G U u e 0 R v b W V z d G l j I F N h b G V z I C h p b i A k K S w 2 f S Z x d W 9 0 O y w m c X V v d D t T Z W N 0 a W 9 u M S 9 U Y W J s Z T F f X z J f M S 9 D a G F u Z 2 V k I F R 5 c G U u e 0 l u d G V y b m F 0 a W 9 u Y W w g U 2 F s Z X M g K G l u I C Q p L D d 9 J n F 1 b 3 Q 7 L C Z x d W 9 0 O 1 N l Y 3 R p b 2 4 x L 1 R h Y m x l M V 9 f M l 8 x L 0 N o Y W 5 n Z W Q g V H l w Z S 5 7 V 2 9 y b G Q g V 2 l k Z S B T Y W x l c y A o a W 4 g J C k s O H 0 m c X V v d D s s J n F 1 b 3 Q 7 U 2 V j d G l v b j E v V G F i b G U x X 1 8 y X z E v Q 2 h h b m d l Z C B U e X B l L n t S Z W x l Y X N l I E R h d G U s O X 0 m c X V v d D s s J n F 1 b 3 Q 7 U 2 V j d G l v b j E v V G F i b G U x X 1 8 y X z E v Q 2 h h b m d l Z C B U e X B l L n t H Z W 5 y Z S w x M H 0 m c X V v d D s s J n F 1 b 3 Q 7 U 2 V j d G l v b j E v V G F i b G U x X 1 8 y X z E v Q 2 h h b m d l Z C B U e X B l L n t S d W 5 u a W 5 n I F R p b W U s M T F 9 J n F 1 b 3 Q 7 L C Z x d W 9 0 O 1 N l Y 3 R p b 2 4 x L 1 R h Y m x l M V 9 f M l 8 x L 0 N o Y W 5 n Z W Q g V H l w Z S 5 7 T G l j Z W 5 z Z S w x M n 0 m c X V v d D s s J n F 1 b 3 Q 7 U 2 V j d G l v b j E v V G F i b G U x X 1 8 y X z E v Q 2 h h b m d l Z C B U e X B l M S 5 7 R H V y Y X R p b 2 4 s M T N 9 J n F 1 b 3 Q 7 X S w m c X V v d D t D b 2 x 1 b W 5 D b 3 V u d C Z x d W 9 0 O z o x N C w m c X V v d D t L Z X l D b 2 x 1 b W 5 O Y W 1 l c y Z x d W 9 0 O z p b X S w m c X V v d D t D b 2 x 1 b W 5 J Z G V u d G l 0 a W V z J n F 1 b 3 Q 7 O l s m c X V v d D t T Z W N 0 a W 9 u M S 9 U Y W J s Z T F f X z J f M S 9 D a G F u Z 2 V k I F R 5 c G U u e 0 l u Z G V 4 L D B 9 J n F 1 b 3 Q 7 L C Z x d W 9 0 O 1 N l Y 3 R p b 2 4 x L 1 R h Y m x l M V 9 f M l 8 x L 0 N o Y W 5 n Z W Q g V H l w Z S 5 7 V G l 0 b G U s M X 0 m c X V v d D s s J n F 1 b 3 Q 7 U 2 V j d G l v b j E v V G F i b G U x X 1 8 y X z E v Q 2 h h b m d l Z C B U e X B l L n t Z Z W F y L D J 9 J n F 1 b 3 Q 7 L C Z x d W 9 0 O 1 N l Y 3 R p b 2 4 x L 1 R h Y m x l M V 9 f M l 8 x L 0 N o Y W 5 n Z W Q g V H l w Z S 5 7 R G l z d H J p Y n V 0 b 3 I s M 3 0 m c X V v d D s s J n F 1 b 3 Q 7 U 2 V j d G l v b j E v V G F i b G U x X 1 8 y X z E v Q 2 h h b m d l Z C B U e X B l L n t C d W R n Z X Q g K G l u I C Q p L D R 9 J n F 1 b 3 Q 7 L C Z x d W 9 0 O 1 N l Y 3 R p b 2 4 x L 1 R h Y m x l M V 9 f M l 8 x L 0 N o Y W 5 n Z W Q g V H l w Z S 5 7 R G 9 t Z X N 0 a W M g T 3 B l b m l u Z y A o a W 4 g J C k s N X 0 m c X V v d D s s J n F 1 b 3 Q 7 U 2 V j d G l v b j E v V G F i b G U x X 1 8 y X z E v Q 2 h h b m d l Z C B U e X B l L n t E b 2 1 l c 3 R p Y y B T Y W x l c y A o a W 4 g J C k s N n 0 m c X V v d D s s J n F 1 b 3 Q 7 U 2 V j d G l v b j E v V G F i b G U x X 1 8 y X z E v Q 2 h h b m d l Z C B U e X B l L n t J b n R l c m 5 h d G l v b m F s I F N h b G V z I C h p b i A k K S w 3 f S Z x d W 9 0 O y w m c X V v d D t T Z W N 0 a W 9 u M S 9 U Y W J s Z T F f X z J f M S 9 D a G F u Z 2 V k I F R 5 c G U u e 1 d v c m x k I F d p Z G U g U 2 F s Z X M g K G l u I C Q p L D h 9 J n F 1 b 3 Q 7 L C Z x d W 9 0 O 1 N l Y 3 R p b 2 4 x L 1 R h Y m x l M V 9 f M l 8 x L 0 N o Y W 5 n Z W Q g V H l w Z S 5 7 U m V s Z W F z Z S B E Y X R l L D l 9 J n F 1 b 3 Q 7 L C Z x d W 9 0 O 1 N l Y 3 R p b 2 4 x L 1 R h Y m x l M V 9 f M l 8 x L 0 N o Y W 5 n Z W Q g V H l w Z S 5 7 R 2 V u c m U s M T B 9 J n F 1 b 3 Q 7 L C Z x d W 9 0 O 1 N l Y 3 R p b 2 4 x L 1 R h Y m x l M V 9 f M l 8 x L 0 N o Y W 5 n Z W Q g V H l w Z S 5 7 U n V u b m l u Z y B U a W 1 l L D E x f S Z x d W 9 0 O y w m c X V v d D t T Z W N 0 a W 9 u M S 9 U Y W J s Z T F f X z J f M S 9 D a G F u Z 2 V k I F R 5 c G U u e 0 x p Y 2 V u c 2 U s M T J 9 J n F 1 b 3 Q 7 L C Z x d W 9 0 O 1 N l Y 3 R p b 2 4 x L 1 R h Y m x l M V 9 f M l 8 x L 0 N o Y W 5 n Z W Q g V H l w Z T E u e 0 R 1 c m F 0 a W 9 u L D E z f S Z x d W 9 0 O 1 0 s J n F 1 b 3 Q 7 U m V s Y X R p b 2 5 z a G l w S W 5 m b y Z x d W 9 0 O z p b X X 0 i I C 8 + P C 9 T d G F i b G V F b n R y a W V z P j w v S X R l b T 4 8 S X R l b T 4 8 S X R l b U x v Y 2 F 0 a W 9 u P j x J d G V t V H l w Z T 5 G b 3 J t d W x h P C 9 J d G V t V H l w Z T 4 8 S X R l b V B h d G g + U 2 V j d G l v b j E v V G F i b G U x X 1 8 y X z E v U 2 9 1 c m N l P C 9 J d G V t U G F 0 a D 4 8 L 0 l 0 Z W 1 M b 2 N h d G l v b j 4 8 U 3 R h Y m x l R W 5 0 c m l l c y A v P j w v S X R l b T 4 8 S X R l b T 4 8 S X R l b U x v Y 2 F 0 a W 9 u P j x J d G V t V H l w Z T 5 G b 3 J t d W x h P C 9 J d G V t V H l w Z T 4 8 S X R l b V B h d G g + U 2 V j d G l v b j E v V G F i b G U x X 1 8 y X z E v Q 2 h h b m d l Z C U y M F R 5 c G U 8 L 0 l 0 Z W 1 Q Y X R o P j w v S X R l b U x v Y 2 F 0 a W 9 u P j x T d G F i b G V F b n R y a W V z I C 8 + P C 9 J d G V t P j x J d G V t P j x J d G V t T G 9 j Y X R p b 2 4 + P E l 0 Z W 1 U e X B l P k Z v c m 1 1 b G E 8 L 0 l 0 Z W 1 U e X B l P j x J d G V t U G F 0 a D 5 T Z W N 0 a W 9 u M S 9 U Y W J s Z T F f X z J f M S 9 D a G F u Z 2 V k J T I w V H l w Z T E 8 L 0 l 0 Z W 1 Q Y X R o P j w v S X R l b U x v Y 2 F 0 a W 9 u P j x T d G F i b G V F b n R y a W V z I C 8 + P C 9 J d G V t P j x J d G V t P j x J d G V t T G 9 j Y X R p b 2 4 + P E l 0 Z W 1 U e X B l P k Z v c m 1 1 b G E 8 L 0 l 0 Z W 1 U e X B l P j x J d G V t U G F 0 a D 5 T Z W N 0 a W 9 u M S 9 U Y W J s Z T E l M j A o M y k 8 L 0 l 0 Z W 1 Q Y X R o P j w v S X R l b U x v Y 2 F 0 a W 9 u P j x T d G F i b G V F b n R y a W V z P j x F b n R y e S B U e X B l P S J J c 1 B y a X Z h d G U i I F Z h b H V l P S J s M C I g L z 4 8 R W 5 0 c n k g V H l w Z T 0 i U X V l c n l J R C I g V m F s d W U 9 I n M w M D U 1 N j k 0 O S 0 x M z k 1 L T R i Y z U t Y T M 1 Z S 1 h Y T g x O W N l N m N m N z 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9 f M y I g L z 4 8 R W 5 0 c n k g V H l w Z T 0 i R m l s b G V k Q 2 9 t c G x l d G V S Z X N 1 b H R U b 1 d v c m t z a G V l d C I g V m F s d W U 9 I m w x I i A v P j x F b n R y e S B U e X B l P S J B Z G R l Z F R v R G F 0 Y U 1 v Z G V s I i B W Y W x 1 Z T 0 i b D A i I C 8 + P E V u d H J 5 I F R 5 c G U 9 I k Z p b G x D b 3 V u d C I g V m F s d W U 9 I m w 5 N z k i I C 8 + P E V u d H J 5 I F R 5 c G U 9 I k Z p b G x F c n J v c k N v Z G U i I F Z h b H V l P S J z V W 5 r b m 9 3 b i I g L z 4 8 R W 5 0 c n k g V H l w Z T 0 i R m l s b E V y c m 9 y Q 2 9 1 b n Q i I F Z h b H V l P S J s M C I g L z 4 8 R W 5 0 c n k g V H l w Z T 0 i R m l s b E x h c 3 R V c G R h d G V k I i B W Y W x 1 Z T 0 i Z D I w M j Q t M D Y t M j J U M T c 6 M z c 6 N T I u O T A 5 N z g x M l o i I C 8 + P E V u d H J 5 I F R 5 c G U 9 I k Z p b G x D b 2 x 1 b W 5 U e X B l c y I g V m F s d W U 9 I n N B d 0 F E Q m d N R E F 3 T U R C d 1 l H Q m c 9 P S I g L z 4 8 R W 5 0 c n k g V H l w Z T 0 i R m l s b E N v b H V t b k 5 h b W V z I i B W Y W x 1 Z T 0 i c 1 s m c X V v d D t J b m R l e C Z x d W 9 0 O y w m c X V v d D t U a X R s Z S Z x d W 9 0 O y w m c X V v d D t Z Z W F y J n F 1 b 3 Q 7 L C Z x d W 9 0 O 0 R p c 3 R y a W J 1 d G 9 y J n F 1 b 3 Q 7 L C Z x d W 9 0 O 0 J 1 Z G d l d C A o a W 4 g J C k m c X V v d D s s J n F 1 b 3 Q 7 R G 9 t Z X N 0 a W M g T 3 B l b m l u Z y A o a W 4 g J C k m c X V v d D s s J n F 1 b 3 Q 7 R G 9 t Z X N 0 a W M g U 2 F s Z X M g K G l u I C Q p J n F 1 b 3 Q 7 L C Z x d W 9 0 O 0 l u d G V y b m F 0 a W 9 u Y W w g U 2 F s Z X M g K G l u I C Q p J n F 1 b 3 Q 7 L C Z x d W 9 0 O 1 d v c m x k I F d p Z G U g U 2 F s Z X M g K G l u I C Q p J n F 1 b 3 Q 7 L C Z x d W 9 0 O 1 J l b G V h c 2 U g R G F 0 Z S Z x d W 9 0 O y w m c X V v d D t H Z W 5 y Z S 4 x J n F 1 b 3 Q 7 L C Z x d W 9 0 O 1 J 1 b m 5 p b m c g V G l t Z S Z x d W 9 0 O y w m c X V v d D t M a W N l b n N l 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1 R h Y m x l M S A o M y k v Q 2 h h b m d l Z C B U e X B l L n t J b m R l e C w w f S Z x d W 9 0 O y w m c X V v d D t T Z W N 0 a W 9 u M S 9 U Y W J s Z T E g K D M p L 0 N o Y W 5 n Z W Q g V H l w Z S 5 7 V G l 0 b G U s M X 0 m c X V v d D s s J n F 1 b 3 Q 7 U 2 V j d G l v b j E v V G F i b G U x I C g z K S 9 D a G F u Z 2 V k I F R 5 c G U u e 1 l l Y X I s M n 0 m c X V v d D s s J n F 1 b 3 Q 7 U 2 V j d G l v b j E v V G F i b G U x I C g z K S 9 D a G F u Z 2 V k I F R 5 c G U u e 0 R p c 3 R y a W J 1 d G 9 y L D N 9 J n F 1 b 3 Q 7 L C Z x d W 9 0 O 1 N l Y 3 R p b 2 4 x L 1 R h Y m x l M S A o M y k v Q 2 h h b m d l Z C B U e X B l L n t C d W R n Z X Q g K G l u I C Q p L D R 9 J n F 1 b 3 Q 7 L C Z x d W 9 0 O 1 N l Y 3 R p b 2 4 x L 1 R h Y m x l M S A o M y k v Q 2 h h b m d l Z C B U e X B l L n t E b 2 1 l c 3 R p Y y B P c G V u a W 5 n I C h p b i A k K S w 1 f S Z x d W 9 0 O y w m c X V v d D t T Z W N 0 a W 9 u M S 9 U Y W J s Z T E g K D M p L 0 N o Y W 5 n Z W Q g V H l w Z S 5 7 R G 9 t Z X N 0 a W M g U 2 F s Z X M g K G l u I C Q p L D Z 9 J n F 1 b 3 Q 7 L C Z x d W 9 0 O 1 N l Y 3 R p b 2 4 x L 1 R h Y m x l M S A o M y k v Q 2 h h b m d l Z C B U e X B l L n t J b n R l c m 5 h d G l v b m F s I F N h b G V z I C h p b i A k K S w 3 f S Z x d W 9 0 O y w m c X V v d D t T Z W N 0 a W 9 u M S 9 U Y W J s Z T E g K D M p L 0 N o Y W 5 n Z W Q g V H l w Z S 5 7 V 2 9 y b G Q g V 2 l k Z S B T Y W x l c y A o a W 4 g J C k s O H 0 m c X V v d D s s J n F 1 b 3 Q 7 U 2 V j d G l v b j E v V G F i b G U x I C g z K S 9 D a G F u Z 2 V k I F R 5 c G U u e 1 J l b G V h c 2 U g R G F 0 Z S w 5 f S Z x d W 9 0 O y w m c X V v d D t T Z W N 0 a W 9 u M S 9 U Y W J s Z T E g K D M p L 1 J l c G x h Y 2 V k I F Z h b H V l M T I u e 0 d l b n J l L j E s M T B 9 J n F 1 b 3 Q 7 L C Z x d W 9 0 O 1 N l Y 3 R p b 2 4 x L 1 R h Y m x l M S A o M y k v Q 2 h h b m d l Z C B U e X B l L n t S d W 5 u a W 5 n I F R p b W U s M T F 9 J n F 1 b 3 Q 7 L C Z x d W 9 0 O 1 N l Y 3 R p b 2 4 x L 1 R h Y m x l M S A o M y k v Q 2 h h b m d l Z C B U e X B l L n t M a W N l b n N l L D E y f S Z x d W 9 0 O 1 0 s J n F 1 b 3 Q 7 Q 2 9 s d W 1 u Q 2 9 1 b n Q m c X V v d D s 6 M T M s J n F 1 b 3 Q 7 S 2 V 5 Q 2 9 s d W 1 u T m F t Z X M m c X V v d D s 6 W 1 0 s J n F 1 b 3 Q 7 Q 2 9 s d W 1 u S W R l b n R p d G l l c y Z x d W 9 0 O z p b J n F 1 b 3 Q 7 U 2 V j d G l v b j E v V G F i b G U x I C g z K S 9 D a G F u Z 2 V k I F R 5 c G U u e 0 l u Z G V 4 L D B 9 J n F 1 b 3 Q 7 L C Z x d W 9 0 O 1 N l Y 3 R p b 2 4 x L 1 R h Y m x l M S A o M y k v Q 2 h h b m d l Z C B U e X B l L n t U a X R s Z S w x f S Z x d W 9 0 O y w m c X V v d D t T Z W N 0 a W 9 u M S 9 U Y W J s Z T E g K D M p L 0 N o Y W 5 n Z W Q g V H l w Z S 5 7 W W V h c i w y f S Z x d W 9 0 O y w m c X V v d D t T Z W N 0 a W 9 u M S 9 U Y W J s Z T E g K D M p L 0 N o Y W 5 n Z W Q g V H l w Z S 5 7 R G l z d H J p Y n V 0 b 3 I s M 3 0 m c X V v d D s s J n F 1 b 3 Q 7 U 2 V j d G l v b j E v V G F i b G U x I C g z K S 9 D a G F u Z 2 V k I F R 5 c G U u e 0 J 1 Z G d l d C A o a W 4 g J C k s N H 0 m c X V v d D s s J n F 1 b 3 Q 7 U 2 V j d G l v b j E v V G F i b G U x I C g z K S 9 D a G F u Z 2 V k I F R 5 c G U u e 0 R v b W V z d G l j I E 9 w Z W 5 p b m c g K G l u I C Q p L D V 9 J n F 1 b 3 Q 7 L C Z x d W 9 0 O 1 N l Y 3 R p b 2 4 x L 1 R h Y m x l M S A o M y k v Q 2 h h b m d l Z C B U e X B l L n t E b 2 1 l c 3 R p Y y B T Y W x l c y A o a W 4 g J C k s N n 0 m c X V v d D s s J n F 1 b 3 Q 7 U 2 V j d G l v b j E v V G F i b G U x I C g z K S 9 D a G F u Z 2 V k I F R 5 c G U u e 0 l u d G V y b m F 0 a W 9 u Y W w g U 2 F s Z X M g K G l u I C Q p L D d 9 J n F 1 b 3 Q 7 L C Z x d W 9 0 O 1 N l Y 3 R p b 2 4 x L 1 R h Y m x l M S A o M y k v Q 2 h h b m d l Z C B U e X B l L n t X b 3 J s Z C B X a W R l I F N h b G V z I C h p b i A k K S w 4 f S Z x d W 9 0 O y w m c X V v d D t T Z W N 0 a W 9 u M S 9 U Y W J s Z T E g K D M p L 0 N o Y W 5 n Z W Q g V H l w Z S 5 7 U m V s Z W F z Z S B E Y X R l L D l 9 J n F 1 b 3 Q 7 L C Z x d W 9 0 O 1 N l Y 3 R p b 2 4 x L 1 R h Y m x l M S A o M y k v U m V w b G F j Z W Q g V m F s d W U x M i 5 7 R 2 V u c m U u M S w x M H 0 m c X V v d D s s J n F 1 b 3 Q 7 U 2 V j d G l v b j E v V G F i b G U x I C g z K S 9 D a G F u Z 2 V k I F R 5 c G U u e 1 J 1 b m 5 p b m c g V G l t Z S w x M X 0 m c X V v d D s s J n F 1 b 3 Q 7 U 2 V j d G l v b j E v V G F i b G U x I C g z K S 9 D a G F u Z 2 V k I F R 5 c G U u e 0 x p Y 2 V u c 2 U s M T J 9 J n F 1 b 3 Q 7 X S w m c X V v d D t S Z W x h d G l v b n N o a X B J b m Z v J n F 1 b 3 Q 7 O l t d f S I g L z 4 8 L 1 N 0 Y W J s Z U V u d H J p Z X M + P C 9 J d G V t P j x J d G V t P j x J d G V t T G 9 j Y X R p b 2 4 + P E l 0 Z W 1 U e X B l P k Z v c m 1 1 b G E 8 L 0 l 0 Z W 1 U e X B l P j x J d G V t U G F 0 a D 5 T Z W N 0 a W 9 u M S 9 U Y W J s Z T E l M j A o M y k v U 2 9 1 c m N l P C 9 J d G V t U G F 0 a D 4 8 L 0 l 0 Z W 1 M b 2 N h d G l v b j 4 8 U 3 R h Y m x l R W 5 0 c m l l c y A v P j w v S X R l b T 4 8 S X R l b T 4 8 S X R l b U x v Y 2 F 0 a W 9 u P j x J d G V t V H l w Z T 5 G b 3 J t d W x h P C 9 J d G V t V H l w Z T 4 8 S X R l b V B h d G g + U 2 V j d G l v b j E v V G F i b G U x J T I w K D M p L 0 N o Y W 5 n Z W Q l M j B U e X B l P C 9 J d G V t U G F 0 a D 4 8 L 0 l 0 Z W 1 M b 2 N h d G l v b j 4 8 U 3 R h Y m x l R W 5 0 c m l l c y A v P j w v S X R l b T 4 8 S X R l b T 4 8 S X R l b U x v Y 2 F 0 a W 9 u P j x J d G V t V H l w Z T 5 G b 3 J t d W x h P C 9 J d G V t V H l w Z T 4 8 S X R l b V B h d G g + U 2 V j d G l v b j E v V G F i b G U x J T I w K D M p L 1 N w b G l 0 J T I w Q 2 9 s d W 1 u J T I w Y n k l M j B E Z W x p b W l 0 Z X I 8 L 0 l 0 Z W 1 Q Y X R o P j w v S X R l b U x v Y 2 F 0 a W 9 u P j x T d G F i b G V F b n R y a W V z I C 8 + P C 9 J d G V t P j x J d G V t P j x J d G V t T G 9 j Y X R p b 2 4 + P E l 0 Z W 1 U e X B l P k Z v c m 1 1 b G E 8 L 0 l 0 Z W 1 U e X B l P j x J d G V t U G F 0 a D 5 T Z W N 0 a W 9 u M S 9 U Y W J s Z T E l M j A o M y k v Q 2 h h b m d l Z C U y M F R 5 c G U x P C 9 J d G V t U G F 0 a D 4 8 L 0 l 0 Z W 1 M b 2 N h d G l v b j 4 8 U 3 R h Y m x l R W 5 0 c m l l c y A v P j w v S X R l b T 4 8 S X R l b T 4 8 S X R l b U x v Y 2 F 0 a W 9 u P j x J d G V t V H l w Z T 5 G b 3 J t d W x h P C 9 J d G V t V H l w Z T 4 8 S X R l b V B h d G g + U 2 V j d G l v b j E v V G F i b G U x J T I w K D M p L 1 J l c G x h Y 2 V k J T I w V m F s d W U 8 L 0 l 0 Z W 1 Q Y X R o P j w v S X R l b U x v Y 2 F 0 a W 9 u P j x T d G F i b G V F b n R y a W V z I C 8 + P C 9 J d G V t P j x J d G V t P j x J d G V t T G 9 j Y X R p b 2 4 + P E l 0 Z W 1 U e X B l P k Z v c m 1 1 b G E 8 L 0 l 0 Z W 1 U e X B l P j x J d G V t U G F 0 a D 5 T Z W N 0 a W 9 u M S 9 U Y W J s Z T E l M j A o M y k v U m V w b G F j Z W Q l M j B W Y W x 1 Z T E 8 L 0 l 0 Z W 1 Q Y X R o P j w v S X R l b U x v Y 2 F 0 a W 9 u P j x T d G F i b G V F b n R y a W V z I C 8 + P C 9 J d G V t P j x J d G V t P j x J d G V t T G 9 j Y X R p b 2 4 + P E l 0 Z W 1 U e X B l P k Z v c m 1 1 b G E 8 L 0 l 0 Z W 1 U e X B l P j x J d G V t U G F 0 a D 5 T Z W N 0 a W 9 u M S 9 U Y W J s Z T E l M j A o M y k v U m V w b G F j Z W Q l M j B W Y W x 1 Z T I 8 L 0 l 0 Z W 1 Q Y X R o P j w v S X R l b U x v Y 2 F 0 a W 9 u P j x T d G F i b G V F b n R y a W V z I C 8 + P C 9 J d G V t P j x J d G V t P j x J d G V t T G 9 j Y X R p b 2 4 + P E l 0 Z W 1 U e X B l P k Z v c m 1 1 b G E 8 L 0 l 0 Z W 1 U e X B l P j x J d G V t U G F 0 a D 5 T Z W N 0 a W 9 u M S 9 U Y W J s Z T E l M j A o M y k v U m V w b G F j Z W Q l M j B W Y W x 1 Z T M 8 L 0 l 0 Z W 1 Q Y X R o P j w v S X R l b U x v Y 2 F 0 a W 9 u P j x T d G F i b G V F b n R y a W V z I C 8 + P C 9 J d G V t P j x J d G V t P j x J d G V t T G 9 j Y X R p b 2 4 + P E l 0 Z W 1 U e X B l P k Z v c m 1 1 b G E 8 L 0 l 0 Z W 1 U e X B l P j x J d G V t U G F 0 a D 5 T Z W N 0 a W 9 u M S 9 U Y W J s Z T E l M j A o M y k v U m V w b G F j Z W Q l M j B W Y W x 1 Z T Q 8 L 0 l 0 Z W 1 Q Y X R o P j w v S X R l b U x v Y 2 F 0 a W 9 u P j x T d G F i b G V F b n R y a W V z I C 8 + P C 9 J d G V t P j x J d G V t P j x J d G V t T G 9 j Y X R p b 2 4 + P E l 0 Z W 1 U e X B l P k Z v c m 1 1 b G E 8 L 0 l 0 Z W 1 U e X B l P j x J d G V t U G F 0 a D 5 T Z W N 0 a W 9 u M S 9 U Y W J s Z T E l M j A o M y k v U m V w b G F j Z W Q l M j B W Y W x 1 Z T U 8 L 0 l 0 Z W 1 Q Y X R o P j w v S X R l b U x v Y 2 F 0 a W 9 u P j x T d G F i b G V F b n R y a W V z I C 8 + P C 9 J d G V t P j x J d G V t P j x J d G V t T G 9 j Y X R p b 2 4 + P E l 0 Z W 1 U e X B l P k Z v c m 1 1 b G E 8 L 0 l 0 Z W 1 U e X B l P j x J d G V t U G F 0 a D 5 T Z W N 0 a W 9 u M S 9 U Y W J s Z T E l M j A o M y k v U m V w b G F j Z W Q l M j B W Y W x 1 Z T Y 8 L 0 l 0 Z W 1 Q Y X R o P j w v S X R l b U x v Y 2 F 0 a W 9 u P j x T d G F i b G V F b n R y a W V z I C 8 + P C 9 J d G V t P j x J d G V t P j x J d G V t T G 9 j Y X R p b 2 4 + P E l 0 Z W 1 U e X B l P k Z v c m 1 1 b G E 8 L 0 l 0 Z W 1 U e X B l P j x J d G V t U G F 0 a D 5 T Z W N 0 a W 9 u M S 9 U Y W J s Z T E l M j A o M y k v U m V w b G F j Z W Q l M j B W Y W x 1 Z T c 8 L 0 l 0 Z W 1 Q Y X R o P j w v S X R l b U x v Y 2 F 0 a W 9 u P j x T d G F i b G V F b n R y a W V z I C 8 + P C 9 J d G V t P j x J d G V t P j x J d G V t T G 9 j Y X R p b 2 4 + P E l 0 Z W 1 U e X B l P k Z v c m 1 1 b G E 8 L 0 l 0 Z W 1 U e X B l P j x J d G V t U G F 0 a D 5 T Z W N 0 a W 9 u M S 9 U Y W J s Z T E l M j A o M y k v U m V w b G F j Z W Q l M j B W Y W x 1 Z T g 8 L 0 l 0 Z W 1 Q Y X R o P j w v S X R l b U x v Y 2 F 0 a W 9 u P j x T d G F i b G V F b n R y a W V z I C 8 + P C 9 J d G V t P j x J d G V t P j x J d G V t T G 9 j Y X R p b 2 4 + P E l 0 Z W 1 U e X B l P k Z v c m 1 1 b G E 8 L 0 l 0 Z W 1 U e X B l P j x J d G V t U G F 0 a D 5 T Z W N 0 a W 9 u M S 9 U Y W J s Z T E l M j A o M y k v U m V w b G F j Z W Q l M j B W Y W x 1 Z T k 8 L 0 l 0 Z W 1 Q Y X R o P j w v S X R l b U x v Y 2 F 0 a W 9 u P j x T d G F i b G V F b n R y a W V z I C 8 + P C 9 J d G V t P j x J d G V t P j x J d G V t T G 9 j Y X R p b 2 4 + P E l 0 Z W 1 U e X B l P k Z v c m 1 1 b G E 8 L 0 l 0 Z W 1 U e X B l P j x J d G V t U G F 0 a D 5 T Z W N 0 a W 9 u M S 9 U Y W J s Z T E l M j A o M y k v U m V w b G F j Z W Q l M j B W Y W x 1 Z T E w P C 9 J d G V t U G F 0 a D 4 8 L 0 l 0 Z W 1 M b 2 N h d G l v b j 4 8 U 3 R h Y m x l R W 5 0 c m l l c y A v P j w v S X R l b T 4 8 S X R l b T 4 8 S X R l b U x v Y 2 F 0 a W 9 u P j x J d G V t V H l w Z T 5 G b 3 J t d W x h P C 9 J d G V t V H l w Z T 4 8 S X R l b V B h d G g + U 2 V j d G l v b j E v V G F i b G U x J T I w K D M p L 1 J l c G x h Y 2 V k J T I w V m F s d W U x M T w v S X R l b V B h d G g + P C 9 J d G V t T G 9 j Y X R p b 2 4 + P F N 0 Y W J s Z U V u d H J p Z X M g L z 4 8 L 0 l 0 Z W 0 + P E l 0 Z W 0 + P E l 0 Z W 1 M b 2 N h d G l v b j 4 8 S X R l b V R 5 c G U + R m 9 y b X V s Y T w v S X R l b V R 5 c G U + P E l 0 Z W 1 Q Y X R o P l N l Y 3 R p b 2 4 x L 1 R h Y m x l M S U y M C g z K S 9 S Z X B s Y W N l Z C U y M F Z h b H V l M T I 8 L 0 l 0 Z W 1 Q Y X R o P j w v S X R l b U x v Y 2 F 0 a W 9 u P j x T d G F i b G V F b n R y a W V z I C 8 + P C 9 J d G V t P j x J d G V t P j x J d G V t T G 9 j Y X R p b 2 4 + P E l 0 Z W 1 U e X B l P k Z v c m 1 1 b G E 8 L 0 l 0 Z W 1 U e X B l P j x J d G V t U G F 0 a D 5 T Z W N 0 a W 9 u M S 9 U Y W J s Z T E l M j A o M y k v U m V t b 3 Z l Z C U y M E N v b H V t b n M 8 L 0 l 0 Z W 1 Q Y X R o P j w v S X R l b U x v Y 2 F 0 a W 9 u P j x T d G F i b G V F b n R y a W V z I C 8 + P C 9 J d G V t P j x J d G V t P j x J d G V t T G 9 j Y X R p b 2 4 + P E l 0 Z W 1 U e X B l P k Z v c m 1 1 b G E 8 L 0 l 0 Z W 1 U e X B l P j x J d G V t U G F 0 a D 5 T Z W N 0 a W 9 u M S 9 U Y W J s Z T F f X z 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k Y T c 0 O W U 5 Y y 1 j N j R j L T Q 5 Z j Q t O W Z j Y y 0 0 Z m R i N z V k N D Z m Z m I i I C 8 + P E V u d H J 5 I F R 5 c G U 9 I k J 1 Z m Z l c k 5 l e H R S Z W Z y Z X N o I i B W Y W x 1 Z T 0 i b D E i I C 8 + P E V u d H J 5 I F R 5 c G U 9 I l J l c 3 V s d F R 5 c G U i I F Z h b H V l P S J z R X h j Z X B 0 a W 9 u 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Q t M D Y t M j J U M T c 6 N D A 6 M D k u M j g y M T A 3 N V o i I C 8 + P E V u d H J 5 I F R 5 c G U 9 I k Z p b G x T d G F 0 d X M i I F Z h b H V l P S J z Q 2 9 t c G x l d G U i I C 8 + P C 9 T d G F i b G V F b n R y a W V z P j w v S X R l b T 4 8 S X R l b T 4 8 S X R l b U x v Y 2 F 0 a W 9 u P j x J d G V t V H l w Z T 5 G b 3 J t d W x h P C 9 J d G V t V H l w Z T 4 8 S X R l b V B h d G g + U 2 V j d G l v b j E v V G F i b G U x X 1 8 z L 1 N v d X J j Z T w v S X R l b V B h d G g + P C 9 J d G V t T G 9 j Y X R p b 2 4 + P F N 0 Y W J s Z U V u d H J p Z X M g L z 4 8 L 0 l 0 Z W 0 + P E l 0 Z W 0 + P E l 0 Z W 1 M b 2 N h d G l v b j 4 8 S X R l b V R 5 c G U + R m 9 y b X V s Y T w v S X R l b V R 5 c G U + P E l 0 Z W 1 Q Y X R o P l N l Y 3 R p b 2 4 x L 1 R h Y m x l M V 9 f M y 9 D a G F u Z 2 V k J T I w V H l w Z T w v S X R l b V B h d G g + P C 9 J d G V t T G 9 j Y X R p b 2 4 + P F N 0 Y W J s Z U V u d H J p Z X M g L z 4 8 L 0 l 0 Z W 0 + P E l 0 Z W 0 + P E l 0 Z W 1 M b 2 N h d G l v b j 4 8 S X R l b V R 5 c G U + R m 9 y b X V s Y T w v S X R l b V R 5 c G U + P E l 0 Z W 1 Q Y X R o P l N l Y 3 R p b 2 4 x L 1 R h Y m x l M V 9 f M y 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E w M m M 3 Y z F i L T Q 3 Y W Y t N D k 0 Y S 1 i Y W U 4 L W V m Y T M 0 Y m F h O T Y w Z S 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A 2 L T I y V D E 3 O j Q x O j U z L j E z N D E 0 O D J a I i A v P j x F b n R y e S B U e X B l P S J G a W x s U 3 R h d H V z I i B W Y W x 1 Z T 0 i c 0 N v b X B s Z X R l I i A v P j w v U 3 R h Y m x l R W 5 0 c m l l c z 4 8 L 0 l 0 Z W 0 + P E l 0 Z W 0 + P E l 0 Z W 1 M b 2 N h d G l v b j 4 8 S X R l b V R 5 c G U + R m 9 y b X V s Y T w v S X R l b V R 5 c G U + P E l 0 Z W 1 Q Y X R o P l N l Y 3 R p b 2 4 x L 1 R h Y m x l M V 9 f M y U y M C g y K S 9 T b 3 V y Y 2 U 8 L 0 l 0 Z W 1 Q Y X R o P j w v S X R l b U x v Y 2 F 0 a W 9 u P j x T d G F i b G V F b n R y a W V z I C 8 + P C 9 J d G V t P j x J d G V t P j x J d G V t T G 9 j Y X R p b 2 4 + P E l 0 Z W 1 U e X B l P k Z v c m 1 1 b G E 8 L 0 l 0 Z W 1 U e X B l P j x J d G V t U G F 0 a D 5 T Z W N 0 a W 9 u M S 9 U Y W J s Z T F f X z M l M j A o M i k v Q 2 h h b m d l Z C U y M F R 5 c G U 8 L 0 l 0 Z W 1 Q Y X R o P j w v S X R l b U x v Y 2 F 0 a W 9 u P j x T d G F i b G V F b n R y a W V z I C 8 + P C 9 J d G V t P j w v S X R l b X M + P C 9 M b 2 N h b F B h Y 2 t h Z 2 V N Z X R h Z G F 0 Y U Z p b G U + F g A A A F B L B Q Y A A A A A A A A A A A A A A A A A A A A A A A A m A Q A A A Q A A A N C M n d 8 B F d E R j H o A w E / C l + s B A A A A s G f 3 T 2 O l e 0 i y d D p R n y L p r w A A A A A C A A A A A A A Q Z g A A A A E A A C A A A A D 9 u 1 X B K 2 N G 7 R N T K 5 s 9 Y u n m m K Q 2 s N q s d T O f V r x Z l m D g b Q A A A A A O g A A A A A I A A C A A A A B y P 9 2 V i B k M s P 5 x X l e n V U 1 0 I p m s F d e C 1 a P B V t 5 T m 3 / r t V A A A A B L 2 F t 5 P P / h p k l n W G Y n V C n 6 4 J f x H j 1 f j L n I a j y i R x h R I Z J D A J + 4 T S u 1 / J + k L W V 4 B Q t h 2 0 9 I N a j o 0 T F 4 I k N G 5 N f n D C n E S m v l s F 3 5 p Y x g F t + u 6 0 A A A A C T z k p F + 2 6 l V j Y v K n H f a l 7 x b 3 S A X l W Q S L L O W I n 9 a L 9 h 9 E 2 t X d d S L W 7 + W A S 1 i z 3 j I C Z d e s s h e + 5 7 x q I d 4 m E z k T p Y < / D a t a M a s h u p > 
</file>

<file path=customXml/itemProps1.xml><?xml version="1.0" encoding="utf-8"?>
<ds:datastoreItem xmlns:ds="http://schemas.openxmlformats.org/officeDocument/2006/customXml" ds:itemID="{16D6E513-BD37-4EAC-A747-B8E8E533C2B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Hollywood_movies_data</vt:lpstr>
      <vt:lpstr>Year vs sales</vt:lpstr>
      <vt:lpstr>movies_per_year</vt:lpstr>
      <vt:lpstr>Types of Genres</vt:lpstr>
      <vt:lpstr>Top 5 Dist</vt:lpstr>
      <vt:lpstr>Budget vs Revenue</vt:lpstr>
      <vt:lpstr>share per licenses</vt:lpstr>
      <vt:lpstr>Top 5 movies</vt:lpstr>
      <vt:lpstr>TopMovie</vt:lpstr>
      <vt:lpstr>Correl_yr_sales</vt:lpstr>
      <vt:lpstr> Sales per Year</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Sowjanya</dc:creator>
  <cp:lastModifiedBy>Sowjanya K</cp:lastModifiedBy>
  <dcterms:created xsi:type="dcterms:W3CDTF">2024-06-19T17:43:49Z</dcterms:created>
  <dcterms:modified xsi:type="dcterms:W3CDTF">2024-07-21T10:23:25Z</dcterms:modified>
</cp:coreProperties>
</file>