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i7+Pct2nhoW1NI4MKptqQFJ4OyiQ=="/>
    </ext>
  </extLst>
</workbook>
</file>

<file path=xl/sharedStrings.xml><?xml version="1.0" encoding="utf-8"?>
<sst xmlns="http://schemas.openxmlformats.org/spreadsheetml/2006/main" count="647" uniqueCount="237">
  <si>
    <t>Country/Region/World</t>
  </si>
  <si>
    <t>ISO</t>
  </si>
  <si>
    <t>Year</t>
  </si>
  <si>
    <t>Underweight (%)</t>
  </si>
  <si>
    <t>Healthy (%)</t>
  </si>
  <si>
    <t>Overweight or Obese (%)</t>
  </si>
  <si>
    <t xml:space="preserve"> Total fertility (live births per woman) (live births per woman)</t>
  </si>
  <si>
    <t>Breast cancer (DALYs lost per 100,000)</t>
  </si>
  <si>
    <t>Cervical cancer (DALYs lost per 100,000)</t>
  </si>
  <si>
    <t>Pollution</t>
  </si>
  <si>
    <t>Prevalence of Alcohol use disorder-Female</t>
  </si>
  <si>
    <t>Anemia</t>
  </si>
  <si>
    <t>Vitamin A Deficiency</t>
  </si>
  <si>
    <t>Prevalence of smoking disorder</t>
  </si>
  <si>
    <t>Life Expectancy</t>
  </si>
  <si>
    <t>Women death during child birth</t>
  </si>
  <si>
    <t>Prevalance of Low Nutrition</t>
  </si>
  <si>
    <t>Mental Disorder</t>
  </si>
  <si>
    <t>Drug Use Disorder</t>
  </si>
  <si>
    <t>Mean BMI (urban)</t>
  </si>
  <si>
    <t>Mean BMI (rural)</t>
  </si>
  <si>
    <t>Non-communicable disease death rate (per 100,000) (Rate)</t>
  </si>
  <si>
    <t>Mean BMI</t>
  </si>
  <si>
    <t>Daily caloric Intake (kcal/person/day)</t>
  </si>
  <si>
    <t>Daily Protein Intake ( (g/person/day))</t>
  </si>
  <si>
    <t>Afghanistan</t>
  </si>
  <si>
    <t>AFG</t>
  </si>
  <si>
    <t>Severe</t>
  </si>
  <si>
    <t>low</t>
  </si>
  <si>
    <t>high</t>
  </si>
  <si>
    <t>Albania</t>
  </si>
  <si>
    <t>ALB</t>
  </si>
  <si>
    <t>Low</t>
  </si>
  <si>
    <t>good</t>
  </si>
  <si>
    <t>Algeria</t>
  </si>
  <si>
    <t>DZA</t>
  </si>
  <si>
    <t>Moderate</t>
  </si>
  <si>
    <t>Angola</t>
  </si>
  <si>
    <t>AGO</t>
  </si>
  <si>
    <t>Argentina</t>
  </si>
  <si>
    <t>ARG</t>
  </si>
  <si>
    <t>moderate</t>
  </si>
  <si>
    <t>Australia</t>
  </si>
  <si>
    <t>AUS</t>
  </si>
  <si>
    <t>Austria</t>
  </si>
  <si>
    <t>AUT</t>
  </si>
  <si>
    <t>Bangladesh</t>
  </si>
  <si>
    <t>BGD</t>
  </si>
  <si>
    <t>Belgium</t>
  </si>
  <si>
    <t>BEL</t>
  </si>
  <si>
    <t>Brazil</t>
  </si>
  <si>
    <t>BRA</t>
  </si>
  <si>
    <t>Bulgaria</t>
  </si>
  <si>
    <t>BGR</t>
  </si>
  <si>
    <t>Cambodia</t>
  </si>
  <si>
    <t>KHM</t>
  </si>
  <si>
    <t>Cameroon</t>
  </si>
  <si>
    <t>CMR</t>
  </si>
  <si>
    <t>Canada</t>
  </si>
  <si>
    <t>CAN</t>
  </si>
  <si>
    <t>China</t>
  </si>
  <si>
    <t>CHN</t>
  </si>
  <si>
    <t>Colombia</t>
  </si>
  <si>
    <t>COL</t>
  </si>
  <si>
    <t>Congo</t>
  </si>
  <si>
    <t>COG</t>
  </si>
  <si>
    <t>Costa Rica</t>
  </si>
  <si>
    <t>CRI</t>
  </si>
  <si>
    <t>Cuba</t>
  </si>
  <si>
    <t>CUB</t>
  </si>
  <si>
    <t>Denmark</t>
  </si>
  <si>
    <t>DNK</t>
  </si>
  <si>
    <t>Egypt</t>
  </si>
  <si>
    <t>EGY</t>
  </si>
  <si>
    <t>El Salvador</t>
  </si>
  <si>
    <t>SLV</t>
  </si>
  <si>
    <t>Ethiopia</t>
  </si>
  <si>
    <t>ETH</t>
  </si>
  <si>
    <t>veryhigh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</si>
  <si>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</si>
  <si>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</si>
  <si>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</si>
  <si>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</si>
  <si>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</si>
  <si>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</si>
  <si>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</si>
  <si>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</si>
  <si>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Greece</t>
  </si>
  <si>
    <t>GRC</t>
  </si>
  <si>
    <t>Guyana</t>
  </si>
  <si>
    <t>GUY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</si>
  <si>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</si>
  <si>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</si>
  <si>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</si>
  <si>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</si>
  <si>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</si>
  <si>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</si>
  <si>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</si>
  <si>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</si>
  <si>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</si>
  <si>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</si>
  <si>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</si>
  <si>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</si>
  <si>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</si>
  <si>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</si>
  <si>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</si>
  <si>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</si>
  <si>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</si>
  <si>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</si>
  <si>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</si>
  <si>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</si>
  <si>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</si>
  <si>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</si>
  <si>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Kazakhstan</t>
  </si>
  <si>
    <t>KAZ</t>
  </si>
  <si>
    <t>Kenya</t>
  </si>
  <si>
    <t>KEN</t>
  </si>
  <si>
    <t>Kuwait</t>
  </si>
  <si>
    <t>KWT</t>
  </si>
  <si>
    <t>Lebanon</t>
  </si>
  <si>
    <t>LBN</t>
  </si>
  <si>
    <t>Madagascar</t>
  </si>
  <si>
    <t>MDG</t>
  </si>
  <si>
    <t>Malaysia</t>
  </si>
  <si>
    <t>MYS</t>
  </si>
  <si>
    <t>Maldives</t>
  </si>
  <si>
    <t>MDV</t>
  </si>
  <si>
    <t>Mauritius</t>
  </si>
  <si>
    <t>MUS</t>
  </si>
  <si>
    <t>Mexico</t>
  </si>
  <si>
    <t>MEX</t>
  </si>
  <si>
    <t>Mongolia</t>
  </si>
  <si>
    <t>MNG</t>
  </si>
  <si>
    <t>Morocco</t>
  </si>
  <si>
    <t>MAR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</si>
  <si>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</si>
  <si>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</si>
  <si>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</si>
  <si>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</si>
  <si>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</si>
  <si>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</si>
  <si>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</si>
  <si>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</si>
  <si>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</si>
  <si>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</si>
  <si>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</si>
  <si>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</si>
  <si>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</si>
  <si>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</si>
  <si>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</si>
  <si>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</si>
  <si>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</si>
  <si>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</si>
  <si>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</si>
  <si>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</si>
  <si>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</si>
  <si>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</si>
  <si>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</si>
  <si>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</si>
  <si>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</si>
  <si>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</si>
  <si>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</si>
  <si>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</si>
  <si>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</si>
  <si>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</si>
  <si>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Samoa</t>
  </si>
  <si>
    <t>WSM</t>
  </si>
  <si>
    <t>Saudi Arabia</t>
  </si>
  <si>
    <t>SAU</t>
  </si>
  <si>
    <t>Serbia</t>
  </si>
  <si>
    <t>SRB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</si>
  <si>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</si>
  <si>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</si>
  <si>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</si>
  <si>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</si>
  <si>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</si>
  <si>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</si>
  <si>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</si>
  <si>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</si>
  <si>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</si>
  <si>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</si>
  <si>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</si>
  <si>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</si>
  <si>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</si>
  <si>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</si>
  <si>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</si>
  <si>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</si>
  <si>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</si>
  <si>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</si>
  <si>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</si>
  <si>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</si>
  <si>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Swaziland</t>
  </si>
  <si>
    <t>SWZ</t>
  </si>
  <si>
    <t>Sweden</t>
  </si>
  <si>
    <t>SWE</t>
  </si>
  <si>
    <t>Switzerland</t>
  </si>
  <si>
    <t>CHE</t>
  </si>
  <si>
    <t>Taiwan</t>
  </si>
  <si>
    <t>TWN</t>
  </si>
  <si>
    <t>Tanzania</t>
  </si>
  <si>
    <t>TZA</t>
  </si>
  <si>
    <t>Thailand</t>
  </si>
  <si>
    <t>THA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</si>
  <si>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</si>
  <si>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</si>
  <si>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</si>
  <si>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</si>
  <si>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</si>
  <si>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</si>
  <si>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</si>
  <si>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</si>
  <si>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</si>
  <si>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</si>
  <si>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</si>
  <si>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</si>
  <si>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</si>
  <si>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</si>
  <si>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Uruguay</t>
  </si>
  <si>
    <t>URY</t>
  </si>
  <si>
    <t>Uzbekistan</t>
  </si>
  <si>
    <t>UZB</t>
  </si>
  <si>
    <t>Venezuela</t>
  </si>
  <si>
    <t>VEN</t>
  </si>
  <si>
    <t>Yemen</t>
  </si>
  <si>
    <t>YEM</t>
  </si>
  <si>
    <t>Zambia</t>
  </si>
  <si>
    <t>ZMB</t>
  </si>
  <si>
    <t>Zimbabwe</t>
  </si>
  <si>
    <t>ZWE</t>
  </si>
  <si>
    <t>number</t>
  </si>
  <si>
    <t>range</t>
  </si>
  <si>
    <t>categories</t>
  </si>
  <si>
    <t>&gt;0.1</t>
  </si>
  <si>
    <t>0.1-1.0</t>
  </si>
  <si>
    <t>1.0-5.0</t>
  </si>
  <si>
    <t>&lt;5</t>
  </si>
  <si>
    <t>very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</si>
</sst>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wini'Dhi-Princess\Downloads\OMIS%20645%20Final%20Data-Women%20Health%20data%20in%202015(World)1%20(3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"/>
      <sheetName val="Sheet2"/>
      <sheetName val="New Data set"/>
      <sheetName val="Sheet1"/>
      <sheetName val="Death"/>
      <sheetName val="Depression-F"/>
      <sheetName val="Weight"/>
      <sheetName val="Cancer"/>
      <sheetName val="Fertility because of forced wor"/>
      <sheetName val="Anemia in Pregnent Women"/>
      <sheetName val="Final Data set"/>
      <sheetName val="Smoking"/>
      <sheetName val="Life Expectan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1.38"/>
    <col customWidth="1" min="9" max="11" width="7.63"/>
    <col customWidth="1" min="12" max="12" width="17.75"/>
    <col customWidth="1" min="13" max="26" width="7.63"/>
  </cols>
  <sheetData>
    <row r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A2" s="2" t="s">
        <v>25</v>
      </c>
      <c r="B2" s="2" t="s">
        <v>25</v>
      </c>
      <c r="C2" s="2" t="s">
        <v>26</v>
      </c>
      <c r="D2" s="2">
        <v>2015.0</v>
      </c>
      <c r="E2" s="2">
        <v>19.7</v>
      </c>
      <c r="F2" s="2">
        <v>60.1</v>
      </c>
      <c r="G2" s="2">
        <v>20.2</v>
      </c>
      <c r="H2" s="2">
        <v>4.802</v>
      </c>
      <c r="I2" s="2">
        <v>302.9464915</v>
      </c>
      <c r="J2" s="2">
        <v>151.0248533</v>
      </c>
      <c r="K2" s="2" t="s">
        <v>27</v>
      </c>
      <c r="L2" s="2">
        <v>0.529280924</v>
      </c>
      <c r="M2" s="2">
        <v>37.8</v>
      </c>
      <c r="N2" s="2">
        <v>16.0</v>
      </c>
      <c r="O2" s="2">
        <v>21.4</v>
      </c>
      <c r="P2" s="2" t="s">
        <v>28</v>
      </c>
      <c r="Q2" s="2" t="s">
        <v>29</v>
      </c>
      <c r="R2" s="2">
        <v>29.3</v>
      </c>
      <c r="S2" s="2">
        <v>17.04123159</v>
      </c>
      <c r="T2" s="2">
        <v>1.532960639</v>
      </c>
      <c r="U2" s="2">
        <v>23.5</v>
      </c>
      <c r="V2" s="2">
        <v>22.34</v>
      </c>
      <c r="W2" s="2">
        <v>360.8297076</v>
      </c>
      <c r="X2" s="2">
        <v>22.92</v>
      </c>
      <c r="Y2" s="2">
        <v>2090.0</v>
      </c>
      <c r="Z2" s="2">
        <v>58.25</v>
      </c>
    </row>
    <row r="3">
      <c r="A3" s="2" t="s">
        <v>30</v>
      </c>
      <c r="B3" s="2" t="s">
        <v>30</v>
      </c>
      <c r="C3" s="2" t="s">
        <v>31</v>
      </c>
      <c r="D3" s="2">
        <v>2015.0</v>
      </c>
      <c r="E3" s="2">
        <v>2.7</v>
      </c>
      <c r="F3" s="2">
        <v>51.9</v>
      </c>
      <c r="G3" s="2">
        <v>45.4</v>
      </c>
      <c r="H3" s="2">
        <v>1.714</v>
      </c>
      <c r="I3" s="2">
        <v>184.2120572</v>
      </c>
      <c r="J3" s="2">
        <v>48.13938749</v>
      </c>
      <c r="K3" s="2" t="s">
        <v>32</v>
      </c>
      <c r="L3" s="2">
        <v>1.415746237</v>
      </c>
      <c r="M3" s="2">
        <v>22.7</v>
      </c>
      <c r="N3" s="2">
        <v>14.3</v>
      </c>
      <c r="O3" s="2">
        <v>7.3</v>
      </c>
      <c r="P3" s="2" t="s">
        <v>33</v>
      </c>
      <c r="Q3" s="2" t="s">
        <v>28</v>
      </c>
      <c r="R3" s="2">
        <v>5.5</v>
      </c>
      <c r="S3" s="2">
        <v>11.05898907</v>
      </c>
      <c r="T3" s="2">
        <v>1.764316402</v>
      </c>
      <c r="U3" s="2">
        <v>26.87</v>
      </c>
      <c r="V3" s="2">
        <v>26.71</v>
      </c>
      <c r="W3" s="2">
        <v>694.17797</v>
      </c>
      <c r="X3" s="2">
        <v>26.79</v>
      </c>
      <c r="Y3" s="2">
        <v>3193.0</v>
      </c>
      <c r="Z3" s="2">
        <v>111.42</v>
      </c>
    </row>
    <row r="4">
      <c r="A4" s="2" t="s">
        <v>34</v>
      </c>
      <c r="B4" s="2" t="s">
        <v>34</v>
      </c>
      <c r="C4" s="2" t="s">
        <v>35</v>
      </c>
      <c r="D4" s="2">
        <v>2015.0</v>
      </c>
      <c r="E4" s="2">
        <v>4.1</v>
      </c>
      <c r="F4" s="2">
        <v>34.5</v>
      </c>
      <c r="G4" s="2">
        <v>61.3</v>
      </c>
      <c r="H4" s="2">
        <v>2.839</v>
      </c>
      <c r="I4" s="2">
        <v>199.1788621</v>
      </c>
      <c r="J4" s="2">
        <v>63.65682099</v>
      </c>
      <c r="K4" s="2" t="s">
        <v>36</v>
      </c>
      <c r="L4" s="2">
        <v>0.547878726</v>
      </c>
      <c r="M4" s="2">
        <v>38.4</v>
      </c>
      <c r="N4" s="2">
        <v>1.4</v>
      </c>
      <c r="O4" s="2">
        <v>0.8</v>
      </c>
      <c r="P4" s="2" t="s">
        <v>33</v>
      </c>
      <c r="Q4" s="2" t="s">
        <v>29</v>
      </c>
      <c r="R4" s="2">
        <v>4.6</v>
      </c>
      <c r="S4" s="2">
        <v>14.98680857</v>
      </c>
      <c r="T4" s="2">
        <v>1.15865258</v>
      </c>
      <c r="U4" s="2">
        <v>25.05</v>
      </c>
      <c r="V4" s="2">
        <v>24.56</v>
      </c>
      <c r="W4" s="2">
        <v>341.1514888</v>
      </c>
      <c r="X4" s="2">
        <v>24.81</v>
      </c>
      <c r="Y4" s="2">
        <v>3296.0</v>
      </c>
      <c r="Z4" s="2">
        <v>91.96</v>
      </c>
    </row>
    <row r="5">
      <c r="A5" s="2" t="s">
        <v>37</v>
      </c>
      <c r="B5" s="2" t="s">
        <v>37</v>
      </c>
      <c r="C5" s="2" t="s">
        <v>38</v>
      </c>
      <c r="D5" s="2">
        <v>2015.0</v>
      </c>
      <c r="E5" s="2">
        <v>11.7</v>
      </c>
      <c r="F5" s="2">
        <v>53.6</v>
      </c>
      <c r="G5" s="2">
        <v>34.6</v>
      </c>
      <c r="H5" s="2">
        <v>5.766</v>
      </c>
      <c r="I5" s="2">
        <v>245.1970783</v>
      </c>
      <c r="J5" s="2">
        <v>361.4647005</v>
      </c>
      <c r="K5" s="2" t="s">
        <v>27</v>
      </c>
      <c r="L5" s="2">
        <v>1.05777335</v>
      </c>
      <c r="M5" s="2">
        <v>50.7</v>
      </c>
      <c r="N5" s="2">
        <v>15.0</v>
      </c>
      <c r="O5" s="2">
        <v>14.2</v>
      </c>
      <c r="P5" s="2" t="s">
        <v>28</v>
      </c>
      <c r="Q5" s="2" t="s">
        <v>29</v>
      </c>
      <c r="R5" s="2">
        <v>24.8</v>
      </c>
      <c r="S5" s="2">
        <v>12.32724532</v>
      </c>
      <c r="T5" s="2">
        <v>1.427538169</v>
      </c>
      <c r="U5" s="2">
        <v>23.14</v>
      </c>
      <c r="V5" s="2">
        <v>21.93</v>
      </c>
      <c r="W5" s="2">
        <v>231.987855</v>
      </c>
      <c r="X5" s="2">
        <v>22.54</v>
      </c>
      <c r="Y5" s="2">
        <v>2473.0</v>
      </c>
      <c r="Z5" s="2">
        <v>57.26</v>
      </c>
    </row>
    <row r="6">
      <c r="A6" s="2" t="s">
        <v>39</v>
      </c>
      <c r="B6" s="2" t="s">
        <v>39</v>
      </c>
      <c r="C6" s="2" t="s">
        <v>40</v>
      </c>
      <c r="D6" s="2">
        <v>2015.0</v>
      </c>
      <c r="E6" s="2">
        <v>1.3</v>
      </c>
      <c r="F6" s="2">
        <v>39.1</v>
      </c>
      <c r="G6" s="2">
        <v>59.6</v>
      </c>
      <c r="H6" s="2">
        <v>2.308</v>
      </c>
      <c r="I6" s="2">
        <v>315.5005531</v>
      </c>
      <c r="J6" s="2">
        <v>185.7468548</v>
      </c>
      <c r="K6" s="2" t="s">
        <v>27</v>
      </c>
      <c r="L6" s="2">
        <v>0.916220753</v>
      </c>
      <c r="M6" s="2">
        <v>28.0</v>
      </c>
      <c r="N6" s="2">
        <v>2.0</v>
      </c>
      <c r="O6" s="2">
        <v>17.0</v>
      </c>
      <c r="P6" s="2" t="s">
        <v>33</v>
      </c>
      <c r="Q6" s="2" t="s">
        <v>41</v>
      </c>
      <c r="R6" s="2">
        <v>3.6</v>
      </c>
      <c r="S6" s="2">
        <v>17.57338608</v>
      </c>
      <c r="T6" s="2">
        <v>1.946555545</v>
      </c>
      <c r="U6" s="2">
        <v>27.7</v>
      </c>
      <c r="V6" s="2">
        <v>26.74</v>
      </c>
      <c r="W6" s="2">
        <v>603.0390045</v>
      </c>
      <c r="X6" s="2">
        <v>27.22</v>
      </c>
      <c r="Y6" s="2">
        <v>3229.0</v>
      </c>
      <c r="Z6" s="2">
        <v>102.64</v>
      </c>
    </row>
    <row r="7">
      <c r="A7" s="2" t="s">
        <v>42</v>
      </c>
      <c r="B7" s="2" t="s">
        <v>42</v>
      </c>
      <c r="C7" s="2" t="s">
        <v>43</v>
      </c>
      <c r="D7" s="2">
        <v>2015.0</v>
      </c>
      <c r="E7" s="2">
        <v>1.8</v>
      </c>
      <c r="F7" s="2">
        <v>40.6</v>
      </c>
      <c r="G7" s="2">
        <v>57.6</v>
      </c>
      <c r="H7" s="2">
        <v>1.856</v>
      </c>
      <c r="I7" s="2">
        <v>244.2954419</v>
      </c>
      <c r="J7" s="2">
        <v>34.4458839</v>
      </c>
      <c r="K7" s="2" t="s">
        <v>32</v>
      </c>
      <c r="L7" s="2">
        <v>1.060646824</v>
      </c>
      <c r="M7" s="2">
        <v>19.8</v>
      </c>
      <c r="N7" s="2">
        <v>18.4</v>
      </c>
      <c r="O7" s="2">
        <v>13.5</v>
      </c>
      <c r="P7" s="2" t="s">
        <v>33</v>
      </c>
      <c r="Q7" s="2" t="s">
        <v>28</v>
      </c>
      <c r="R7" s="2">
        <v>2.5</v>
      </c>
      <c r="S7" s="2">
        <v>19.31162687</v>
      </c>
      <c r="T7" s="2">
        <v>2.640008824</v>
      </c>
      <c r="U7" s="2">
        <v>27.43</v>
      </c>
      <c r="V7" s="2">
        <v>27.82</v>
      </c>
      <c r="W7" s="2">
        <v>621.6585176</v>
      </c>
      <c r="X7" s="2">
        <v>27.63</v>
      </c>
      <c r="Y7" s="2">
        <v>3276.0</v>
      </c>
      <c r="Z7" s="2">
        <v>106.28</v>
      </c>
    </row>
    <row r="8">
      <c r="A8" s="2" t="s">
        <v>44</v>
      </c>
      <c r="B8" s="2" t="s">
        <v>44</v>
      </c>
      <c r="C8" s="2" t="s">
        <v>45</v>
      </c>
      <c r="D8" s="2">
        <v>2015.0</v>
      </c>
      <c r="E8" s="2">
        <v>2.9</v>
      </c>
      <c r="F8" s="2">
        <v>49.9</v>
      </c>
      <c r="G8" s="2">
        <v>47.3</v>
      </c>
      <c r="H8" s="2">
        <v>1.48</v>
      </c>
      <c r="I8" s="2">
        <v>243.4500772</v>
      </c>
      <c r="J8" s="2">
        <v>40.64517972</v>
      </c>
      <c r="K8" s="2" t="s">
        <v>32</v>
      </c>
      <c r="L8" s="2">
        <v>1.010074795</v>
      </c>
      <c r="M8" s="2">
        <v>24.2</v>
      </c>
      <c r="N8" s="2">
        <v>23.2</v>
      </c>
      <c r="O8" s="2">
        <v>29.0</v>
      </c>
      <c r="P8" s="2" t="s">
        <v>33</v>
      </c>
      <c r="Q8" s="2" t="s">
        <v>28</v>
      </c>
      <c r="R8" s="2">
        <v>2.5</v>
      </c>
      <c r="S8" s="2">
        <v>15.58978164</v>
      </c>
      <c r="T8" s="2">
        <v>1.651406533</v>
      </c>
      <c r="U8" s="2">
        <v>26.47</v>
      </c>
      <c r="V8" s="2">
        <v>26.87</v>
      </c>
      <c r="W8" s="2">
        <v>864.9292972</v>
      </c>
      <c r="X8" s="2">
        <v>26.67</v>
      </c>
      <c r="Y8" s="2">
        <v>3768.0</v>
      </c>
      <c r="Z8" s="2">
        <v>106.21</v>
      </c>
    </row>
    <row r="9">
      <c r="A9" s="2" t="s">
        <v>46</v>
      </c>
      <c r="B9" s="2" t="s">
        <v>46</v>
      </c>
      <c r="C9" s="2" t="s">
        <v>47</v>
      </c>
      <c r="D9" s="2">
        <v>2015.0</v>
      </c>
      <c r="E9" s="2">
        <v>26.5</v>
      </c>
      <c r="F9" s="2">
        <v>53.2</v>
      </c>
      <c r="G9" s="2">
        <v>20.4</v>
      </c>
      <c r="H9" s="2">
        <v>2.133</v>
      </c>
      <c r="I9" s="2">
        <v>161.6965018</v>
      </c>
      <c r="J9" s="2">
        <v>93.05458777</v>
      </c>
      <c r="K9" s="2" t="s">
        <v>27</v>
      </c>
      <c r="L9" s="2">
        <v>0.999761378</v>
      </c>
      <c r="M9" s="2">
        <v>45.8</v>
      </c>
      <c r="N9" s="2">
        <v>1.8</v>
      </c>
      <c r="O9" s="2">
        <v>1.1</v>
      </c>
      <c r="P9" s="2" t="s">
        <v>33</v>
      </c>
      <c r="Q9" s="2" t="s">
        <v>29</v>
      </c>
      <c r="R9" s="2">
        <v>15.8</v>
      </c>
      <c r="S9" s="2">
        <v>13.40845331</v>
      </c>
      <c r="T9" s="2">
        <v>1.323293499</v>
      </c>
      <c r="U9" s="2">
        <v>22.38</v>
      </c>
      <c r="V9" s="2">
        <v>20.97</v>
      </c>
      <c r="W9" s="2">
        <v>390.3920577</v>
      </c>
      <c r="X9" s="2">
        <v>21.68</v>
      </c>
      <c r="Y9" s="2">
        <v>2450.0</v>
      </c>
      <c r="Z9" s="2">
        <v>55.84</v>
      </c>
    </row>
    <row r="10">
      <c r="A10" s="2" t="s">
        <v>48</v>
      </c>
      <c r="B10" s="2" t="s">
        <v>48</v>
      </c>
      <c r="C10" s="2" t="s">
        <v>49</v>
      </c>
      <c r="D10" s="2">
        <v>2015.0</v>
      </c>
      <c r="E10" s="2">
        <v>1.9</v>
      </c>
      <c r="F10" s="2">
        <v>47.6</v>
      </c>
      <c r="G10" s="2">
        <v>50.5</v>
      </c>
      <c r="H10" s="2">
        <v>1.786</v>
      </c>
      <c r="I10" s="2">
        <v>302.0004756</v>
      </c>
      <c r="J10" s="2">
        <v>40.223145</v>
      </c>
      <c r="K10" s="2" t="s">
        <v>32</v>
      </c>
      <c r="L10" s="2">
        <v>0.805762729</v>
      </c>
      <c r="M10" s="2">
        <v>23.1</v>
      </c>
      <c r="N10" s="2">
        <v>1.7</v>
      </c>
      <c r="O10" s="2">
        <v>25.4</v>
      </c>
      <c r="P10" s="2" t="s">
        <v>33</v>
      </c>
      <c r="Q10" s="2" t="s">
        <v>28</v>
      </c>
      <c r="R10" s="2">
        <v>2.5</v>
      </c>
      <c r="S10" s="2">
        <v>15.63984601</v>
      </c>
      <c r="T10" s="2">
        <v>1.359953111</v>
      </c>
      <c r="U10" s="2">
        <v>26.28</v>
      </c>
      <c r="V10" s="2">
        <v>26.36</v>
      </c>
      <c r="W10" s="2">
        <v>839.9730091</v>
      </c>
      <c r="X10" s="2">
        <v>26.32</v>
      </c>
      <c r="Y10" s="2">
        <v>3733.0</v>
      </c>
      <c r="Z10" s="2">
        <v>99.59</v>
      </c>
    </row>
    <row r="11">
      <c r="A11" s="2" t="s">
        <v>50</v>
      </c>
      <c r="B11" s="2" t="s">
        <v>50</v>
      </c>
      <c r="C11" s="2" t="s">
        <v>51</v>
      </c>
      <c r="D11" s="2">
        <v>2015.0</v>
      </c>
      <c r="E11" s="2">
        <v>3.4</v>
      </c>
      <c r="F11" s="2">
        <v>43.6</v>
      </c>
      <c r="G11" s="2">
        <v>53.0</v>
      </c>
      <c r="H11" s="2">
        <v>1.74</v>
      </c>
      <c r="I11" s="2">
        <v>228.661536</v>
      </c>
      <c r="J11" s="2">
        <v>125.4581702</v>
      </c>
      <c r="K11" s="2" t="s">
        <v>27</v>
      </c>
      <c r="L11" s="2">
        <v>1.350878895</v>
      </c>
      <c r="M11" s="2">
        <v>37.2</v>
      </c>
      <c r="N11" s="2">
        <v>16.5</v>
      </c>
      <c r="O11" s="2">
        <v>10.5</v>
      </c>
      <c r="P11" s="2" t="s">
        <v>33</v>
      </c>
      <c r="Q11" s="2" t="s">
        <v>29</v>
      </c>
      <c r="R11" s="2">
        <v>2.5</v>
      </c>
      <c r="S11" s="2">
        <v>15.98062829</v>
      </c>
      <c r="T11" s="2">
        <v>2.099141163</v>
      </c>
      <c r="U11" s="2">
        <v>26.2</v>
      </c>
      <c r="V11" s="2">
        <v>24.76</v>
      </c>
      <c r="W11" s="2">
        <v>454.0036955</v>
      </c>
      <c r="X11" s="2">
        <v>25.48</v>
      </c>
      <c r="Y11" s="2">
        <v>3263.0</v>
      </c>
      <c r="Z11" s="2">
        <v>94.99</v>
      </c>
    </row>
    <row r="12">
      <c r="A12" s="2" t="s">
        <v>52</v>
      </c>
      <c r="B12" s="2" t="s">
        <v>52</v>
      </c>
      <c r="C12" s="2" t="s">
        <v>53</v>
      </c>
      <c r="D12" s="2">
        <v>2015.0</v>
      </c>
      <c r="E12" s="2">
        <v>2.6</v>
      </c>
      <c r="F12" s="2">
        <v>47.7</v>
      </c>
      <c r="G12" s="2">
        <v>49.8</v>
      </c>
      <c r="H12" s="2">
        <v>1.545</v>
      </c>
      <c r="I12" s="2">
        <v>295.6047122</v>
      </c>
      <c r="J12" s="2">
        <v>134.241039</v>
      </c>
      <c r="K12" s="2" t="s">
        <v>27</v>
      </c>
      <c r="L12" s="2">
        <v>1.384387313</v>
      </c>
      <c r="M12" s="2">
        <v>27.6</v>
      </c>
      <c r="N12" s="2">
        <v>21.2</v>
      </c>
      <c r="O12" s="2">
        <v>30.6</v>
      </c>
      <c r="P12" s="2" t="s">
        <v>33</v>
      </c>
      <c r="Q12" s="2" t="s">
        <v>28</v>
      </c>
      <c r="R12" s="2" t="str">
        <f>VLOOKUP(B12,[1]Sheet1!R:S,2,FALSE)</f>
        <v>#ERROR!</v>
      </c>
      <c r="S12" s="2">
        <v>11.37751052</v>
      </c>
      <c r="T12" s="2">
        <v>1.765522777</v>
      </c>
      <c r="U12" s="2">
        <v>26.81</v>
      </c>
      <c r="V12" s="2">
        <v>26.81</v>
      </c>
      <c r="W12" s="2">
        <v>1424.822122</v>
      </c>
      <c r="X12" s="2">
        <v>26.81</v>
      </c>
      <c r="Y12" s="2">
        <v>2829.0</v>
      </c>
      <c r="Z12" s="2">
        <v>83.53</v>
      </c>
    </row>
    <row r="13">
      <c r="A13" s="2" t="s">
        <v>54</v>
      </c>
      <c r="B13" s="2" t="s">
        <v>54</v>
      </c>
      <c r="C13" s="2" t="s">
        <v>55</v>
      </c>
      <c r="D13" s="2">
        <v>2015.0</v>
      </c>
      <c r="E13" s="2">
        <v>16.0</v>
      </c>
      <c r="F13" s="2">
        <v>63.2</v>
      </c>
      <c r="G13" s="2">
        <v>20.8</v>
      </c>
      <c r="H13" s="2">
        <v>2.594</v>
      </c>
      <c r="I13" s="2">
        <v>270.3001925</v>
      </c>
      <c r="J13" s="2">
        <v>189.284884</v>
      </c>
      <c r="K13" s="2" t="s">
        <v>27</v>
      </c>
      <c r="L13" s="2">
        <v>0.566410512</v>
      </c>
      <c r="M13" s="2">
        <v>55.4</v>
      </c>
      <c r="N13" s="2">
        <v>2.4</v>
      </c>
      <c r="O13" s="2">
        <v>2.1</v>
      </c>
      <c r="P13" s="2" t="s">
        <v>33</v>
      </c>
      <c r="Q13" s="2" t="s">
        <v>41</v>
      </c>
      <c r="R13" s="2" t="str">
        <f>VLOOKUP(B13,[1]Sheet1!R:S,2,FALSE)</f>
        <v>#ERROR!</v>
      </c>
      <c r="S13" s="2">
        <v>11.95728409</v>
      </c>
      <c r="T13" s="2">
        <v>1.040851693</v>
      </c>
      <c r="U13" s="2">
        <v>22.72</v>
      </c>
      <c r="V13" s="2">
        <v>21.78</v>
      </c>
      <c r="W13" s="2">
        <v>389.7534013</v>
      </c>
      <c r="X13" s="2">
        <v>22.25</v>
      </c>
      <c r="Y13" s="2">
        <v>2477.0</v>
      </c>
      <c r="Z13" s="2">
        <v>65.66</v>
      </c>
    </row>
    <row r="14">
      <c r="A14" s="2" t="s">
        <v>56</v>
      </c>
      <c r="B14" s="2" t="s">
        <v>56</v>
      </c>
      <c r="C14" s="2" t="s">
        <v>57</v>
      </c>
      <c r="D14" s="2">
        <v>2015.0</v>
      </c>
      <c r="E14" s="2">
        <v>6.4</v>
      </c>
      <c r="F14" s="2">
        <v>53.3</v>
      </c>
      <c r="G14" s="2">
        <v>40.3</v>
      </c>
      <c r="H14" s="2">
        <v>4.778</v>
      </c>
      <c r="I14" s="2">
        <v>259.6133</v>
      </c>
      <c r="J14" s="2">
        <v>290.5407512</v>
      </c>
      <c r="K14" s="2" t="s">
        <v>27</v>
      </c>
      <c r="L14" s="2">
        <v>0.833016816</v>
      </c>
      <c r="M14" s="2">
        <v>49.4</v>
      </c>
      <c r="N14" s="2">
        <v>22.8</v>
      </c>
      <c r="O14" s="2">
        <v>43.8</v>
      </c>
      <c r="P14" s="2" t="s">
        <v>28</v>
      </c>
      <c r="Q14" s="2" t="s">
        <v>29</v>
      </c>
      <c r="R14" s="2" t="str">
        <f>VLOOKUP(B14,[1]Sheet1!R:S,2,FALSE)</f>
        <v>#ERROR!</v>
      </c>
      <c r="S14" s="2">
        <v>11.75759742</v>
      </c>
      <c r="T14" s="2">
        <v>1.563264515</v>
      </c>
      <c r="U14" s="2">
        <v>24.03</v>
      </c>
      <c r="V14" s="2">
        <v>22.87</v>
      </c>
      <c r="W14" s="2">
        <v>252.1639149</v>
      </c>
      <c r="X14" s="2">
        <v>23.45</v>
      </c>
      <c r="Y14" s="2">
        <v>2671.0</v>
      </c>
      <c r="Z14" s="2">
        <v>69.96</v>
      </c>
    </row>
    <row r="15">
      <c r="A15" s="2" t="s">
        <v>58</v>
      </c>
      <c r="B15" s="2" t="s">
        <v>58</v>
      </c>
      <c r="C15" s="2" t="s">
        <v>59</v>
      </c>
      <c r="D15" s="2">
        <v>2015.0</v>
      </c>
      <c r="E15" s="2">
        <v>1.4</v>
      </c>
      <c r="F15" s="2">
        <v>38.7</v>
      </c>
      <c r="G15" s="2">
        <v>59.9</v>
      </c>
      <c r="H15" s="2">
        <v>1.586</v>
      </c>
      <c r="I15" s="2">
        <v>252.2261949</v>
      </c>
      <c r="J15" s="2">
        <v>44.54467143</v>
      </c>
      <c r="K15" s="2" t="s">
        <v>32</v>
      </c>
      <c r="L15" s="2">
        <v>1.193619016</v>
      </c>
      <c r="M15" s="2">
        <v>17.2</v>
      </c>
      <c r="N15" s="2">
        <v>2.0</v>
      </c>
      <c r="O15" s="2">
        <v>12.7</v>
      </c>
      <c r="P15" s="2" t="s">
        <v>33</v>
      </c>
      <c r="Q15" s="2" t="s">
        <v>28</v>
      </c>
      <c r="R15" s="2" t="str">
        <f>VLOOKUP(B15,[1]Sheet1!R:S,2,FALSE)</f>
        <v>#ERROR!</v>
      </c>
      <c r="S15" s="2">
        <v>15.60581554</v>
      </c>
      <c r="T15" s="2">
        <v>2.736312658</v>
      </c>
      <c r="U15" s="2">
        <v>27.31</v>
      </c>
      <c r="V15" s="2">
        <v>27.55</v>
      </c>
      <c r="W15" s="2">
        <v>679.3376118</v>
      </c>
      <c r="X15" s="2">
        <v>27.43</v>
      </c>
      <c r="Y15" s="2">
        <v>3494.0</v>
      </c>
      <c r="Z15" s="2">
        <v>104.95</v>
      </c>
    </row>
    <row r="16">
      <c r="A16" s="2" t="s">
        <v>60</v>
      </c>
      <c r="B16" s="2" t="s">
        <v>60</v>
      </c>
      <c r="C16" s="2" t="s">
        <v>61</v>
      </c>
      <c r="D16" s="2">
        <v>2015.0</v>
      </c>
      <c r="E16" s="2">
        <v>6.0</v>
      </c>
      <c r="F16" s="2">
        <v>60.8</v>
      </c>
      <c r="G16" s="2">
        <v>33.1</v>
      </c>
      <c r="H16" s="2">
        <v>1.617</v>
      </c>
      <c r="I16" s="2">
        <v>133.4235358</v>
      </c>
      <c r="J16" s="2">
        <v>69.89829658</v>
      </c>
      <c r="K16" s="2" t="s">
        <v>36</v>
      </c>
      <c r="L16" s="2">
        <v>0.524943085</v>
      </c>
      <c r="M16" s="2">
        <v>31.1</v>
      </c>
      <c r="N16" s="2">
        <v>19.0</v>
      </c>
      <c r="O16" s="2">
        <v>2.0</v>
      </c>
      <c r="P16" s="2" t="s">
        <v>33</v>
      </c>
      <c r="Q16" s="2" t="s">
        <v>29</v>
      </c>
      <c r="R16" s="2" t="str">
        <f>VLOOKUP(B16,[1]Sheet1!R:S,2,FALSE)</f>
        <v>#ERROR!</v>
      </c>
      <c r="S16" s="2">
        <v>11.44172054</v>
      </c>
      <c r="T16" s="2">
        <v>1.120607836</v>
      </c>
      <c r="U16" s="2">
        <v>24.5</v>
      </c>
      <c r="V16" s="2">
        <v>23.65</v>
      </c>
      <c r="W16" s="2">
        <v>642.5570526</v>
      </c>
      <c r="X16" s="2">
        <v>24.08</v>
      </c>
      <c r="Y16" s="2">
        <v>3108.0</v>
      </c>
      <c r="Z16" s="2">
        <v>98.04</v>
      </c>
    </row>
    <row r="17">
      <c r="A17" s="2" t="s">
        <v>62</v>
      </c>
      <c r="B17" s="2" t="s">
        <v>62</v>
      </c>
      <c r="C17" s="2" t="s">
        <v>63</v>
      </c>
      <c r="D17" s="2">
        <v>2015.0</v>
      </c>
      <c r="E17" s="2">
        <v>2.8</v>
      </c>
      <c r="F17" s="2">
        <v>39.2</v>
      </c>
      <c r="G17" s="2">
        <v>58.0</v>
      </c>
      <c r="H17" s="2">
        <v>1.874</v>
      </c>
      <c r="I17" s="2">
        <v>184.1111335</v>
      </c>
      <c r="J17" s="2">
        <v>120.1603823</v>
      </c>
      <c r="K17" s="2" t="s">
        <v>27</v>
      </c>
      <c r="L17" s="2">
        <v>0.970054932</v>
      </c>
      <c r="M17" s="2">
        <v>27.3</v>
      </c>
      <c r="N17" s="2">
        <v>2.4</v>
      </c>
      <c r="O17" s="2">
        <v>5.0</v>
      </c>
      <c r="P17" s="2" t="s">
        <v>33</v>
      </c>
      <c r="Q17" s="2" t="s">
        <v>41</v>
      </c>
      <c r="R17" s="2" t="str">
        <f>VLOOKUP(B17,[1]Sheet1!R:S,2,FALSE)</f>
        <v>#ERROR!</v>
      </c>
      <c r="S17" s="2">
        <v>9.626802857</v>
      </c>
      <c r="T17" s="2">
        <v>1.406573066</v>
      </c>
      <c r="U17" s="2">
        <v>25.82</v>
      </c>
      <c r="V17" s="2">
        <v>24.59</v>
      </c>
      <c r="W17" s="2">
        <v>338.7727201</v>
      </c>
      <c r="X17" s="2">
        <v>25.21</v>
      </c>
      <c r="Y17" s="2">
        <v>2804.0</v>
      </c>
      <c r="Z17" s="2">
        <v>64.38</v>
      </c>
    </row>
    <row r="18">
      <c r="A18" s="2" t="s">
        <v>64</v>
      </c>
      <c r="B18" s="2" t="s">
        <v>64</v>
      </c>
      <c r="C18" s="2" t="s">
        <v>65</v>
      </c>
      <c r="D18" s="2">
        <v>2015.0</v>
      </c>
      <c r="E18" s="2">
        <v>12.2</v>
      </c>
      <c r="F18" s="2">
        <v>51.0</v>
      </c>
      <c r="G18" s="2">
        <v>36.7</v>
      </c>
      <c r="H18" s="2">
        <v>4.721</v>
      </c>
      <c r="I18" s="2">
        <v>388.6812476</v>
      </c>
      <c r="J18" s="2">
        <v>455.4692719</v>
      </c>
      <c r="K18" s="2" t="s">
        <v>27</v>
      </c>
      <c r="L18" s="2">
        <v>1.116066092</v>
      </c>
      <c r="M18" s="2">
        <v>57.6</v>
      </c>
      <c r="N18" s="2">
        <v>2.3</v>
      </c>
      <c r="O18" s="2">
        <v>1.7</v>
      </c>
      <c r="P18" s="2" t="s">
        <v>28</v>
      </c>
      <c r="Q18" s="2" t="s">
        <v>41</v>
      </c>
      <c r="R18" s="2" t="str">
        <f>VLOOKUP(B18,[1]Sheet1!R:S,2,FALSE)</f>
        <v>#ERROR!</v>
      </c>
      <c r="S18" s="2">
        <v>12.30342559</v>
      </c>
      <c r="T18" s="2">
        <v>1.473396177</v>
      </c>
      <c r="U18" s="2">
        <v>22.7</v>
      </c>
      <c r="V18" s="2">
        <v>21.48</v>
      </c>
      <c r="W18" s="2">
        <v>329.8401769</v>
      </c>
      <c r="X18" s="2">
        <v>22.09</v>
      </c>
      <c r="Y18" s="2">
        <v>2208.0</v>
      </c>
      <c r="Z18" s="2">
        <v>51.66</v>
      </c>
    </row>
    <row r="19">
      <c r="A19" s="2" t="s">
        <v>66</v>
      </c>
      <c r="B19" s="2" t="s">
        <v>66</v>
      </c>
      <c r="C19" s="2" t="s">
        <v>67</v>
      </c>
      <c r="D19" s="2">
        <v>2015.0</v>
      </c>
      <c r="E19" s="2">
        <v>2.4</v>
      </c>
      <c r="F19" s="2">
        <v>36.1</v>
      </c>
      <c r="G19" s="2">
        <v>61.5</v>
      </c>
      <c r="H19" s="2">
        <v>1.8</v>
      </c>
      <c r="I19" s="2">
        <v>215.812626</v>
      </c>
      <c r="J19" s="2">
        <v>102.6634592</v>
      </c>
      <c r="K19" s="2" t="s">
        <v>27</v>
      </c>
      <c r="L19" s="2">
        <v>0.734625596</v>
      </c>
      <c r="M19" s="2">
        <v>24.2</v>
      </c>
      <c r="N19" s="2">
        <v>18.2</v>
      </c>
      <c r="O19" s="2">
        <v>6.5</v>
      </c>
      <c r="P19" s="2" t="s">
        <v>33</v>
      </c>
      <c r="Q19" s="2" t="s">
        <v>28</v>
      </c>
      <c r="R19" s="2" t="str">
        <f>VLOOKUP(B19,[1]Sheet1!R:S,2,FALSE)</f>
        <v>#ERROR!</v>
      </c>
      <c r="S19" s="2">
        <v>11.04821386</v>
      </c>
      <c r="T19" s="2">
        <v>1.107416837</v>
      </c>
      <c r="U19" s="2">
        <v>26.98</v>
      </c>
      <c r="V19" s="2">
        <v>26.25</v>
      </c>
      <c r="W19" s="2">
        <v>385.3546881</v>
      </c>
      <c r="X19" s="2">
        <v>26.62</v>
      </c>
      <c r="Y19" s="2">
        <v>2848.0</v>
      </c>
      <c r="Z19" s="2">
        <v>75.07</v>
      </c>
    </row>
    <row r="20">
      <c r="A20" s="2" t="s">
        <v>68</v>
      </c>
      <c r="B20" s="2" t="s">
        <v>68</v>
      </c>
      <c r="C20" s="2" t="s">
        <v>69</v>
      </c>
      <c r="D20" s="2">
        <v>2015.0</v>
      </c>
      <c r="E20" s="2">
        <v>4.6</v>
      </c>
      <c r="F20" s="2">
        <v>34.0</v>
      </c>
      <c r="G20" s="2">
        <v>61.4</v>
      </c>
      <c r="H20" s="2">
        <v>1.72</v>
      </c>
      <c r="I20" s="2">
        <v>242.3791088</v>
      </c>
      <c r="J20" s="2">
        <v>119.4343175</v>
      </c>
      <c r="K20" s="2" t="s">
        <v>27</v>
      </c>
      <c r="L20" s="2">
        <v>0.931540456</v>
      </c>
      <c r="M20" s="2">
        <v>28.2</v>
      </c>
      <c r="N20" s="2">
        <v>1.7</v>
      </c>
      <c r="O20" s="2">
        <v>17.8</v>
      </c>
      <c r="P20" s="2" t="s">
        <v>33</v>
      </c>
      <c r="Q20" s="2" t="s">
        <v>28</v>
      </c>
      <c r="R20" s="2" t="str">
        <f>VLOOKUP(B20,[1]Sheet1!R:S,2,FALSE)</f>
        <v>#ERROR!</v>
      </c>
      <c r="S20" s="2">
        <v>14.17526739</v>
      </c>
      <c r="T20" s="2">
        <v>1.389983208</v>
      </c>
      <c r="U20" s="2">
        <v>25.33</v>
      </c>
      <c r="V20" s="2">
        <v>24.49</v>
      </c>
      <c r="W20" s="2">
        <v>741.0902352</v>
      </c>
      <c r="X20" s="2">
        <v>24.91</v>
      </c>
      <c r="Y20" s="2">
        <v>3409.0</v>
      </c>
      <c r="Z20" s="2">
        <v>90.86</v>
      </c>
    </row>
    <row r="21" ht="15.75" customHeight="1">
      <c r="A21" s="2" t="s">
        <v>70</v>
      </c>
      <c r="B21" s="2" t="s">
        <v>70</v>
      </c>
      <c r="C21" s="2" t="s">
        <v>71</v>
      </c>
      <c r="D21" s="2">
        <v>2015.0</v>
      </c>
      <c r="E21" s="2">
        <v>3.1</v>
      </c>
      <c r="F21" s="2">
        <v>50.2</v>
      </c>
      <c r="G21" s="2">
        <v>46.7</v>
      </c>
      <c r="H21" s="2">
        <v>1.736</v>
      </c>
      <c r="I21" s="2">
        <v>282.8105239</v>
      </c>
      <c r="J21" s="2">
        <v>42.85324653</v>
      </c>
      <c r="K21" s="2" t="s">
        <v>32</v>
      </c>
      <c r="L21" s="2">
        <v>0.888679768</v>
      </c>
      <c r="M21" s="2">
        <v>22.4</v>
      </c>
      <c r="N21" s="2">
        <v>15.7</v>
      </c>
      <c r="O21" s="2">
        <v>19.9</v>
      </c>
      <c r="P21" s="2" t="s">
        <v>33</v>
      </c>
      <c r="Q21" s="2" t="s">
        <v>28</v>
      </c>
      <c r="R21" s="2" t="str">
        <f>VLOOKUP(B21,[1]Sheet1!R:S,2,FALSE)</f>
        <v>#ERROR!</v>
      </c>
      <c r="S21" s="2">
        <v>15.20322517</v>
      </c>
      <c r="T21" s="2">
        <v>1.522034536</v>
      </c>
      <c r="U21" s="2">
        <v>26.21</v>
      </c>
      <c r="V21" s="2">
        <v>26.26</v>
      </c>
      <c r="W21" s="2">
        <v>819.0663178</v>
      </c>
      <c r="X21" s="2">
        <v>26.24</v>
      </c>
      <c r="Y21" s="2">
        <v>3367.0</v>
      </c>
      <c r="Z21" s="2">
        <v>108.88</v>
      </c>
    </row>
    <row r="22" ht="15.75" customHeight="1">
      <c r="A22" s="2" t="s">
        <v>72</v>
      </c>
      <c r="B22" s="2" t="s">
        <v>72</v>
      </c>
      <c r="C22" s="2" t="s">
        <v>73</v>
      </c>
      <c r="D22" s="2">
        <v>2015.0</v>
      </c>
      <c r="E22" s="2">
        <v>0.9</v>
      </c>
      <c r="F22" s="2">
        <v>28.9</v>
      </c>
      <c r="G22" s="2">
        <v>70.2</v>
      </c>
      <c r="H22" s="2">
        <v>3.311</v>
      </c>
      <c r="I22" s="2">
        <v>175.9399107</v>
      </c>
      <c r="J22" s="2">
        <v>21.32136874</v>
      </c>
      <c r="K22" s="2" t="s">
        <v>32</v>
      </c>
      <c r="L22" s="2">
        <v>0.534866206</v>
      </c>
      <c r="M22" s="2">
        <v>22.9</v>
      </c>
      <c r="N22" s="2">
        <v>20.0</v>
      </c>
      <c r="O22" s="2">
        <v>0.3</v>
      </c>
      <c r="P22" s="2" t="s">
        <v>33</v>
      </c>
      <c r="Q22" s="2" t="s">
        <v>41</v>
      </c>
      <c r="R22" s="2" t="str">
        <f>VLOOKUP(B22,[1]Sheet1!R:S,2,FALSE)</f>
        <v>#ERROR!</v>
      </c>
      <c r="S22" s="2">
        <v>14.8951611</v>
      </c>
      <c r="T22" s="2">
        <v>1.161155597</v>
      </c>
      <c r="U22" s="2">
        <v>27.79</v>
      </c>
      <c r="V22" s="2">
        <v>27.11</v>
      </c>
      <c r="W22" s="2">
        <v>417.0088998</v>
      </c>
      <c r="X22" s="2">
        <v>27.45</v>
      </c>
      <c r="Y22" s="2">
        <v>3522.0</v>
      </c>
      <c r="Z22" s="2">
        <v>103.24</v>
      </c>
    </row>
    <row r="23" ht="15.75" customHeight="1">
      <c r="A23" s="2" t="s">
        <v>74</v>
      </c>
      <c r="B23" s="2" t="s">
        <v>74</v>
      </c>
      <c r="C23" s="2" t="s">
        <v>75</v>
      </c>
      <c r="D23" s="2">
        <v>2015.0</v>
      </c>
      <c r="E23" s="2">
        <v>2.4</v>
      </c>
      <c r="F23" s="2">
        <v>37.8</v>
      </c>
      <c r="G23" s="2">
        <v>59.8</v>
      </c>
      <c r="H23" s="2">
        <v>2.101</v>
      </c>
      <c r="I23" s="2">
        <v>193.7075286</v>
      </c>
      <c r="J23" s="2">
        <v>233.8693549</v>
      </c>
      <c r="K23" s="2" t="s">
        <v>27</v>
      </c>
      <c r="L23" s="2">
        <v>0.826330557</v>
      </c>
      <c r="M23" s="2">
        <v>28.1</v>
      </c>
      <c r="N23" s="2">
        <v>34.0</v>
      </c>
      <c r="O23" s="2">
        <v>2.5</v>
      </c>
      <c r="P23" s="2" t="s">
        <v>33</v>
      </c>
      <c r="Q23" s="2" t="s">
        <v>28</v>
      </c>
      <c r="R23" s="2" t="str">
        <f>VLOOKUP(B23,[1]Sheet1!R:S,2,FALSE)</f>
        <v>#ERROR!</v>
      </c>
      <c r="S23" s="2">
        <v>11.15137275</v>
      </c>
      <c r="T23" s="2">
        <v>1.165778432</v>
      </c>
      <c r="U23" s="2">
        <v>27.29</v>
      </c>
      <c r="V23" s="2">
        <v>26.14</v>
      </c>
      <c r="W23" s="2">
        <v>491.694928</v>
      </c>
      <c r="X23" s="2">
        <v>26.72</v>
      </c>
      <c r="Y23" s="2">
        <v>2577.0</v>
      </c>
      <c r="Z23" s="2">
        <v>71.9</v>
      </c>
    </row>
    <row r="24" ht="15.75" customHeight="1">
      <c r="A24" s="2" t="s">
        <v>76</v>
      </c>
      <c r="B24" s="2" t="s">
        <v>76</v>
      </c>
      <c r="C24" s="2" t="s">
        <v>77</v>
      </c>
      <c r="D24" s="2">
        <v>2015.0</v>
      </c>
      <c r="E24" s="2">
        <v>17.3</v>
      </c>
      <c r="F24" s="2">
        <v>58.4</v>
      </c>
      <c r="G24" s="2">
        <v>24.2</v>
      </c>
      <c r="H24" s="2">
        <v>4.317</v>
      </c>
      <c r="I24" s="2">
        <v>253.7843917</v>
      </c>
      <c r="J24" s="2">
        <v>252.1746403</v>
      </c>
      <c r="K24" s="2" t="s">
        <v>27</v>
      </c>
      <c r="L24" s="2">
        <v>0.752634508</v>
      </c>
      <c r="M24" s="2">
        <v>24.3</v>
      </c>
      <c r="N24" s="2">
        <v>1.1</v>
      </c>
      <c r="O24" s="2">
        <v>0.4</v>
      </c>
      <c r="P24" s="2" t="s">
        <v>33</v>
      </c>
      <c r="Q24" s="2" t="s">
        <v>78</v>
      </c>
      <c r="R24" s="2" t="str">
        <f>VLOOKUP(B24,[1]Sheet1!R:S,2,FALSE)</f>
        <v>#ERROR!</v>
      </c>
      <c r="S24" s="2">
        <v>13.15561085</v>
      </c>
      <c r="T24" s="2">
        <v>1.143554762</v>
      </c>
      <c r="U24" s="2">
        <v>21.45</v>
      </c>
      <c r="V24" s="2">
        <v>19.78</v>
      </c>
      <c r="W24" s="2">
        <v>191.0344675</v>
      </c>
      <c r="X24" s="2">
        <v>20.62</v>
      </c>
      <c r="Y24" s="2">
        <v>2131.0</v>
      </c>
      <c r="Z24" s="2">
        <v>60.4</v>
      </c>
    </row>
    <row r="25" ht="15.75" customHeight="1">
      <c r="A25" s="2" t="s">
        <v>79</v>
      </c>
      <c r="B25" s="2" t="s">
        <v>79</v>
      </c>
      <c r="C25" s="2" t="s">
        <v>80</v>
      </c>
      <c r="D25" s="2">
        <v>2015.0</v>
      </c>
      <c r="E25" s="2">
        <v>1.9</v>
      </c>
      <c r="F25" s="2">
        <v>49.5</v>
      </c>
      <c r="G25" s="2">
        <v>48.6</v>
      </c>
      <c r="H25" s="2">
        <v>1.77</v>
      </c>
      <c r="I25" s="2">
        <v>222.8050437</v>
      </c>
      <c r="J25" s="2">
        <v>23.32870418</v>
      </c>
      <c r="K25" s="2" t="s">
        <v>32</v>
      </c>
      <c r="L25" s="2">
        <v>1.325437436</v>
      </c>
      <c r="M25" s="2">
        <v>21.6</v>
      </c>
      <c r="N25" s="2">
        <v>18.0</v>
      </c>
      <c r="O25" s="2">
        <v>18.7</v>
      </c>
      <c r="P25" s="2" t="s">
        <v>33</v>
      </c>
      <c r="Q25" s="2" t="s">
        <v>28</v>
      </c>
      <c r="R25" s="2" t="str">
        <f>VLOOKUP(B25,[1]Sheet1!R:S,2,FALSE)</f>
        <v>#ERROR!</v>
      </c>
      <c r="S25" s="2">
        <v>15.22297279</v>
      </c>
      <c r="T25" s="2">
        <v>2.093642472</v>
      </c>
      <c r="U25" s="2">
        <v>26.29</v>
      </c>
      <c r="V25" s="2">
        <v>26.61</v>
      </c>
      <c r="W25" s="2">
        <v>877.4512147</v>
      </c>
      <c r="X25" s="2">
        <v>26.45</v>
      </c>
      <c r="Y25" s="2">
        <v>3368.0</v>
      </c>
      <c r="Z25" s="2">
        <v>117.72</v>
      </c>
    </row>
    <row r="26" ht="15.75" customHeight="1">
      <c r="A26" s="2" t="s">
        <v>81</v>
      </c>
      <c r="B26" s="2" t="s">
        <v>81</v>
      </c>
      <c r="C26" s="2" t="s">
        <v>82</v>
      </c>
      <c r="D26" s="2">
        <v>2015.0</v>
      </c>
      <c r="E26" s="2">
        <v>3.1</v>
      </c>
      <c r="F26" s="2">
        <v>45.4</v>
      </c>
      <c r="G26" s="2">
        <v>51.5</v>
      </c>
      <c r="H26" s="2">
        <v>1.979</v>
      </c>
      <c r="I26" s="2">
        <v>275.0989066</v>
      </c>
      <c r="J26" s="2">
        <v>40.934022</v>
      </c>
      <c r="K26" s="2" t="s">
        <v>32</v>
      </c>
      <c r="L26" s="2">
        <v>0.802344389</v>
      </c>
      <c r="M26" s="2">
        <v>24.7</v>
      </c>
      <c r="N26" s="2">
        <v>1.0</v>
      </c>
      <c r="O26" s="2">
        <v>30.0</v>
      </c>
      <c r="P26" s="2" t="s">
        <v>33</v>
      </c>
      <c r="Q26" s="2" t="s">
        <v>28</v>
      </c>
      <c r="R26" s="2" t="str">
        <f>VLOOKUP(B26,[1]Sheet1!R:S,2,FALSE)</f>
        <v>#ERROR!</v>
      </c>
      <c r="S26" s="2">
        <v>18.39346095</v>
      </c>
      <c r="T26" s="2">
        <v>1.678355094</v>
      </c>
      <c r="U26" s="2">
        <v>25.9</v>
      </c>
      <c r="V26" s="2">
        <v>26.25</v>
      </c>
      <c r="W26" s="2">
        <v>759.8215451</v>
      </c>
      <c r="X26" s="2">
        <v>26.08</v>
      </c>
      <c r="Y26" s="2">
        <v>3482.0</v>
      </c>
      <c r="Z26" s="2">
        <v>110.52</v>
      </c>
    </row>
    <row r="27" ht="15.75" customHeight="1">
      <c r="A27" s="2" t="s">
        <v>83</v>
      </c>
      <c r="B27" s="2" t="s">
        <v>83</v>
      </c>
      <c r="C27" s="2" t="s">
        <v>84</v>
      </c>
      <c r="D27" s="2">
        <v>2015.0</v>
      </c>
      <c r="E27" s="2">
        <v>3.5</v>
      </c>
      <c r="F27" s="2">
        <v>43.1</v>
      </c>
      <c r="G27" s="2">
        <v>53.4</v>
      </c>
      <c r="H27" s="2">
        <v>2.003</v>
      </c>
      <c r="I27" s="2">
        <v>391.105613</v>
      </c>
      <c r="J27" s="2">
        <v>141.664501</v>
      </c>
      <c r="K27" s="2" t="s">
        <v>27</v>
      </c>
      <c r="L27" s="2">
        <v>1.136725964</v>
      </c>
      <c r="M27" s="2">
        <v>29.3</v>
      </c>
      <c r="N27" s="2">
        <v>2.2</v>
      </c>
      <c r="O27" s="2">
        <v>5.3</v>
      </c>
      <c r="P27" s="2" t="s">
        <v>33</v>
      </c>
      <c r="Q27" s="2" t="s">
        <v>28</v>
      </c>
      <c r="R27" s="2" t="str">
        <f>VLOOKUP(B27,[1]Sheet1!R:S,2,FALSE)</f>
        <v>#ERROR!</v>
      </c>
      <c r="S27" s="2">
        <v>10.62895059</v>
      </c>
      <c r="T27" s="2">
        <v>1.403910127</v>
      </c>
      <c r="U27" s="2">
        <v>27.44</v>
      </c>
      <c r="V27" s="2">
        <v>27.09</v>
      </c>
      <c r="W27" s="2">
        <v>1229.653821</v>
      </c>
      <c r="X27" s="2">
        <v>27.27</v>
      </c>
      <c r="Y27" s="2">
        <v>2905.0</v>
      </c>
      <c r="Z27" s="2">
        <v>80.53</v>
      </c>
    </row>
    <row r="28" ht="15.75" customHeight="1">
      <c r="A28" s="2" t="s">
        <v>85</v>
      </c>
      <c r="B28" s="2" t="s">
        <v>85</v>
      </c>
      <c r="C28" s="2" t="s">
        <v>86</v>
      </c>
      <c r="D28" s="2">
        <v>2015.0</v>
      </c>
      <c r="E28" s="2">
        <v>2.0</v>
      </c>
      <c r="F28" s="2">
        <v>49.4</v>
      </c>
      <c r="G28" s="2">
        <v>48.6</v>
      </c>
      <c r="H28" s="2">
        <v>1.45</v>
      </c>
      <c r="I28" s="2">
        <v>282.5797591</v>
      </c>
      <c r="J28" s="2">
        <v>42.09895072</v>
      </c>
      <c r="K28" s="2" t="s">
        <v>32</v>
      </c>
      <c r="L28" s="2">
        <v>0.993092707</v>
      </c>
      <c r="M28" s="2">
        <v>22.9</v>
      </c>
      <c r="N28" s="2">
        <v>16.4</v>
      </c>
      <c r="O28" s="2">
        <v>28.4</v>
      </c>
      <c r="P28" s="2" t="s">
        <v>33</v>
      </c>
      <c r="Q28" s="2" t="s">
        <v>28</v>
      </c>
      <c r="R28" s="2" t="str">
        <f>VLOOKUP(B28,[1]Sheet1!R:S,2,FALSE)</f>
        <v>#ERROR!</v>
      </c>
      <c r="S28" s="2">
        <v>17.07222876</v>
      </c>
      <c r="T28" s="2">
        <v>1.606420553</v>
      </c>
      <c r="U28" s="2">
        <v>27.18</v>
      </c>
      <c r="V28" s="2">
        <v>27.47</v>
      </c>
      <c r="W28" s="2">
        <v>1042.948399</v>
      </c>
      <c r="X28" s="2">
        <v>27.33</v>
      </c>
      <c r="Y28" s="2">
        <v>3499.0</v>
      </c>
      <c r="Z28" s="2">
        <v>101.59</v>
      </c>
    </row>
    <row r="29" ht="15.75" customHeight="1">
      <c r="A29" s="2" t="s">
        <v>87</v>
      </c>
      <c r="B29" s="2" t="s">
        <v>87</v>
      </c>
      <c r="C29" s="2" t="s">
        <v>88</v>
      </c>
      <c r="D29" s="2">
        <v>2015.0</v>
      </c>
      <c r="E29" s="2">
        <v>1.5</v>
      </c>
      <c r="F29" s="2">
        <v>43.3</v>
      </c>
      <c r="G29" s="2">
        <v>55.2</v>
      </c>
      <c r="H29" s="2">
        <v>1.314</v>
      </c>
      <c r="I29" s="2">
        <v>257.5088047</v>
      </c>
      <c r="J29" s="2">
        <v>42.22902364</v>
      </c>
      <c r="K29" s="2" t="s">
        <v>32</v>
      </c>
      <c r="L29" s="2">
        <v>0.655222334</v>
      </c>
      <c r="M29" s="2">
        <v>23.3</v>
      </c>
      <c r="N29" s="2">
        <v>15.2</v>
      </c>
      <c r="O29" s="2">
        <v>35.9</v>
      </c>
      <c r="P29" s="2" t="s">
        <v>33</v>
      </c>
      <c r="Q29" s="2" t="s">
        <v>28</v>
      </c>
      <c r="R29" s="2" t="str">
        <f>VLOOKUP(B29,[1]Sheet1!R:S,2,FALSE)</f>
        <v>#ERROR!</v>
      </c>
      <c r="S29" s="2">
        <v>16.99186229</v>
      </c>
      <c r="T29" s="2">
        <v>1.011392641</v>
      </c>
      <c r="U29" s="2">
        <v>26.92</v>
      </c>
      <c r="V29" s="2">
        <v>26.76</v>
      </c>
      <c r="W29" s="2">
        <v>1001.563597</v>
      </c>
      <c r="X29" s="2">
        <v>26.84</v>
      </c>
      <c r="Y29" s="2">
        <v>3400.0</v>
      </c>
      <c r="Z29" s="2">
        <v>108.8</v>
      </c>
    </row>
    <row r="30" ht="15.75" customHeight="1">
      <c r="A30" s="2" t="s">
        <v>89</v>
      </c>
      <c r="B30" s="2" t="s">
        <v>89</v>
      </c>
      <c r="C30" s="2" t="s">
        <v>90</v>
      </c>
      <c r="D30" s="2">
        <v>2015.0</v>
      </c>
      <c r="E30" s="2">
        <v>4.1</v>
      </c>
      <c r="F30" s="2">
        <v>35.0</v>
      </c>
      <c r="G30" s="2">
        <v>60.9</v>
      </c>
      <c r="H30" s="2">
        <v>2.534</v>
      </c>
      <c r="I30" s="2">
        <v>286.6614139</v>
      </c>
      <c r="J30" s="2">
        <v>289.0730782</v>
      </c>
      <c r="K30" s="2" t="s">
        <v>27</v>
      </c>
      <c r="L30" s="2">
        <v>1.229388061</v>
      </c>
      <c r="M30" s="2">
        <v>29.0</v>
      </c>
      <c r="N30" s="2">
        <v>17.3</v>
      </c>
      <c r="O30" s="2">
        <v>19.28</v>
      </c>
      <c r="P30" s="2" t="s">
        <v>33</v>
      </c>
      <c r="Q30" s="2" t="s">
        <v>28</v>
      </c>
      <c r="R30" s="2" t="str">
        <f>VLOOKUP(B30,[1]Sheet1!R:S,2,FALSE)</f>
        <v>#ERROR!</v>
      </c>
      <c r="S30" s="2">
        <v>14.87592012</v>
      </c>
      <c r="T30" s="2">
        <v>1.44941585</v>
      </c>
      <c r="U30" s="2">
        <v>25.31</v>
      </c>
      <c r="V30" s="2">
        <v>24.76</v>
      </c>
      <c r="W30" s="2">
        <v>539.3788296</v>
      </c>
      <c r="X30" s="2">
        <v>25.04</v>
      </c>
      <c r="Y30" s="2">
        <v>2764.0</v>
      </c>
      <c r="Z30" s="2">
        <v>79.51</v>
      </c>
    </row>
    <row r="31" ht="15.75" customHeight="1">
      <c r="A31" s="2" t="s">
        <v>91</v>
      </c>
      <c r="B31" s="2" t="s">
        <v>91</v>
      </c>
      <c r="C31" s="2" t="s">
        <v>92</v>
      </c>
      <c r="D31" s="2">
        <v>2015.0</v>
      </c>
      <c r="E31" s="2">
        <v>3.3</v>
      </c>
      <c r="F31" s="2">
        <v>48.2</v>
      </c>
      <c r="G31" s="2">
        <v>48.5</v>
      </c>
      <c r="H31" s="2">
        <v>1.361</v>
      </c>
      <c r="I31" s="2">
        <v>309.7225401</v>
      </c>
      <c r="J31" s="2">
        <v>93.0417425</v>
      </c>
      <c r="K31" s="2" t="s">
        <v>27</v>
      </c>
      <c r="L31" s="2">
        <v>1.467707493</v>
      </c>
      <c r="M31" s="2">
        <v>26.9</v>
      </c>
      <c r="N31" s="2">
        <v>16.6</v>
      </c>
      <c r="O31" s="2">
        <v>27.2</v>
      </c>
      <c r="P31" s="2" t="s">
        <v>33</v>
      </c>
      <c r="Q31" s="2" t="s">
        <v>28</v>
      </c>
      <c r="R31" s="2" t="str">
        <f>VLOOKUP(B31,[1]Sheet1!R:S,2,FALSE)</f>
        <v>#ERROR!</v>
      </c>
      <c r="S31" s="2">
        <v>11.47133144</v>
      </c>
      <c r="T31" s="2">
        <v>1.85106771</v>
      </c>
      <c r="U31" s="2">
        <v>27.69</v>
      </c>
      <c r="V31" s="2">
        <v>27.69</v>
      </c>
      <c r="W31" s="2">
        <v>1248.861074</v>
      </c>
      <c r="X31" s="2">
        <v>27.69</v>
      </c>
      <c r="Y31" s="2">
        <v>3037.0</v>
      </c>
      <c r="Z31" s="2">
        <v>78.85</v>
      </c>
    </row>
    <row r="32" ht="15.75" customHeight="1">
      <c r="A32" s="2" t="s">
        <v>93</v>
      </c>
      <c r="B32" s="2" t="s">
        <v>93</v>
      </c>
      <c r="C32" s="2" t="s">
        <v>94</v>
      </c>
      <c r="D32" s="2">
        <v>2015.0</v>
      </c>
      <c r="E32" s="2">
        <v>1.8</v>
      </c>
      <c r="F32" s="2">
        <v>49.3</v>
      </c>
      <c r="G32" s="2">
        <v>48.9</v>
      </c>
      <c r="H32" s="2">
        <v>1.946</v>
      </c>
      <c r="I32" s="2">
        <v>208.3702457</v>
      </c>
      <c r="J32" s="2">
        <v>26.21077721</v>
      </c>
      <c r="K32" s="2" t="s">
        <v>32</v>
      </c>
      <c r="L32" s="2">
        <v>0.662016315</v>
      </c>
      <c r="M32" s="2">
        <v>21.7</v>
      </c>
      <c r="N32" s="2">
        <v>2.0</v>
      </c>
      <c r="O32" s="2">
        <v>14.9</v>
      </c>
      <c r="P32" s="2" t="s">
        <v>33</v>
      </c>
      <c r="Q32" s="2" t="s">
        <v>28</v>
      </c>
      <c r="R32" s="2" t="str">
        <f>VLOOKUP(B32,[1]Sheet1!R:S,2,FALSE)</f>
        <v>#ERROR!</v>
      </c>
      <c r="S32" s="2">
        <v>15.30999554</v>
      </c>
      <c r="T32" s="2">
        <v>1.302866077</v>
      </c>
      <c r="U32" s="2">
        <v>26.98</v>
      </c>
      <c r="V32" s="2">
        <v>27.19</v>
      </c>
      <c r="W32" s="2">
        <v>571.4057664</v>
      </c>
      <c r="X32" s="2">
        <v>27.09</v>
      </c>
      <c r="Y32" s="2">
        <v>3380.0</v>
      </c>
      <c r="Z32" s="2">
        <v>133.54</v>
      </c>
    </row>
    <row r="33" ht="15.75" customHeight="1">
      <c r="A33" s="2" t="s">
        <v>95</v>
      </c>
      <c r="B33" s="2" t="s">
        <v>95</v>
      </c>
      <c r="C33" s="2" t="s">
        <v>96</v>
      </c>
      <c r="D33" s="2">
        <v>2015.0</v>
      </c>
      <c r="E33" s="2">
        <v>24.9</v>
      </c>
      <c r="F33" s="2">
        <v>53.4</v>
      </c>
      <c r="G33" s="2">
        <v>21.7</v>
      </c>
      <c r="H33" s="2">
        <v>2.352</v>
      </c>
      <c r="I33" s="2">
        <v>194.4937678</v>
      </c>
      <c r="J33" s="2">
        <v>119.74867</v>
      </c>
      <c r="K33" s="2" t="s">
        <v>27</v>
      </c>
      <c r="L33" s="2">
        <v>0.487076902</v>
      </c>
      <c r="M33" s="2">
        <v>50.2</v>
      </c>
      <c r="N33" s="2">
        <v>2.4</v>
      </c>
      <c r="O33" s="2">
        <v>2.0</v>
      </c>
      <c r="P33" s="2" t="s">
        <v>33</v>
      </c>
      <c r="Q33" s="2" t="s">
        <v>78</v>
      </c>
      <c r="R33" s="2" t="str">
        <f>VLOOKUP(B33,[1]Sheet1!R:S,2,FALSE)</f>
        <v>#ERROR!</v>
      </c>
      <c r="S33" s="2">
        <v>14.5783401</v>
      </c>
      <c r="T33" s="2">
        <v>0.846757044</v>
      </c>
      <c r="U33" s="2">
        <v>22.58</v>
      </c>
      <c r="V33" s="2">
        <v>21.27</v>
      </c>
      <c r="W33" s="2">
        <v>439.8173352</v>
      </c>
      <c r="X33" s="2">
        <v>21.93</v>
      </c>
      <c r="Y33" s="2">
        <v>2459.0</v>
      </c>
      <c r="Z33" s="2">
        <v>60.25</v>
      </c>
    </row>
    <row r="34" ht="15.75" customHeight="1">
      <c r="A34" s="2" t="s">
        <v>97</v>
      </c>
      <c r="B34" s="2" t="s">
        <v>97</v>
      </c>
      <c r="C34" s="2" t="s">
        <v>98</v>
      </c>
      <c r="D34" s="2">
        <v>2015.0</v>
      </c>
      <c r="E34" s="2">
        <v>13.6</v>
      </c>
      <c r="F34" s="2">
        <v>58.1</v>
      </c>
      <c r="G34" s="2">
        <v>28.3</v>
      </c>
      <c r="H34" s="2">
        <v>2.389</v>
      </c>
      <c r="I34" s="2">
        <v>236.7298522</v>
      </c>
      <c r="J34" s="2">
        <v>125.3366956</v>
      </c>
      <c r="K34" s="2" t="s">
        <v>27</v>
      </c>
      <c r="L34" s="2">
        <v>0.563592739</v>
      </c>
      <c r="M34" s="2">
        <v>40.5</v>
      </c>
      <c r="N34" s="2">
        <v>23.5</v>
      </c>
      <c r="O34" s="2">
        <v>2.9</v>
      </c>
      <c r="P34" s="2" t="s">
        <v>33</v>
      </c>
      <c r="Q34" s="2" t="s">
        <v>78</v>
      </c>
      <c r="R34" s="2" t="str">
        <f>VLOOKUP(B34,[1]Sheet1!R:S,2,FALSE)</f>
        <v>#ERROR!</v>
      </c>
      <c r="S34" s="2">
        <v>11.12941659</v>
      </c>
      <c r="T34" s="2">
        <v>0.982796185</v>
      </c>
      <c r="U34" s="2">
        <v>22.87</v>
      </c>
      <c r="V34" s="2">
        <v>21.72</v>
      </c>
      <c r="W34" s="2">
        <v>469.1712292</v>
      </c>
      <c r="X34" s="2">
        <v>22.3</v>
      </c>
      <c r="Y34" s="2">
        <v>2777.0</v>
      </c>
      <c r="Z34" s="2">
        <v>62.18</v>
      </c>
    </row>
    <row r="35" ht="15.75" customHeight="1">
      <c r="A35" s="2" t="s">
        <v>99</v>
      </c>
      <c r="B35" s="2" t="s">
        <v>99</v>
      </c>
      <c r="C35" s="2" t="s">
        <v>100</v>
      </c>
      <c r="D35" s="2">
        <v>2015.0</v>
      </c>
      <c r="E35" s="2">
        <v>3.1</v>
      </c>
      <c r="F35" s="2">
        <v>32.7</v>
      </c>
      <c r="G35" s="2">
        <v>64.2</v>
      </c>
      <c r="H35" s="2">
        <v>1.686</v>
      </c>
      <c r="I35" s="2">
        <v>180.0363001</v>
      </c>
      <c r="J35" s="2">
        <v>27.94648273</v>
      </c>
      <c r="K35" s="2" t="s">
        <v>32</v>
      </c>
      <c r="L35" s="2">
        <v>0.497893147</v>
      </c>
      <c r="M35" s="2">
        <v>33.2</v>
      </c>
      <c r="N35" s="2">
        <v>14.7</v>
      </c>
      <c r="O35" s="2">
        <v>0.9</v>
      </c>
      <c r="P35" s="2" t="s">
        <v>33</v>
      </c>
      <c r="Q35" s="2" t="s">
        <v>41</v>
      </c>
      <c r="R35" s="2" t="str">
        <f>VLOOKUP(B35,[1]Sheet1!R:S,2,FALSE)</f>
        <v>#ERROR!</v>
      </c>
      <c r="S35" s="2">
        <v>18.44580534</v>
      </c>
      <c r="T35" s="2">
        <v>0.877504129</v>
      </c>
      <c r="U35" s="2">
        <v>25.63</v>
      </c>
      <c r="V35" s="2">
        <v>24.38</v>
      </c>
      <c r="W35" s="2">
        <v>377.4273978</v>
      </c>
      <c r="X35" s="2">
        <v>25.01</v>
      </c>
      <c r="Y35" s="2">
        <v>3094.0</v>
      </c>
      <c r="Z35" s="2">
        <v>87.28</v>
      </c>
    </row>
    <row r="36" ht="15.75" customHeight="1">
      <c r="A36" s="2" t="s">
        <v>101</v>
      </c>
      <c r="B36" s="2" t="s">
        <v>101</v>
      </c>
      <c r="C36" s="2" t="s">
        <v>102</v>
      </c>
      <c r="D36" s="2">
        <v>2015.0</v>
      </c>
      <c r="E36" s="2">
        <v>3.3</v>
      </c>
      <c r="F36" s="2">
        <v>33.0</v>
      </c>
      <c r="G36" s="2">
        <v>63.7</v>
      </c>
      <c r="H36" s="2">
        <v>4.427</v>
      </c>
      <c r="I36" s="2">
        <v>181.7672768</v>
      </c>
      <c r="J36" s="2">
        <v>20.06963606</v>
      </c>
      <c r="K36" s="2" t="s">
        <v>32</v>
      </c>
      <c r="L36" s="2">
        <v>0.535994128</v>
      </c>
      <c r="M36" s="2">
        <v>33.3</v>
      </c>
      <c r="N36" s="2">
        <v>12.0</v>
      </c>
      <c r="O36" s="2">
        <v>4.0</v>
      </c>
      <c r="P36" s="2" t="s">
        <v>33</v>
      </c>
      <c r="Q36" s="2" t="s">
        <v>41</v>
      </c>
      <c r="R36" s="2" t="str">
        <f>VLOOKUP(B36,[1]Sheet1!R:S,2,FALSE)</f>
        <v>#ERROR!</v>
      </c>
      <c r="S36" s="2">
        <v>14.84367268</v>
      </c>
      <c r="T36" s="2">
        <v>1.254417111</v>
      </c>
      <c r="U36" s="2">
        <v>27.69</v>
      </c>
      <c r="V36" s="2">
        <v>27.05</v>
      </c>
      <c r="W36" s="2">
        <v>192.2070736</v>
      </c>
      <c r="X36" s="2">
        <v>27.37</v>
      </c>
      <c r="Y36" s="2">
        <v>2545.0</v>
      </c>
      <c r="Z36" s="2">
        <v>63.63</v>
      </c>
    </row>
    <row r="37" ht="15.75" customHeight="1">
      <c r="A37" s="2" t="s">
        <v>103</v>
      </c>
      <c r="B37" s="2" t="s">
        <v>103</v>
      </c>
      <c r="C37" s="2" t="s">
        <v>104</v>
      </c>
      <c r="D37" s="2">
        <v>2015.0</v>
      </c>
      <c r="E37" s="2">
        <v>1.4</v>
      </c>
      <c r="F37" s="2">
        <v>43.6</v>
      </c>
      <c r="G37" s="2">
        <v>55.0</v>
      </c>
      <c r="H37" s="2">
        <v>1.989</v>
      </c>
      <c r="I37" s="2">
        <v>290.3775068</v>
      </c>
      <c r="J37" s="2">
        <v>47.66223331</v>
      </c>
      <c r="K37" s="2" t="s">
        <v>32</v>
      </c>
      <c r="L37" s="2">
        <v>1.295670509</v>
      </c>
      <c r="M37" s="2">
        <v>21.0</v>
      </c>
      <c r="N37" s="2">
        <v>21.7</v>
      </c>
      <c r="O37" s="2">
        <v>23.8</v>
      </c>
      <c r="P37" s="2" t="s">
        <v>33</v>
      </c>
      <c r="Q37" s="2" t="s">
        <v>28</v>
      </c>
      <c r="R37" s="2" t="str">
        <f>VLOOKUP(B37,[1]Sheet1!R:S,2,FALSE)</f>
        <v>#ERROR!</v>
      </c>
      <c r="S37" s="2">
        <v>16.74250888</v>
      </c>
      <c r="T37" s="2">
        <v>1.973395995</v>
      </c>
      <c r="U37" s="2">
        <v>27.56</v>
      </c>
      <c r="V37" s="2">
        <v>28.0</v>
      </c>
      <c r="W37" s="2">
        <v>561.7462769</v>
      </c>
      <c r="X37" s="2">
        <v>27.78</v>
      </c>
      <c r="Y37" s="2">
        <v>3600.0</v>
      </c>
      <c r="Z37" s="2">
        <v>110.02</v>
      </c>
    </row>
    <row r="38" ht="15.75" customHeight="1">
      <c r="A38" s="2" t="s">
        <v>105</v>
      </c>
      <c r="B38" s="2" t="s">
        <v>105</v>
      </c>
      <c r="C38" s="2" t="s">
        <v>106</v>
      </c>
      <c r="D38" s="2">
        <v>2015.0</v>
      </c>
      <c r="E38" s="2">
        <v>1.5</v>
      </c>
      <c r="F38" s="2">
        <v>40.4</v>
      </c>
      <c r="G38" s="2">
        <v>58.2</v>
      </c>
      <c r="H38" s="2">
        <v>2.999</v>
      </c>
      <c r="I38" s="2">
        <v>280.1586823</v>
      </c>
      <c r="J38" s="2">
        <v>36.48290899</v>
      </c>
      <c r="K38" s="2" t="s">
        <v>32</v>
      </c>
      <c r="L38" s="2">
        <v>0.30385911</v>
      </c>
      <c r="M38" s="2">
        <v>23.4</v>
      </c>
      <c r="N38" s="2">
        <v>2.4</v>
      </c>
      <c r="O38" s="2">
        <v>15.9</v>
      </c>
      <c r="P38" s="2" t="s">
        <v>33</v>
      </c>
      <c r="Q38" s="2" t="s">
        <v>28</v>
      </c>
      <c r="R38" s="2" t="str">
        <f>VLOOKUP(B38,[1]Sheet1!R:S,2,FALSE)</f>
        <v>#ERROR!</v>
      </c>
      <c r="S38" s="2">
        <v>13.18353904</v>
      </c>
      <c r="T38" s="2">
        <v>0.909955818</v>
      </c>
      <c r="U38" s="2">
        <v>26.42</v>
      </c>
      <c r="V38" s="2">
        <v>25.61</v>
      </c>
      <c r="W38" s="2">
        <v>449.6473219</v>
      </c>
      <c r="X38" s="2">
        <v>26.02</v>
      </c>
      <c r="Y38" s="2">
        <v>3610.0</v>
      </c>
      <c r="Z38" s="2">
        <v>128.14</v>
      </c>
    </row>
    <row r="39" ht="15.75" customHeight="1">
      <c r="A39" s="2" t="s">
        <v>107</v>
      </c>
      <c r="B39" s="2" t="s">
        <v>107</v>
      </c>
      <c r="C39" s="2" t="s">
        <v>108</v>
      </c>
      <c r="D39" s="2">
        <v>2015.0</v>
      </c>
      <c r="E39" s="2">
        <v>2.0</v>
      </c>
      <c r="F39" s="2">
        <v>44.8</v>
      </c>
      <c r="G39" s="2">
        <v>53.2</v>
      </c>
      <c r="H39" s="2">
        <v>1.457</v>
      </c>
      <c r="I39" s="2">
        <v>263.6862843</v>
      </c>
      <c r="J39" s="2">
        <v>33.92936656</v>
      </c>
      <c r="K39" s="2" t="s">
        <v>32</v>
      </c>
      <c r="L39" s="2">
        <v>0.294616585</v>
      </c>
      <c r="M39" s="2">
        <v>24.2</v>
      </c>
      <c r="N39" s="2">
        <v>2.1</v>
      </c>
      <c r="O39" s="2">
        <v>19.8</v>
      </c>
      <c r="P39" s="2" t="s">
        <v>33</v>
      </c>
      <c r="Q39" s="2" t="s">
        <v>28</v>
      </c>
      <c r="R39" s="2" t="str">
        <f>VLOOKUP(B39,[1]Sheet1!R:S,2,FALSE)</f>
        <v>#ERROR!</v>
      </c>
      <c r="S39" s="2">
        <v>16.01885689</v>
      </c>
      <c r="T39" s="2">
        <v>1.147412002</v>
      </c>
      <c r="U39" s="2">
        <v>26.28</v>
      </c>
      <c r="V39" s="2">
        <v>26.13</v>
      </c>
      <c r="W39" s="2">
        <v>965.6819403</v>
      </c>
      <c r="X39" s="2">
        <v>26.21</v>
      </c>
      <c r="Y39" s="2">
        <v>3579.0</v>
      </c>
      <c r="Z39" s="2">
        <v>108.51</v>
      </c>
    </row>
    <row r="40" ht="15.75" customHeight="1">
      <c r="A40" s="2" t="s">
        <v>109</v>
      </c>
      <c r="B40" s="2" t="s">
        <v>109</v>
      </c>
      <c r="C40" s="2" t="s">
        <v>110</v>
      </c>
      <c r="D40" s="2">
        <v>2015.0</v>
      </c>
      <c r="E40" s="2">
        <v>3.4</v>
      </c>
      <c r="F40" s="2">
        <v>33.2</v>
      </c>
      <c r="G40" s="2">
        <v>63.4</v>
      </c>
      <c r="H40" s="2">
        <v>2.026</v>
      </c>
      <c r="I40" s="2">
        <v>395.8882854</v>
      </c>
      <c r="J40" s="2">
        <v>229.2967705</v>
      </c>
      <c r="K40" s="2" t="s">
        <v>27</v>
      </c>
      <c r="L40" s="2">
        <v>0.902817868</v>
      </c>
      <c r="M40" s="2">
        <v>26.7</v>
      </c>
      <c r="N40" s="2">
        <v>13.8</v>
      </c>
      <c r="O40" s="2">
        <v>5.5</v>
      </c>
      <c r="P40" s="2" t="s">
        <v>33</v>
      </c>
      <c r="Q40" s="2" t="s">
        <v>28</v>
      </c>
      <c r="R40" s="2" t="str">
        <f>VLOOKUP(B40,[1]Sheet1!R:S,2,FALSE)</f>
        <v>#ERROR!</v>
      </c>
      <c r="S40" s="2">
        <v>13.34936337</v>
      </c>
      <c r="T40" s="2">
        <v>1.498962888</v>
      </c>
      <c r="U40" s="2">
        <v>25.58</v>
      </c>
      <c r="V40" s="2">
        <v>24.8</v>
      </c>
      <c r="W40" s="2">
        <v>586.9969405</v>
      </c>
      <c r="X40" s="2">
        <v>25.19</v>
      </c>
      <c r="Y40" s="2">
        <v>2746.0</v>
      </c>
      <c r="Z40" s="2">
        <v>76.97</v>
      </c>
    </row>
    <row r="41" ht="15.75" customHeight="1">
      <c r="A41" s="2" t="s">
        <v>111</v>
      </c>
      <c r="B41" s="2" t="s">
        <v>111</v>
      </c>
      <c r="C41" s="2" t="s">
        <v>112</v>
      </c>
      <c r="D41" s="2">
        <v>2015.0</v>
      </c>
      <c r="E41" s="2">
        <v>10.0</v>
      </c>
      <c r="F41" s="2">
        <v>71.2</v>
      </c>
      <c r="G41" s="2">
        <v>18.8</v>
      </c>
      <c r="H41" s="2">
        <v>1.444</v>
      </c>
      <c r="I41" s="2">
        <v>160.7656407</v>
      </c>
      <c r="J41" s="2">
        <v>45.26834736</v>
      </c>
      <c r="K41" s="2" t="s">
        <v>32</v>
      </c>
      <c r="L41" s="2">
        <v>0.299744421</v>
      </c>
      <c r="M41" s="2">
        <v>34.1</v>
      </c>
      <c r="N41" s="2">
        <v>13.7</v>
      </c>
      <c r="O41" s="2">
        <v>11.4</v>
      </c>
      <c r="P41" s="2" t="s">
        <v>33</v>
      </c>
      <c r="Q41" s="2" t="s">
        <v>28</v>
      </c>
      <c r="R41" s="2" t="str">
        <f>VLOOKUP(B41,[1]Sheet1!R:S,2,FALSE)</f>
        <v>#ERROR!</v>
      </c>
      <c r="S41" s="2">
        <v>12.04650823</v>
      </c>
      <c r="T41" s="2">
        <v>1.120048576</v>
      </c>
      <c r="U41" s="2">
        <v>23.52</v>
      </c>
      <c r="V41" s="2">
        <v>23.55</v>
      </c>
      <c r="W41" s="2">
        <v>864.9443286</v>
      </c>
      <c r="X41" s="2">
        <v>23.54</v>
      </c>
      <c r="Y41" s="2">
        <v>2726.0</v>
      </c>
      <c r="Z41" s="2">
        <v>87.73</v>
      </c>
    </row>
    <row r="42" ht="15.75" customHeight="1">
      <c r="A42" s="2" t="s">
        <v>113</v>
      </c>
      <c r="B42" s="2" t="s">
        <v>113</v>
      </c>
      <c r="C42" s="2" t="s">
        <v>114</v>
      </c>
      <c r="D42" s="2">
        <v>2015.0</v>
      </c>
      <c r="E42" s="2">
        <v>2.8</v>
      </c>
      <c r="F42" s="2">
        <v>41.7</v>
      </c>
      <c r="G42" s="2">
        <v>55.5</v>
      </c>
      <c r="H42" s="2">
        <v>2.658</v>
      </c>
      <c r="I42" s="2">
        <v>226.1309617</v>
      </c>
      <c r="J42" s="2">
        <v>125.4659122</v>
      </c>
      <c r="K42" s="2" t="s">
        <v>27</v>
      </c>
      <c r="L42" s="2">
        <v>1.626086403</v>
      </c>
      <c r="M42" s="2">
        <v>30.1</v>
      </c>
      <c r="N42" s="2">
        <v>19.9</v>
      </c>
      <c r="O42" s="2">
        <v>7.2</v>
      </c>
      <c r="P42" s="2" t="s">
        <v>33</v>
      </c>
      <c r="Q42" s="2" t="s">
        <v>28</v>
      </c>
      <c r="R42" s="2" t="str">
        <f>VLOOKUP(B42,[1]Sheet1!R:S,2,FALSE)</f>
        <v>#ERROR!</v>
      </c>
      <c r="S42" s="2">
        <v>11.11258317</v>
      </c>
      <c r="T42" s="2">
        <v>1.73103636</v>
      </c>
      <c r="U42" s="2">
        <v>26.33</v>
      </c>
      <c r="V42" s="2">
        <v>26.01</v>
      </c>
      <c r="W42" s="2">
        <v>632.2003782</v>
      </c>
      <c r="X42" s="2">
        <v>26.17</v>
      </c>
      <c r="Y42" s="2">
        <v>3264.0</v>
      </c>
      <c r="Z42" s="2">
        <v>96.41</v>
      </c>
    </row>
    <row r="43" ht="15.75" customHeight="1">
      <c r="A43" s="2" t="s">
        <v>115</v>
      </c>
      <c r="B43" s="2" t="s">
        <v>115</v>
      </c>
      <c r="C43" s="2" t="s">
        <v>116</v>
      </c>
      <c r="D43" s="2">
        <v>2015.0</v>
      </c>
      <c r="E43" s="2">
        <v>9.9</v>
      </c>
      <c r="F43" s="2">
        <v>56.1</v>
      </c>
      <c r="G43" s="2">
        <v>34.0</v>
      </c>
      <c r="H43" s="2">
        <v>3.917</v>
      </c>
      <c r="I43" s="2">
        <v>212.5920601</v>
      </c>
      <c r="J43" s="2">
        <v>197.6548405</v>
      </c>
      <c r="K43" s="2" t="s">
        <v>27</v>
      </c>
      <c r="L43" s="2">
        <v>0.977842787</v>
      </c>
      <c r="M43" s="2">
        <v>38.6</v>
      </c>
      <c r="N43" s="2">
        <v>16.7</v>
      </c>
      <c r="O43" s="2">
        <v>1.3</v>
      </c>
      <c r="P43" s="2" t="s">
        <v>33</v>
      </c>
      <c r="Q43" s="2" t="s">
        <v>78</v>
      </c>
      <c r="R43" s="2" t="str">
        <f>VLOOKUP(B43,[1]Sheet1!R:S,2,FALSE)</f>
        <v>#ERROR!</v>
      </c>
      <c r="S43" s="2">
        <v>12.65742289</v>
      </c>
      <c r="T43" s="2">
        <v>1.228375715</v>
      </c>
      <c r="U43" s="2">
        <v>23.03</v>
      </c>
      <c r="V43" s="2">
        <v>21.54</v>
      </c>
      <c r="W43" s="2">
        <v>228.4823332</v>
      </c>
      <c r="X43" s="2">
        <v>22.29</v>
      </c>
      <c r="Y43" s="2">
        <v>2206.0</v>
      </c>
      <c r="Z43" s="2">
        <v>61.84</v>
      </c>
    </row>
    <row r="44" ht="15.75" customHeight="1">
      <c r="A44" s="2" t="s">
        <v>117</v>
      </c>
      <c r="B44" s="2" t="s">
        <v>117</v>
      </c>
      <c r="C44" s="2" t="s">
        <v>118</v>
      </c>
      <c r="D44" s="2">
        <v>2015.0</v>
      </c>
      <c r="E44" s="2">
        <v>1.3</v>
      </c>
      <c r="F44" s="2">
        <v>24.9</v>
      </c>
      <c r="G44" s="2">
        <v>73.8</v>
      </c>
      <c r="H44" s="2">
        <v>1.986</v>
      </c>
      <c r="I44" s="2">
        <v>111.6126798</v>
      </c>
      <c r="J44" s="2">
        <v>12.47069173</v>
      </c>
      <c r="K44" s="2" t="s">
        <v>32</v>
      </c>
      <c r="L44" s="2">
        <v>0.551753258</v>
      </c>
      <c r="M44" s="2">
        <v>30.5</v>
      </c>
      <c r="N44" s="2">
        <v>2.2</v>
      </c>
      <c r="O44" s="2">
        <v>2.8</v>
      </c>
      <c r="P44" s="2" t="s">
        <v>33</v>
      </c>
      <c r="Q44" s="2" t="s">
        <v>28</v>
      </c>
      <c r="R44" s="2" t="str">
        <f>VLOOKUP(B44,[1]Sheet1!R:S,2,FALSE)</f>
        <v>#ERROR!</v>
      </c>
      <c r="S44" s="2">
        <v>14.82875499</v>
      </c>
      <c r="T44" s="2">
        <v>1.179361618</v>
      </c>
      <c r="U44" s="2">
        <v>28.85</v>
      </c>
      <c r="V44" s="2">
        <v>28.01</v>
      </c>
      <c r="W44" s="2">
        <v>133.100249</v>
      </c>
      <c r="X44" s="2">
        <v>28.43</v>
      </c>
      <c r="Y44" s="2">
        <v>3501.0</v>
      </c>
      <c r="Z44" s="2">
        <v>108.24</v>
      </c>
    </row>
    <row r="45" ht="15.75" customHeight="1">
      <c r="A45" s="2" t="s">
        <v>119</v>
      </c>
      <c r="B45" s="2" t="s">
        <v>119</v>
      </c>
      <c r="C45" s="2" t="s">
        <v>120</v>
      </c>
      <c r="D45" s="2">
        <v>2015.0</v>
      </c>
      <c r="E45" s="2">
        <v>2.2</v>
      </c>
      <c r="F45" s="2">
        <v>30.7</v>
      </c>
      <c r="G45" s="2">
        <v>67.2</v>
      </c>
      <c r="H45" s="2">
        <v>1.72</v>
      </c>
      <c r="I45" s="2">
        <v>470.1809867</v>
      </c>
      <c r="J45" s="2">
        <v>37.10950238</v>
      </c>
      <c r="K45" s="2" t="s">
        <v>32</v>
      </c>
      <c r="L45" s="2">
        <v>0.542453756</v>
      </c>
      <c r="M45" s="2">
        <v>34.5</v>
      </c>
      <c r="N45" s="2">
        <v>2.2</v>
      </c>
      <c r="O45" s="2">
        <v>27.2</v>
      </c>
      <c r="P45" s="2" t="s">
        <v>33</v>
      </c>
      <c r="Q45" s="2" t="s">
        <v>28</v>
      </c>
      <c r="R45" s="2" t="str">
        <f>VLOOKUP(B45,[1]Sheet1!R:S,2,FALSE)</f>
        <v>#ERROR!</v>
      </c>
      <c r="S45" s="2">
        <v>16.76555856</v>
      </c>
      <c r="T45" s="2">
        <v>1.364585375</v>
      </c>
      <c r="U45" s="2">
        <v>27.58</v>
      </c>
      <c r="V45" s="2">
        <v>27.32</v>
      </c>
      <c r="W45" s="2">
        <v>330.2154933</v>
      </c>
      <c r="X45" s="2">
        <v>27.45</v>
      </c>
      <c r="Y45" s="2">
        <v>3066.0</v>
      </c>
      <c r="Z45" s="2">
        <v>79.71</v>
      </c>
    </row>
    <row r="46" ht="15.75" customHeight="1">
      <c r="A46" s="2" t="s">
        <v>121</v>
      </c>
      <c r="B46" s="2" t="s">
        <v>121</v>
      </c>
      <c r="C46" s="2" t="s">
        <v>122</v>
      </c>
      <c r="D46" s="2">
        <v>2015.0</v>
      </c>
      <c r="E46" s="2">
        <v>16.5</v>
      </c>
      <c r="F46" s="2">
        <v>55.7</v>
      </c>
      <c r="G46" s="2">
        <v>27.7</v>
      </c>
      <c r="H46" s="2">
        <v>4.241</v>
      </c>
      <c r="I46" s="2">
        <v>247.2284782</v>
      </c>
      <c r="J46" s="2">
        <v>399.7505205</v>
      </c>
      <c r="K46" s="2" t="s">
        <v>27</v>
      </c>
      <c r="L46" s="2">
        <v>1.015450907</v>
      </c>
      <c r="M46" s="2">
        <v>35.6</v>
      </c>
      <c r="N46" s="2">
        <v>19.2</v>
      </c>
      <c r="O46" s="2">
        <v>19.0</v>
      </c>
      <c r="P46" s="2" t="s">
        <v>33</v>
      </c>
      <c r="Q46" s="2" t="s">
        <v>29</v>
      </c>
      <c r="R46" s="2" t="str">
        <f>VLOOKUP(B46,[1]Sheet1!R:S,2,FALSE)</f>
        <v>#ERROR!</v>
      </c>
      <c r="S46" s="2">
        <v>12.94244631</v>
      </c>
      <c r="T46" s="2">
        <v>1.296975124</v>
      </c>
      <c r="U46" s="2">
        <v>22.63</v>
      </c>
      <c r="V46" s="2">
        <v>21.34</v>
      </c>
      <c r="W46" s="2">
        <v>284.4248397</v>
      </c>
      <c r="X46" s="2">
        <v>21.99</v>
      </c>
      <c r="Y46" s="2">
        <v>2052.0</v>
      </c>
      <c r="Z46" s="2">
        <v>46.67</v>
      </c>
    </row>
    <row r="47" ht="15.75" customHeight="1">
      <c r="A47" s="2" t="s">
        <v>123</v>
      </c>
      <c r="B47" s="2" t="s">
        <v>123</v>
      </c>
      <c r="C47" s="2" t="s">
        <v>124</v>
      </c>
      <c r="D47" s="2">
        <v>2015.0</v>
      </c>
      <c r="E47" s="2">
        <v>8.6</v>
      </c>
      <c r="F47" s="2">
        <v>52.3</v>
      </c>
      <c r="G47" s="2">
        <v>39.1</v>
      </c>
      <c r="H47" s="2">
        <v>2.056</v>
      </c>
      <c r="I47" s="2">
        <v>284.3305574</v>
      </c>
      <c r="J47" s="2">
        <v>99.67169933</v>
      </c>
      <c r="K47" s="2" t="s">
        <v>27</v>
      </c>
      <c r="L47" s="2">
        <v>0.342504824</v>
      </c>
      <c r="M47" s="2">
        <v>36.2</v>
      </c>
      <c r="N47" s="2">
        <v>31.5</v>
      </c>
      <c r="O47" s="2">
        <v>1.0</v>
      </c>
      <c r="P47" s="2" t="s">
        <v>33</v>
      </c>
      <c r="Q47" s="2" t="s">
        <v>41</v>
      </c>
      <c r="R47" s="2" t="str">
        <f>VLOOKUP(B47,[1]Sheet1!R:S,2,FALSE)</f>
        <v>#ERROR!</v>
      </c>
      <c r="S47" s="2">
        <v>12.87614956</v>
      </c>
      <c r="T47" s="2">
        <v>0.859160743</v>
      </c>
      <c r="U47" s="2">
        <v>25.27</v>
      </c>
      <c r="V47" s="2">
        <v>24.55</v>
      </c>
      <c r="W47" s="2">
        <v>367.6227893</v>
      </c>
      <c r="X47" s="2">
        <v>24.91</v>
      </c>
      <c r="Y47" s="2">
        <v>2916.0</v>
      </c>
      <c r="Z47" s="2">
        <v>81.58</v>
      </c>
    </row>
    <row r="48" ht="15.75" customHeight="1">
      <c r="A48" s="2" t="s">
        <v>125</v>
      </c>
      <c r="B48" s="2" t="s">
        <v>125</v>
      </c>
      <c r="C48" s="2" t="s">
        <v>126</v>
      </c>
      <c r="D48" s="2">
        <v>2015.0</v>
      </c>
      <c r="E48" s="2">
        <v>8.9</v>
      </c>
      <c r="F48" s="2">
        <v>57.1</v>
      </c>
      <c r="G48" s="2">
        <v>33.9</v>
      </c>
      <c r="H48" s="2">
        <v>2.132</v>
      </c>
      <c r="I48" s="2">
        <v>115.7512907</v>
      </c>
      <c r="J48" s="2">
        <v>50.34779098</v>
      </c>
      <c r="K48" s="2" t="s">
        <v>36</v>
      </c>
      <c r="L48" s="2">
        <v>0.575331869</v>
      </c>
      <c r="M48" s="2">
        <v>46.7</v>
      </c>
      <c r="N48" s="2">
        <v>1.7</v>
      </c>
      <c r="O48" s="2">
        <v>2.3</v>
      </c>
      <c r="P48" s="2" t="s">
        <v>33</v>
      </c>
      <c r="Q48" s="2" t="s">
        <v>28</v>
      </c>
      <c r="R48" s="2" t="str">
        <f>VLOOKUP(B48,[1]Sheet1!R:S,2,FALSE)</f>
        <v>#ERROR!</v>
      </c>
      <c r="S48" s="2">
        <v>11.71328444</v>
      </c>
      <c r="T48" s="2">
        <v>1.051730438</v>
      </c>
      <c r="U48" s="2">
        <v>24.36</v>
      </c>
      <c r="V48" s="2">
        <v>23.37</v>
      </c>
      <c r="W48" s="2">
        <v>202.7987082</v>
      </c>
      <c r="X48" s="2">
        <v>23.87</v>
      </c>
      <c r="Y48" s="2">
        <v>2732.0</v>
      </c>
      <c r="Z48" s="2">
        <v>122.43</v>
      </c>
    </row>
    <row r="49" ht="15.75" customHeight="1">
      <c r="A49" s="2" t="s">
        <v>127</v>
      </c>
      <c r="B49" s="2" t="s">
        <v>127</v>
      </c>
      <c r="C49" s="2" t="s">
        <v>128</v>
      </c>
      <c r="D49" s="2">
        <v>2015.0</v>
      </c>
      <c r="E49" s="2">
        <v>5.6</v>
      </c>
      <c r="F49" s="2">
        <v>44.8</v>
      </c>
      <c r="G49" s="2">
        <v>49.6</v>
      </c>
      <c r="H49" s="2">
        <v>1.443</v>
      </c>
      <c r="I49" s="2">
        <v>335.4999009</v>
      </c>
      <c r="J49" s="2">
        <v>78.20116815</v>
      </c>
      <c r="K49" s="2" t="s">
        <v>36</v>
      </c>
      <c r="L49" s="2">
        <v>0.646106031</v>
      </c>
      <c r="M49" s="2">
        <v>29.1</v>
      </c>
      <c r="N49" s="2">
        <v>17.8</v>
      </c>
      <c r="O49" s="2">
        <v>3.3</v>
      </c>
      <c r="P49" s="2" t="s">
        <v>33</v>
      </c>
      <c r="Q49" s="2" t="s">
        <v>28</v>
      </c>
      <c r="R49" s="2" t="str">
        <f>VLOOKUP(B49,[1]Sheet1!R:S,2,FALSE)</f>
        <v>#ERROR!</v>
      </c>
      <c r="S49" s="2">
        <v>11.83101152</v>
      </c>
      <c r="T49" s="2">
        <v>1.084347781</v>
      </c>
      <c r="U49" s="2">
        <v>24.88</v>
      </c>
      <c r="V49" s="2">
        <v>24.33</v>
      </c>
      <c r="W49" s="2">
        <v>687.1095479</v>
      </c>
      <c r="X49" s="2">
        <v>24.61</v>
      </c>
      <c r="Y49" s="2">
        <v>3065.0</v>
      </c>
      <c r="Z49" s="2">
        <v>88.36</v>
      </c>
    </row>
    <row r="50" ht="15.75" customHeight="1">
      <c r="A50" s="2" t="s">
        <v>129</v>
      </c>
      <c r="B50" s="2" t="s">
        <v>129</v>
      </c>
      <c r="C50" s="2" t="s">
        <v>130</v>
      </c>
      <c r="D50" s="2">
        <v>2015.0</v>
      </c>
      <c r="E50" s="2">
        <v>1.7</v>
      </c>
      <c r="F50" s="2">
        <v>33.1</v>
      </c>
      <c r="G50" s="2">
        <v>65.2</v>
      </c>
      <c r="H50" s="2">
        <v>2.215</v>
      </c>
      <c r="I50" s="2">
        <v>187.4674771</v>
      </c>
      <c r="J50" s="2">
        <v>124.9833573</v>
      </c>
      <c r="K50" s="2" t="s">
        <v>27</v>
      </c>
      <c r="L50" s="2">
        <v>0.556728805</v>
      </c>
      <c r="M50" s="2">
        <v>19.6</v>
      </c>
      <c r="N50" s="2">
        <v>1.4</v>
      </c>
      <c r="O50" s="2">
        <v>7.1</v>
      </c>
      <c r="P50" s="2" t="s">
        <v>33</v>
      </c>
      <c r="Q50" s="2" t="s">
        <v>41</v>
      </c>
      <c r="R50" s="2" t="str">
        <f>VLOOKUP(B50,[1]Sheet1!R:S,2,FALSE)</f>
        <v>#ERROR!</v>
      </c>
      <c r="S50" s="2">
        <v>11.24883863</v>
      </c>
      <c r="T50" s="2">
        <v>0.931192058</v>
      </c>
      <c r="U50" s="2">
        <v>27.73</v>
      </c>
      <c r="V50" s="2">
        <v>26.68</v>
      </c>
      <c r="W50" s="2">
        <v>423.8277018</v>
      </c>
      <c r="X50" s="2">
        <v>27.21</v>
      </c>
      <c r="Y50" s="2">
        <v>3072.0</v>
      </c>
      <c r="Z50" s="2">
        <v>87.63</v>
      </c>
    </row>
    <row r="51" ht="15.75" customHeight="1">
      <c r="A51" s="2" t="s">
        <v>131</v>
      </c>
      <c r="B51" s="2" t="s">
        <v>131</v>
      </c>
      <c r="C51" s="2" t="s">
        <v>132</v>
      </c>
      <c r="D51" s="2">
        <v>2015.0</v>
      </c>
      <c r="E51" s="2">
        <v>3.4</v>
      </c>
      <c r="F51" s="2">
        <v>47.9</v>
      </c>
      <c r="G51" s="2">
        <v>48.6</v>
      </c>
      <c r="H51" s="2">
        <v>2.793</v>
      </c>
      <c r="I51" s="2">
        <v>134.681788</v>
      </c>
      <c r="J51" s="2">
        <v>161.8059797</v>
      </c>
      <c r="K51" s="2" t="s">
        <v>27</v>
      </c>
      <c r="L51" s="2">
        <v>1.509313008</v>
      </c>
      <c r="M51" s="2">
        <v>29.6</v>
      </c>
      <c r="N51" s="2">
        <v>2.3</v>
      </c>
      <c r="O51" s="2">
        <v>5.6</v>
      </c>
      <c r="P51" s="2" t="s">
        <v>33</v>
      </c>
      <c r="Q51" s="2" t="s">
        <v>28</v>
      </c>
      <c r="R51" s="2" t="str">
        <f>VLOOKUP(B51,[1]Sheet1!R:S,2,FALSE)</f>
        <v>#ERROR!</v>
      </c>
      <c r="S51" s="2">
        <v>11.11988022</v>
      </c>
      <c r="T51" s="2">
        <v>1.972073959</v>
      </c>
      <c r="U51" s="2">
        <v>25.61</v>
      </c>
      <c r="V51" s="2">
        <v>25.39</v>
      </c>
      <c r="W51" s="2">
        <v>492.4043282</v>
      </c>
      <c r="X51" s="2">
        <v>25.5</v>
      </c>
      <c r="Y51" s="2">
        <v>2510.0</v>
      </c>
      <c r="Z51" s="2">
        <v>80.79</v>
      </c>
    </row>
    <row r="52" ht="15.75" customHeight="1">
      <c r="A52" s="2" t="s">
        <v>133</v>
      </c>
      <c r="B52" s="2" t="s">
        <v>133</v>
      </c>
      <c r="C52" s="2" t="s">
        <v>134</v>
      </c>
      <c r="D52" s="2">
        <v>2015.0</v>
      </c>
      <c r="E52" s="2">
        <v>3.7</v>
      </c>
      <c r="F52" s="2">
        <v>36.5</v>
      </c>
      <c r="G52" s="2">
        <v>59.8</v>
      </c>
      <c r="H52" s="2">
        <v>2.526</v>
      </c>
      <c r="I52" s="2">
        <v>319.7099059</v>
      </c>
      <c r="J52" s="2">
        <v>93.94224663</v>
      </c>
      <c r="K52" s="2" t="s">
        <v>27</v>
      </c>
      <c r="L52" s="2">
        <v>0.452942145</v>
      </c>
      <c r="M52" s="2">
        <v>39.8</v>
      </c>
      <c r="N52" s="2">
        <v>1.2</v>
      </c>
      <c r="O52" s="2">
        <v>0.9</v>
      </c>
      <c r="P52" s="2" t="s">
        <v>33</v>
      </c>
      <c r="Q52" s="2" t="s">
        <v>41</v>
      </c>
      <c r="R52" s="2" t="str">
        <f>VLOOKUP(B52,[1]Sheet1!R:S,2,FALSE)</f>
        <v>#ERROR!</v>
      </c>
      <c r="S52" s="2">
        <v>16.9875338</v>
      </c>
      <c r="T52" s="2">
        <v>0.974261424</v>
      </c>
      <c r="U52" s="2">
        <v>24.83</v>
      </c>
      <c r="V52" s="2">
        <v>24.01</v>
      </c>
      <c r="W52" s="2">
        <v>503.2181789</v>
      </c>
      <c r="X52" s="2">
        <v>24.42</v>
      </c>
      <c r="Y52" s="2">
        <v>3403.0</v>
      </c>
      <c r="Z52" s="2">
        <v>97.93</v>
      </c>
    </row>
    <row r="53" ht="15.75" customHeight="1">
      <c r="A53" s="2" t="s">
        <v>135</v>
      </c>
      <c r="B53" s="2" t="s">
        <v>135</v>
      </c>
      <c r="C53" s="2" t="s">
        <v>136</v>
      </c>
      <c r="D53" s="2">
        <v>2015.0</v>
      </c>
      <c r="E53" s="2">
        <v>14.8</v>
      </c>
      <c r="F53" s="2">
        <v>61.9</v>
      </c>
      <c r="G53" s="2">
        <v>23.3</v>
      </c>
      <c r="H53" s="2">
        <v>2.23</v>
      </c>
      <c r="I53" s="2">
        <v>415.5210269</v>
      </c>
      <c r="J53" s="2">
        <v>220.2539512</v>
      </c>
      <c r="K53" s="2" t="s">
        <v>27</v>
      </c>
      <c r="L53" s="2">
        <v>0.570567846</v>
      </c>
      <c r="M53" s="2">
        <v>52.5</v>
      </c>
      <c r="N53" s="2">
        <v>1.7</v>
      </c>
      <c r="O53" s="2">
        <v>6.6</v>
      </c>
      <c r="P53" s="2" t="s">
        <v>33</v>
      </c>
      <c r="Q53" s="2" t="s">
        <v>29</v>
      </c>
      <c r="R53" s="2" t="str">
        <f>VLOOKUP(B53,[1]Sheet1!R:S,2,FALSE)</f>
        <v>#ERROR!</v>
      </c>
      <c r="S53" s="2">
        <v>10.81291681</v>
      </c>
      <c r="T53" s="2">
        <v>1.012003042</v>
      </c>
      <c r="U53" s="2">
        <v>22.46</v>
      </c>
      <c r="V53" s="2">
        <v>21.31</v>
      </c>
      <c r="W53" s="2">
        <v>548.0135471</v>
      </c>
      <c r="X53" s="2">
        <v>21.89</v>
      </c>
      <c r="Y53" s="2">
        <v>2571.0</v>
      </c>
      <c r="Z53" s="2">
        <v>82.61</v>
      </c>
    </row>
    <row r="54" ht="15.75" customHeight="1">
      <c r="A54" s="2" t="s">
        <v>137</v>
      </c>
      <c r="B54" s="2" t="s">
        <v>137</v>
      </c>
      <c r="C54" s="2" t="s">
        <v>138</v>
      </c>
      <c r="D54" s="2">
        <v>2015.0</v>
      </c>
      <c r="E54" s="2">
        <v>8.7</v>
      </c>
      <c r="F54" s="2">
        <v>40.8</v>
      </c>
      <c r="G54" s="2">
        <v>50.5</v>
      </c>
      <c r="H54" s="2">
        <v>3.473</v>
      </c>
      <c r="I54" s="2">
        <v>384.6948403</v>
      </c>
      <c r="J54" s="2">
        <v>218.0362064</v>
      </c>
      <c r="K54" s="2" t="s">
        <v>27</v>
      </c>
      <c r="L54" s="2">
        <v>1.110674305</v>
      </c>
      <c r="M54" s="2">
        <v>27.2</v>
      </c>
      <c r="N54" s="2">
        <v>17.5</v>
      </c>
      <c r="O54" s="2">
        <v>10.0</v>
      </c>
      <c r="P54" s="2" t="s">
        <v>33</v>
      </c>
      <c r="Q54" s="2" t="s">
        <v>41</v>
      </c>
      <c r="R54" s="2" t="str">
        <f>VLOOKUP(B54,[1]Sheet1!R:S,2,FALSE)</f>
        <v>#ERROR!</v>
      </c>
      <c r="S54" s="2">
        <v>11.43594065</v>
      </c>
      <c r="T54" s="2">
        <v>1.449952543</v>
      </c>
      <c r="U54" s="2">
        <v>23.54</v>
      </c>
      <c r="V54" s="2">
        <v>22.16</v>
      </c>
      <c r="W54" s="2">
        <v>312.3118662</v>
      </c>
      <c r="X54" s="2">
        <v>22.85</v>
      </c>
      <c r="Y54" s="2">
        <v>2171.0</v>
      </c>
      <c r="Z54" s="2">
        <v>57.69</v>
      </c>
    </row>
    <row r="55" ht="15.75" customHeight="1">
      <c r="A55" s="2" t="s">
        <v>139</v>
      </c>
      <c r="B55" s="2" t="s">
        <v>139</v>
      </c>
      <c r="C55" s="2" t="s">
        <v>140</v>
      </c>
      <c r="D55" s="2">
        <v>2015.0</v>
      </c>
      <c r="E55" s="2">
        <v>19.0</v>
      </c>
      <c r="F55" s="2">
        <v>58.8</v>
      </c>
      <c r="G55" s="2">
        <v>22.2</v>
      </c>
      <c r="H55" s="2">
        <v>2.162</v>
      </c>
      <c r="I55" s="2">
        <v>196.9178241</v>
      </c>
      <c r="J55" s="2">
        <v>125.9567512</v>
      </c>
      <c r="K55" s="2" t="s">
        <v>27</v>
      </c>
      <c r="L55" s="2">
        <v>1.11624242</v>
      </c>
      <c r="M55" s="2">
        <v>40.4</v>
      </c>
      <c r="N55" s="2">
        <v>2.2</v>
      </c>
      <c r="O55" s="2">
        <v>10.3</v>
      </c>
      <c r="P55" s="2" t="s">
        <v>33</v>
      </c>
      <c r="Q55" s="2" t="s">
        <v>29</v>
      </c>
      <c r="R55" s="2" t="str">
        <f>VLOOKUP(B55,[1]Sheet1!R:S,2,FALSE)</f>
        <v>#ERROR!</v>
      </c>
      <c r="S55" s="2">
        <v>13.1294337</v>
      </c>
      <c r="T55" s="2">
        <v>1.328328815</v>
      </c>
      <c r="U55" s="2">
        <v>23.19</v>
      </c>
      <c r="V55" s="2">
        <v>22.02</v>
      </c>
      <c r="W55" s="2">
        <v>392.6847991</v>
      </c>
      <c r="X55" s="2">
        <v>22.61</v>
      </c>
      <c r="Y55" s="2">
        <v>2673.0</v>
      </c>
      <c r="Z55" s="2">
        <v>69.15</v>
      </c>
    </row>
    <row r="56" ht="15.75" customHeight="1">
      <c r="A56" s="2" t="s">
        <v>141</v>
      </c>
      <c r="B56" s="2" t="s">
        <v>141</v>
      </c>
      <c r="C56" s="2" t="s">
        <v>142</v>
      </c>
      <c r="D56" s="2">
        <v>2015.0</v>
      </c>
      <c r="E56" s="2">
        <v>2.2</v>
      </c>
      <c r="F56" s="2">
        <v>49.3</v>
      </c>
      <c r="G56" s="2">
        <v>48.5</v>
      </c>
      <c r="H56" s="2">
        <v>1.739</v>
      </c>
      <c r="I56" s="2">
        <v>306.6863957</v>
      </c>
      <c r="J56" s="2">
        <v>32.51945884</v>
      </c>
      <c r="K56" s="2" t="s">
        <v>32</v>
      </c>
      <c r="L56" s="2">
        <v>0.475136593</v>
      </c>
      <c r="M56" s="2">
        <v>22.8</v>
      </c>
      <c r="N56" s="2">
        <v>2.0</v>
      </c>
      <c r="O56" s="2">
        <v>25.0</v>
      </c>
      <c r="P56" s="2" t="s">
        <v>33</v>
      </c>
      <c r="Q56" s="2" t="s">
        <v>28</v>
      </c>
      <c r="R56" s="2" t="str">
        <f>VLOOKUP(B56,[1]Sheet1!R:S,2,FALSE)</f>
        <v>#ERROR!</v>
      </c>
      <c r="S56" s="2">
        <v>17.31961801</v>
      </c>
      <c r="T56" s="2">
        <v>1.239341427</v>
      </c>
      <c r="U56" s="2">
        <v>25.89</v>
      </c>
      <c r="V56" s="2">
        <v>25.93</v>
      </c>
      <c r="W56" s="2">
        <v>768.4491044</v>
      </c>
      <c r="X56" s="2">
        <v>25.91</v>
      </c>
      <c r="Y56" s="2">
        <v>3228.0</v>
      </c>
      <c r="Z56" s="2">
        <v>111.72</v>
      </c>
    </row>
    <row r="57" ht="15.75" customHeight="1">
      <c r="A57" s="2" t="s">
        <v>143</v>
      </c>
      <c r="B57" s="2" t="s">
        <v>143</v>
      </c>
      <c r="C57" s="2" t="s">
        <v>144</v>
      </c>
      <c r="D57" s="2">
        <v>2015.0</v>
      </c>
      <c r="E57" s="2">
        <v>1.6</v>
      </c>
      <c r="F57" s="2">
        <v>38.8</v>
      </c>
      <c r="G57" s="2">
        <v>59.6</v>
      </c>
      <c r="H57" s="2">
        <v>2.002</v>
      </c>
      <c r="I57" s="2">
        <v>307.9223521</v>
      </c>
      <c r="J57" s="2">
        <v>34.53963211</v>
      </c>
      <c r="K57" s="2" t="s">
        <v>32</v>
      </c>
      <c r="L57" s="2">
        <v>1.533190133</v>
      </c>
      <c r="M57" s="2">
        <v>19.8</v>
      </c>
      <c r="N57" s="2">
        <v>2.2</v>
      </c>
      <c r="O57" s="2">
        <v>15.3</v>
      </c>
      <c r="P57" s="2" t="s">
        <v>33</v>
      </c>
      <c r="Q57" s="2" t="s">
        <v>28</v>
      </c>
      <c r="R57" s="2" t="str">
        <f>VLOOKUP(B57,[1]Sheet1!R:S,2,FALSE)</f>
        <v>#ERROR!</v>
      </c>
      <c r="S57" s="2">
        <v>20.07527465</v>
      </c>
      <c r="T57" s="2">
        <v>2.420625675</v>
      </c>
      <c r="U57" s="2">
        <v>27.97</v>
      </c>
      <c r="V57" s="2">
        <v>27.9</v>
      </c>
      <c r="W57" s="2">
        <v>648.0691909</v>
      </c>
      <c r="X57" s="2">
        <v>27.94</v>
      </c>
      <c r="Y57" s="2">
        <v>3137.0</v>
      </c>
      <c r="Z57" s="2">
        <v>92.54</v>
      </c>
    </row>
    <row r="58" ht="15.75" customHeight="1">
      <c r="A58" s="2" t="s">
        <v>145</v>
      </c>
      <c r="B58" s="2" t="s">
        <v>145</v>
      </c>
      <c r="C58" s="2" t="s">
        <v>146</v>
      </c>
      <c r="D58" s="2">
        <v>2015.0</v>
      </c>
      <c r="E58" s="2">
        <v>9.4</v>
      </c>
      <c r="F58" s="2">
        <v>51.1</v>
      </c>
      <c r="G58" s="2">
        <v>39.6</v>
      </c>
      <c r="H58" s="2">
        <v>5.591</v>
      </c>
      <c r="I58" s="2">
        <v>466.727498</v>
      </c>
      <c r="J58" s="2">
        <v>214.9846917</v>
      </c>
      <c r="K58" s="2" t="s">
        <v>27</v>
      </c>
      <c r="L58" s="2">
        <v>0.825302502</v>
      </c>
      <c r="M58" s="2">
        <v>58.1</v>
      </c>
      <c r="N58" s="2">
        <v>2.2</v>
      </c>
      <c r="O58" s="2">
        <v>0.6</v>
      </c>
      <c r="P58" s="2" t="s">
        <v>28</v>
      </c>
      <c r="Q58" s="2" t="s">
        <v>78</v>
      </c>
      <c r="R58" s="2" t="str">
        <f>VLOOKUP(B58,[1]Sheet1!R:S,2,FALSE)</f>
        <v>#ERROR!</v>
      </c>
      <c r="S58" s="2">
        <v>12.23187035</v>
      </c>
      <c r="T58" s="2">
        <v>1.42516588</v>
      </c>
      <c r="U58" s="2">
        <v>22.89</v>
      </c>
      <c r="V58" s="2">
        <v>22.08</v>
      </c>
      <c r="W58" s="2">
        <v>208.0779963</v>
      </c>
      <c r="X58" s="2">
        <v>22.49</v>
      </c>
      <c r="Y58" s="2">
        <v>2700.0</v>
      </c>
      <c r="Z58" s="2">
        <v>63.76</v>
      </c>
    </row>
    <row r="59" ht="15.75" customHeight="1">
      <c r="A59" s="2" t="s">
        <v>147</v>
      </c>
      <c r="B59" s="2" t="s">
        <v>147</v>
      </c>
      <c r="C59" s="2" t="s">
        <v>148</v>
      </c>
      <c r="D59" s="2">
        <v>2015.0</v>
      </c>
      <c r="E59" s="2">
        <v>10.8</v>
      </c>
      <c r="F59" s="2">
        <v>67.1</v>
      </c>
      <c r="G59" s="2">
        <v>22.1</v>
      </c>
      <c r="H59" s="2">
        <v>1.921</v>
      </c>
      <c r="I59" s="2">
        <v>207.4169023</v>
      </c>
      <c r="J59" s="2">
        <v>122.1226119</v>
      </c>
      <c r="K59" s="2" t="s">
        <v>27</v>
      </c>
      <c r="L59" s="2">
        <v>0.962463789</v>
      </c>
      <c r="M59" s="2">
        <v>37.3</v>
      </c>
      <c r="N59" s="2">
        <v>0.7</v>
      </c>
      <c r="O59" s="2">
        <v>3.6</v>
      </c>
      <c r="P59" s="2" t="s">
        <v>33</v>
      </c>
      <c r="Q59" s="2" t="s">
        <v>41</v>
      </c>
      <c r="R59" s="2" t="str">
        <f>VLOOKUP(B59,[1]Sheet1!R:S,2,FALSE)</f>
        <v>#ERROR!</v>
      </c>
      <c r="S59" s="2">
        <v>11.63715895</v>
      </c>
      <c r="T59" s="2">
        <v>1.167270196</v>
      </c>
      <c r="U59" s="2">
        <v>24.52</v>
      </c>
      <c r="V59" s="2">
        <v>23.87</v>
      </c>
      <c r="W59" s="2">
        <v>773.7493399</v>
      </c>
      <c r="X59" s="2">
        <v>24.2</v>
      </c>
      <c r="Y59" s="2">
        <v>2094.0</v>
      </c>
      <c r="Z59" s="2">
        <v>55.0</v>
      </c>
    </row>
    <row r="60" ht="15.75" customHeight="1">
      <c r="A60" s="2" t="s">
        <v>149</v>
      </c>
      <c r="B60" s="2" t="s">
        <v>149</v>
      </c>
      <c r="C60" s="2" t="s">
        <v>150</v>
      </c>
      <c r="D60" s="2">
        <v>2015.0</v>
      </c>
      <c r="E60" s="2">
        <v>2.5</v>
      </c>
      <c r="F60" s="2">
        <v>45.4</v>
      </c>
      <c r="G60" s="2">
        <v>52.1</v>
      </c>
      <c r="H60" s="2">
        <v>1.816</v>
      </c>
      <c r="I60" s="2">
        <v>213.2899154</v>
      </c>
      <c r="J60" s="2">
        <v>34.35484839</v>
      </c>
      <c r="K60" s="2" t="s">
        <v>32</v>
      </c>
      <c r="L60" s="2">
        <v>0.803915055</v>
      </c>
      <c r="M60" s="2">
        <v>21.2</v>
      </c>
      <c r="N60" s="2">
        <v>2.2</v>
      </c>
      <c r="O60" s="2">
        <v>20.7</v>
      </c>
      <c r="P60" s="2" t="s">
        <v>33</v>
      </c>
      <c r="Q60" s="2" t="s">
        <v>28</v>
      </c>
      <c r="R60" s="2" t="str">
        <f>VLOOKUP(B60,[1]Sheet1!R:S,2,FALSE)</f>
        <v>#ERROR!</v>
      </c>
      <c r="S60" s="2">
        <v>17.33261021</v>
      </c>
      <c r="T60" s="2">
        <v>1.544093177</v>
      </c>
      <c r="U60" s="2">
        <v>26.56</v>
      </c>
      <c r="V60" s="2">
        <v>26.76</v>
      </c>
      <c r="W60" s="2">
        <v>687.2169577</v>
      </c>
      <c r="X60" s="2">
        <v>26.66</v>
      </c>
      <c r="Y60" s="2">
        <v>3485.0</v>
      </c>
      <c r="Z60" s="2">
        <v>110.9</v>
      </c>
    </row>
    <row r="61" ht="15.75" customHeight="1">
      <c r="A61" s="2" t="s">
        <v>151</v>
      </c>
      <c r="B61" s="2" t="s">
        <v>151</v>
      </c>
      <c r="C61" s="2" t="s">
        <v>152</v>
      </c>
      <c r="D61" s="2">
        <v>2015.0</v>
      </c>
      <c r="E61" s="2">
        <v>4.5</v>
      </c>
      <c r="F61" s="2">
        <v>29.5</v>
      </c>
      <c r="G61" s="2">
        <v>66.0</v>
      </c>
      <c r="H61" s="2">
        <v>2.737</v>
      </c>
      <c r="I61" s="2">
        <v>105.5689165</v>
      </c>
      <c r="J61" s="2">
        <v>27.11524456</v>
      </c>
      <c r="K61" s="2" t="s">
        <v>32</v>
      </c>
      <c r="L61" s="2">
        <v>0.537051128</v>
      </c>
      <c r="M61" s="2">
        <v>41.4</v>
      </c>
      <c r="N61" s="2">
        <v>17.9</v>
      </c>
      <c r="O61" s="2">
        <v>0.5</v>
      </c>
      <c r="P61" s="2" t="s">
        <v>33</v>
      </c>
      <c r="Q61" s="2" t="s">
        <v>28</v>
      </c>
      <c r="R61" s="2" t="str">
        <f>VLOOKUP(B61,[1]Sheet1!R:S,2,FALSE)</f>
        <v>#ERROR!</v>
      </c>
      <c r="S61" s="2">
        <v>14.45560152</v>
      </c>
      <c r="T61" s="2">
        <v>1.158924859</v>
      </c>
      <c r="U61" s="2">
        <v>26.58</v>
      </c>
      <c r="V61" s="2">
        <v>25.52</v>
      </c>
      <c r="W61" s="2">
        <v>171.6332828</v>
      </c>
      <c r="X61" s="2">
        <v>26.05</v>
      </c>
      <c r="Y61" s="2">
        <v>3143.0</v>
      </c>
      <c r="Z61" s="2">
        <v>88.25</v>
      </c>
    </row>
    <row r="62" ht="15.75" customHeight="1">
      <c r="A62" s="2" t="s">
        <v>153</v>
      </c>
      <c r="B62" s="2" t="s">
        <v>153</v>
      </c>
      <c r="C62" s="2" t="s">
        <v>154</v>
      </c>
      <c r="D62" s="2">
        <v>2015.0</v>
      </c>
      <c r="E62" s="2">
        <v>16.3</v>
      </c>
      <c r="F62" s="2">
        <v>57.7</v>
      </c>
      <c r="G62" s="2">
        <v>26.0</v>
      </c>
      <c r="H62" s="2">
        <v>3.55</v>
      </c>
      <c r="I62" s="2">
        <v>479.5475052</v>
      </c>
      <c r="J62" s="2">
        <v>71.72641998</v>
      </c>
      <c r="K62" s="2" t="s">
        <v>36</v>
      </c>
      <c r="L62" s="2">
        <v>1.009665892</v>
      </c>
      <c r="M62" s="2">
        <v>50.8</v>
      </c>
      <c r="N62" s="2">
        <v>22.5</v>
      </c>
      <c r="O62" s="2">
        <v>3.0</v>
      </c>
      <c r="P62" s="2" t="s">
        <v>33</v>
      </c>
      <c r="Q62" s="2" t="s">
        <v>78</v>
      </c>
      <c r="R62" s="2" t="str">
        <f>VLOOKUP(B62,[1]Sheet1!R:S,2,FALSE)</f>
        <v>#ERROR!</v>
      </c>
      <c r="S62" s="2">
        <v>12.44390191</v>
      </c>
      <c r="T62" s="2">
        <v>1.44434909</v>
      </c>
      <c r="U62" s="2">
        <v>23.79</v>
      </c>
      <c r="V62" s="2">
        <v>22.89</v>
      </c>
      <c r="W62" s="2">
        <v>397.0941635</v>
      </c>
      <c r="X62" s="2">
        <v>23.34</v>
      </c>
      <c r="Y62" s="2">
        <v>2440.0</v>
      </c>
      <c r="Z62" s="2">
        <v>65.49</v>
      </c>
    </row>
    <row r="63" ht="15.75" customHeight="1">
      <c r="A63" s="2" t="s">
        <v>155</v>
      </c>
      <c r="B63" s="2" t="s">
        <v>155</v>
      </c>
      <c r="C63" s="2" t="s">
        <v>156</v>
      </c>
      <c r="D63" s="2">
        <v>2015.0</v>
      </c>
      <c r="E63" s="2">
        <v>1.2</v>
      </c>
      <c r="F63" s="2">
        <v>37.3</v>
      </c>
      <c r="G63" s="2">
        <v>61.5</v>
      </c>
      <c r="H63" s="2">
        <v>2.429</v>
      </c>
      <c r="I63" s="2">
        <v>155.6958313</v>
      </c>
      <c r="J63" s="2">
        <v>163.1405997</v>
      </c>
      <c r="K63" s="2" t="s">
        <v>27</v>
      </c>
      <c r="L63" s="2">
        <v>0.823848015</v>
      </c>
      <c r="M63" s="2">
        <v>25.8</v>
      </c>
      <c r="N63" s="2">
        <v>2.2</v>
      </c>
      <c r="O63" s="2">
        <v>5.0</v>
      </c>
      <c r="P63" s="2" t="s">
        <v>33</v>
      </c>
      <c r="Q63" s="2" t="s">
        <v>41</v>
      </c>
      <c r="R63" s="2" t="str">
        <f>VLOOKUP(B63,[1]Sheet1!R:S,2,FALSE)</f>
        <v>#ERROR!</v>
      </c>
      <c r="S63" s="2">
        <v>12.43184844</v>
      </c>
      <c r="T63" s="2">
        <v>1.190024029</v>
      </c>
      <c r="U63" s="2">
        <v>26.79</v>
      </c>
      <c r="V63" s="2">
        <v>24.33</v>
      </c>
      <c r="W63" s="2">
        <v>290.8699763</v>
      </c>
      <c r="X63" s="2">
        <v>25.56</v>
      </c>
      <c r="Y63" s="2">
        <v>2700.0</v>
      </c>
      <c r="Z63" s="2">
        <v>74.92</v>
      </c>
    </row>
    <row r="64" ht="15.75" customHeight="1">
      <c r="A64" s="2" t="s">
        <v>157</v>
      </c>
      <c r="B64" s="2" t="s">
        <v>157</v>
      </c>
      <c r="C64" s="2" t="s">
        <v>158</v>
      </c>
      <c r="D64" s="2">
        <v>2015.0</v>
      </c>
      <c r="E64" s="2">
        <v>14.3</v>
      </c>
      <c r="F64" s="2">
        <v>58.9</v>
      </c>
      <c r="G64" s="2">
        <v>26.9</v>
      </c>
      <c r="H64" s="2">
        <v>2.958</v>
      </c>
      <c r="I64" s="2">
        <v>389.5341809</v>
      </c>
      <c r="J64" s="2">
        <v>118.728226</v>
      </c>
      <c r="K64" s="2" t="s">
        <v>27</v>
      </c>
      <c r="L64" s="2">
        <v>0.579210658</v>
      </c>
      <c r="M64" s="2">
        <v>30.8</v>
      </c>
      <c r="N64" s="2">
        <v>1.5</v>
      </c>
      <c r="O64" s="2">
        <v>8.0</v>
      </c>
      <c r="P64" s="2" t="s">
        <v>33</v>
      </c>
      <c r="Q64" s="2" t="s">
        <v>29</v>
      </c>
      <c r="R64" s="2" t="str">
        <f>VLOOKUP(B64,[1]Sheet1!R:S,2,FALSE)</f>
        <v>#ERROR!</v>
      </c>
      <c r="S64" s="2">
        <v>11.2512218</v>
      </c>
      <c r="T64" s="2">
        <v>1.036869599</v>
      </c>
      <c r="U64" s="2">
        <v>23.44</v>
      </c>
      <c r="V64" s="2">
        <v>22.36</v>
      </c>
      <c r="W64" s="2">
        <v>443.9291374</v>
      </c>
      <c r="X64" s="2">
        <v>22.9</v>
      </c>
      <c r="Y64" s="2">
        <v>2570.0</v>
      </c>
      <c r="Z64" s="2">
        <v>59.93</v>
      </c>
    </row>
    <row r="65" ht="15.75" customHeight="1">
      <c r="A65" s="2" t="s">
        <v>159</v>
      </c>
      <c r="B65" s="2" t="s">
        <v>159</v>
      </c>
      <c r="C65" s="2" t="s">
        <v>160</v>
      </c>
      <c r="D65" s="2">
        <v>2015.0</v>
      </c>
      <c r="E65" s="2">
        <v>2.3</v>
      </c>
      <c r="F65" s="2">
        <v>45.6</v>
      </c>
      <c r="G65" s="2">
        <v>52.1</v>
      </c>
      <c r="H65" s="2">
        <v>1.308</v>
      </c>
      <c r="I65" s="2">
        <v>256.8681179</v>
      </c>
      <c r="J65" s="2">
        <v>95.20060468</v>
      </c>
      <c r="K65" s="2" t="s">
        <v>27</v>
      </c>
      <c r="L65" s="2">
        <v>1.097432806</v>
      </c>
      <c r="M65" s="2">
        <v>25.8</v>
      </c>
      <c r="N65" s="2">
        <v>18.8</v>
      </c>
      <c r="O65" s="2">
        <v>23.8</v>
      </c>
      <c r="P65" s="2" t="s">
        <v>33</v>
      </c>
      <c r="Q65" s="2" t="s">
        <v>28</v>
      </c>
      <c r="R65" s="2" t="str">
        <f>VLOOKUP(B65,[1]Sheet1!R:S,2,FALSE)</f>
        <v>#ERROR!</v>
      </c>
      <c r="S65" s="2">
        <v>10.83154037</v>
      </c>
      <c r="T65" s="2">
        <v>1.607097247</v>
      </c>
      <c r="U65" s="2">
        <v>27.24</v>
      </c>
      <c r="V65" s="2">
        <v>27.32</v>
      </c>
      <c r="W65" s="2">
        <v>927.4571284</v>
      </c>
      <c r="X65" s="2">
        <v>27.28</v>
      </c>
      <c r="Y65" s="2">
        <v>3451.0</v>
      </c>
      <c r="Z65" s="2">
        <v>101.47</v>
      </c>
    </row>
    <row r="66" ht="15.75" customHeight="1">
      <c r="A66" s="2" t="s">
        <v>161</v>
      </c>
      <c r="B66" s="2" t="s">
        <v>161</v>
      </c>
      <c r="C66" s="2" t="s">
        <v>162</v>
      </c>
      <c r="D66" s="2">
        <v>2015.0</v>
      </c>
      <c r="E66" s="2">
        <v>1.9</v>
      </c>
      <c r="F66" s="2">
        <v>48.5</v>
      </c>
      <c r="G66" s="2">
        <v>49.6</v>
      </c>
      <c r="H66" s="2">
        <v>1.254</v>
      </c>
      <c r="I66" s="2">
        <v>224.672327</v>
      </c>
      <c r="J66" s="2">
        <v>47.23066912</v>
      </c>
      <c r="K66" s="2" t="s">
        <v>32</v>
      </c>
      <c r="L66" s="2">
        <v>0.44150155</v>
      </c>
      <c r="M66" s="2">
        <v>24.8</v>
      </c>
      <c r="N66" s="2">
        <v>18.9</v>
      </c>
      <c r="O66" s="2">
        <v>16.3</v>
      </c>
      <c r="P66" s="2" t="s">
        <v>33</v>
      </c>
      <c r="Q66" s="2" t="s">
        <v>28</v>
      </c>
      <c r="R66" s="2" t="str">
        <f>VLOOKUP(B66,[1]Sheet1!R:S,2,FALSE)</f>
        <v>#ERROR!</v>
      </c>
      <c r="S66" s="2">
        <v>16.69608786</v>
      </c>
      <c r="T66" s="2">
        <v>0.952178434</v>
      </c>
      <c r="U66" s="2">
        <v>26.23</v>
      </c>
      <c r="V66" s="2">
        <v>26.42</v>
      </c>
      <c r="W66" s="2">
        <v>880.3159871</v>
      </c>
      <c r="X66" s="2">
        <v>26.33</v>
      </c>
      <c r="Y66" s="2">
        <v>3477.0</v>
      </c>
      <c r="Z66" s="2">
        <v>110.88</v>
      </c>
    </row>
    <row r="67" ht="15.75" customHeight="1">
      <c r="A67" s="2" t="s">
        <v>163</v>
      </c>
      <c r="B67" s="2" t="s">
        <v>163</v>
      </c>
      <c r="C67" s="2" t="s">
        <v>164</v>
      </c>
      <c r="D67" s="2">
        <v>2015.0</v>
      </c>
      <c r="E67" s="2">
        <v>2.8</v>
      </c>
      <c r="F67" s="2">
        <v>47.7</v>
      </c>
      <c r="G67" s="2">
        <v>49.5</v>
      </c>
      <c r="H67" s="2">
        <v>1.512</v>
      </c>
      <c r="I67" s="2">
        <v>263.9891252</v>
      </c>
      <c r="J67" s="2">
        <v>181.6045058</v>
      </c>
      <c r="K67" s="2" t="s">
        <v>27</v>
      </c>
      <c r="L67" s="2">
        <v>1.255557932</v>
      </c>
      <c r="M67" s="2">
        <v>27.1</v>
      </c>
      <c r="N67" s="2">
        <v>2.1</v>
      </c>
      <c r="O67" s="2">
        <v>23.1</v>
      </c>
      <c r="P67" s="2" t="s">
        <v>33</v>
      </c>
      <c r="Q67" s="2" t="s">
        <v>28</v>
      </c>
      <c r="R67" s="2" t="str">
        <f>VLOOKUP(B67,[1]Sheet1!R:S,2,FALSE)</f>
        <v>#ERROR!</v>
      </c>
      <c r="S67" s="2">
        <v>10.79402323</v>
      </c>
      <c r="T67" s="2">
        <v>1.591479926</v>
      </c>
      <c r="U67" s="2">
        <v>26.59</v>
      </c>
      <c r="V67" s="2">
        <v>26.86</v>
      </c>
      <c r="W67" s="2">
        <v>1205.24763</v>
      </c>
      <c r="X67" s="2">
        <v>26.73</v>
      </c>
      <c r="Y67" s="2">
        <v>3358.0</v>
      </c>
      <c r="Z67" s="2">
        <v>103.02</v>
      </c>
    </row>
    <row r="68" ht="15.75" customHeight="1">
      <c r="A68" s="2" t="s">
        <v>165</v>
      </c>
      <c r="B68" s="2" t="s">
        <v>165</v>
      </c>
      <c r="C68" s="2" t="s">
        <v>166</v>
      </c>
      <c r="D68" s="2">
        <v>2015.0</v>
      </c>
      <c r="E68" s="2">
        <v>0.4</v>
      </c>
      <c r="F68" s="2">
        <v>17.3</v>
      </c>
      <c r="G68" s="2">
        <v>82.3</v>
      </c>
      <c r="H68" s="2">
        <v>4.029</v>
      </c>
      <c r="I68" s="2">
        <v>193.5683252</v>
      </c>
      <c r="J68" s="2">
        <v>148.3177006</v>
      </c>
      <c r="K68" s="2" t="s">
        <v>27</v>
      </c>
      <c r="L68" s="2">
        <v>0.833544495</v>
      </c>
      <c r="M68" s="2">
        <v>41.1</v>
      </c>
      <c r="N68" s="2">
        <v>1.7</v>
      </c>
      <c r="O68" s="2">
        <v>17.0</v>
      </c>
      <c r="P68" s="2" t="s">
        <v>33</v>
      </c>
      <c r="Q68" s="2" t="s">
        <v>28</v>
      </c>
      <c r="R68" s="2" t="str">
        <f>VLOOKUP(B68,[1]Sheet1!R:S,2,FALSE)</f>
        <v>#ERROR!</v>
      </c>
      <c r="S68" s="2">
        <v>11.10115723</v>
      </c>
      <c r="T68" s="2">
        <v>1.093611972</v>
      </c>
      <c r="U68" s="2">
        <v>31.02</v>
      </c>
      <c r="V68" s="2">
        <v>30.06</v>
      </c>
      <c r="W68" s="2">
        <v>434.7105097</v>
      </c>
      <c r="X68" s="2">
        <v>30.54</v>
      </c>
      <c r="Y68" s="2">
        <v>2960.0</v>
      </c>
      <c r="Z68" s="2">
        <v>85.53</v>
      </c>
    </row>
    <row r="69" ht="15.75" customHeight="1">
      <c r="A69" s="2" t="s">
        <v>167</v>
      </c>
      <c r="B69" s="2" t="s">
        <v>167</v>
      </c>
      <c r="C69" s="2" t="s">
        <v>168</v>
      </c>
      <c r="D69" s="2">
        <v>2015.0</v>
      </c>
      <c r="E69" s="2">
        <v>2.2</v>
      </c>
      <c r="F69" s="2">
        <v>27.1</v>
      </c>
      <c r="G69" s="2">
        <v>70.8</v>
      </c>
      <c r="H69" s="2">
        <v>2.579</v>
      </c>
      <c r="I69" s="2">
        <v>119.8987634</v>
      </c>
      <c r="J69" s="2">
        <v>16.19403723</v>
      </c>
      <c r="K69" s="2" t="s">
        <v>32</v>
      </c>
      <c r="L69" s="2">
        <v>0.538367976</v>
      </c>
      <c r="M69" s="2">
        <v>45.2</v>
      </c>
      <c r="N69" s="2">
        <v>19.9</v>
      </c>
      <c r="O69" s="2">
        <v>1.9</v>
      </c>
      <c r="P69" s="2" t="s">
        <v>33</v>
      </c>
      <c r="Q69" s="2" t="s">
        <v>28</v>
      </c>
      <c r="R69" s="2" t="str">
        <f>VLOOKUP(B69,[1]Sheet1!R:S,2,FALSE)</f>
        <v>#ERROR!</v>
      </c>
      <c r="S69" s="2">
        <v>14.28440005</v>
      </c>
      <c r="T69" s="2">
        <v>1.13053624</v>
      </c>
      <c r="U69" s="2">
        <v>28.08</v>
      </c>
      <c r="V69" s="2">
        <v>26.9</v>
      </c>
      <c r="W69" s="2">
        <v>187.215278</v>
      </c>
      <c r="X69" s="2">
        <v>27.49</v>
      </c>
      <c r="Y69" s="2">
        <v>3255.0</v>
      </c>
      <c r="Z69" s="2">
        <v>91.63</v>
      </c>
    </row>
    <row r="70" ht="15.75" customHeight="1">
      <c r="A70" s="2" t="s">
        <v>169</v>
      </c>
      <c r="B70" s="2" t="s">
        <v>169</v>
      </c>
      <c r="C70" s="2" t="s">
        <v>170</v>
      </c>
      <c r="D70" s="2">
        <v>2015.0</v>
      </c>
      <c r="E70" s="2">
        <v>3.2</v>
      </c>
      <c r="F70" s="2">
        <v>51.2</v>
      </c>
      <c r="G70" s="2">
        <v>45.6</v>
      </c>
      <c r="H70" s="2">
        <v>1.46</v>
      </c>
      <c r="I70" s="2">
        <v>377.8582999</v>
      </c>
      <c r="J70" s="2">
        <v>143.7302638</v>
      </c>
      <c r="K70" s="2" t="s">
        <v>27</v>
      </c>
      <c r="L70" s="2">
        <v>1.394855545</v>
      </c>
      <c r="M70" s="2">
        <v>28.1</v>
      </c>
      <c r="N70" s="2">
        <v>2.3</v>
      </c>
      <c r="O70" s="2">
        <v>37.8</v>
      </c>
      <c r="P70" s="2" t="s">
        <v>33</v>
      </c>
      <c r="Q70" s="2" t="s">
        <v>28</v>
      </c>
      <c r="R70" s="2" t="str">
        <f>VLOOKUP(B70,[1]Sheet1!R:S,2,FALSE)</f>
        <v>#ERROR!</v>
      </c>
      <c r="S70" s="2">
        <v>11.30855972</v>
      </c>
      <c r="T70" s="2">
        <v>1.610314333</v>
      </c>
      <c r="U70" s="2">
        <v>26.89</v>
      </c>
      <c r="V70" s="2">
        <v>26.85</v>
      </c>
      <c r="W70" s="2">
        <v>1344.264988</v>
      </c>
      <c r="X70" s="2">
        <v>26.87</v>
      </c>
      <c r="Y70" s="2">
        <v>2728.0</v>
      </c>
      <c r="Z70" s="2">
        <v>82.22</v>
      </c>
    </row>
    <row r="71" ht="15.75" customHeight="1">
      <c r="A71" s="2" t="s">
        <v>171</v>
      </c>
      <c r="B71" s="2" t="s">
        <v>171</v>
      </c>
      <c r="C71" s="2" t="s">
        <v>172</v>
      </c>
      <c r="D71" s="2">
        <v>2015.0</v>
      </c>
      <c r="E71" s="2">
        <v>10.6</v>
      </c>
      <c r="F71" s="2">
        <v>55.6</v>
      </c>
      <c r="G71" s="2">
        <v>33.8</v>
      </c>
      <c r="H71" s="2">
        <v>4.561</v>
      </c>
      <c r="I71" s="2">
        <v>262.2461163</v>
      </c>
      <c r="J71" s="2">
        <v>334.2872901</v>
      </c>
      <c r="K71" s="2" t="s">
        <v>27</v>
      </c>
      <c r="L71" s="2">
        <v>0.819533625</v>
      </c>
      <c r="M71" s="2">
        <v>56.0</v>
      </c>
      <c r="N71" s="2">
        <v>22.8</v>
      </c>
      <c r="O71" s="2">
        <v>9.5</v>
      </c>
      <c r="P71" s="2" t="s">
        <v>28</v>
      </c>
      <c r="Q71" s="2" t="s">
        <v>29</v>
      </c>
      <c r="R71" s="2" t="str">
        <f>VLOOKUP(B71,[1]Sheet1!R:S,2,FALSE)</f>
        <v>#ERROR!</v>
      </c>
      <c r="S71" s="2">
        <v>11.81150856</v>
      </c>
      <c r="T71" s="2">
        <v>1.460526585</v>
      </c>
      <c r="U71" s="2">
        <v>22.52</v>
      </c>
      <c r="V71" s="2">
        <v>21.53</v>
      </c>
      <c r="W71" s="2">
        <v>316.2359175</v>
      </c>
      <c r="X71" s="2">
        <v>22.03</v>
      </c>
      <c r="Y71" s="2">
        <v>2404.0</v>
      </c>
      <c r="Z71" s="2">
        <v>56.13</v>
      </c>
    </row>
    <row r="72" ht="15.75" customHeight="1">
      <c r="A72" s="2" t="s">
        <v>173</v>
      </c>
      <c r="B72" s="2" t="s">
        <v>173</v>
      </c>
      <c r="C72" s="2" t="s">
        <v>174</v>
      </c>
      <c r="D72" s="2">
        <v>2015.0</v>
      </c>
      <c r="E72" s="2">
        <v>7.9</v>
      </c>
      <c r="F72" s="2">
        <v>63.8</v>
      </c>
      <c r="G72" s="2">
        <v>28.3</v>
      </c>
      <c r="H72" s="2">
        <v>1.242</v>
      </c>
      <c r="I72" s="2">
        <v>183.4236737</v>
      </c>
      <c r="J72" s="2">
        <v>33.58657145</v>
      </c>
      <c r="K72" s="2" t="s">
        <v>32</v>
      </c>
      <c r="L72" s="2">
        <v>0.30472355</v>
      </c>
      <c r="M72" s="2">
        <v>31.5</v>
      </c>
      <c r="N72" s="2">
        <v>20.7</v>
      </c>
      <c r="O72" s="2">
        <v>5.2</v>
      </c>
      <c r="P72" s="2" t="s">
        <v>33</v>
      </c>
      <c r="Q72" s="2" t="s">
        <v>28</v>
      </c>
      <c r="R72" s="2">
        <v>12.8</v>
      </c>
      <c r="S72" s="2">
        <v>12.81789866</v>
      </c>
      <c r="T72" s="2">
        <v>1.181712795</v>
      </c>
      <c r="U72" s="2">
        <v>24.27</v>
      </c>
      <c r="V72" s="2">
        <v>18.6</v>
      </c>
      <c r="W72" s="2">
        <v>276.9342517</v>
      </c>
      <c r="X72" s="2">
        <v>21.44</v>
      </c>
      <c r="Y72" s="2">
        <v>2800.0</v>
      </c>
      <c r="Z72" s="2">
        <v>129.8</v>
      </c>
    </row>
    <row r="73" ht="15.75" customHeight="1">
      <c r="A73" s="2" t="s">
        <v>175</v>
      </c>
      <c r="B73" s="2" t="s">
        <v>175</v>
      </c>
      <c r="C73" s="2" t="s">
        <v>176</v>
      </c>
      <c r="D73" s="2">
        <v>2015.0</v>
      </c>
      <c r="E73" s="2">
        <v>2.8</v>
      </c>
      <c r="F73" s="2">
        <v>47.8</v>
      </c>
      <c r="G73" s="2">
        <v>49.4</v>
      </c>
      <c r="H73" s="2">
        <v>1.427</v>
      </c>
      <c r="I73" s="2">
        <v>268.6864238</v>
      </c>
      <c r="J73" s="2">
        <v>94.6645112</v>
      </c>
      <c r="K73" s="2" t="s">
        <v>27</v>
      </c>
      <c r="L73" s="2">
        <v>1.580083731</v>
      </c>
      <c r="M73" s="2">
        <v>27.0</v>
      </c>
      <c r="N73" s="2">
        <v>2.2</v>
      </c>
      <c r="O73" s="2">
        <v>22.9</v>
      </c>
      <c r="P73" s="2" t="s">
        <v>33</v>
      </c>
      <c r="Q73" s="2" t="s">
        <v>28</v>
      </c>
      <c r="R73" s="2" t="str">
        <f>VLOOKUP(B73,[1]Sheet1!R:S,2,FALSE)</f>
        <v>#ERROR!</v>
      </c>
      <c r="S73" s="2">
        <v>11.17547921</v>
      </c>
      <c r="T73" s="2">
        <v>1.883002104</v>
      </c>
      <c r="U73" s="2">
        <v>27.21</v>
      </c>
      <c r="V73" s="2">
        <v>27.21</v>
      </c>
      <c r="W73" s="2">
        <v>900.2130764</v>
      </c>
      <c r="X73" s="2">
        <v>27.21</v>
      </c>
      <c r="Y73" s="2">
        <v>2944.0</v>
      </c>
      <c r="Z73" s="2">
        <v>72.51</v>
      </c>
    </row>
    <row r="74" ht="15.75" customHeight="1">
      <c r="A74" s="2" t="s">
        <v>177</v>
      </c>
      <c r="B74" s="2" t="s">
        <v>177</v>
      </c>
      <c r="C74" s="2" t="s">
        <v>178</v>
      </c>
      <c r="D74" s="2">
        <v>2015.0</v>
      </c>
      <c r="E74" s="2">
        <v>2.6</v>
      </c>
      <c r="F74" s="2">
        <v>47.9</v>
      </c>
      <c r="G74" s="2">
        <v>49.5</v>
      </c>
      <c r="H74" s="2">
        <v>1.614</v>
      </c>
      <c r="I74" s="2">
        <v>232.0926721</v>
      </c>
      <c r="J74" s="2">
        <v>48.49158014</v>
      </c>
      <c r="K74" s="2" t="s">
        <v>32</v>
      </c>
      <c r="L74" s="2">
        <v>1.498752648</v>
      </c>
      <c r="M74" s="2">
        <v>25.2</v>
      </c>
      <c r="N74" s="2">
        <v>23.3</v>
      </c>
      <c r="O74" s="2">
        <v>20.3</v>
      </c>
      <c r="P74" s="2" t="s">
        <v>33</v>
      </c>
      <c r="Q74" s="2" t="s">
        <v>28</v>
      </c>
      <c r="R74" s="2" t="str">
        <f>VLOOKUP(B74,[1]Sheet1!R:S,2,FALSE)</f>
        <v>#ERROR!</v>
      </c>
      <c r="S74" s="2">
        <v>11.74235047</v>
      </c>
      <c r="T74" s="2">
        <v>1.962534796</v>
      </c>
      <c r="U74" s="2">
        <v>26.73</v>
      </c>
      <c r="V74" s="2">
        <v>26.67</v>
      </c>
      <c r="W74" s="2">
        <v>838.0925803</v>
      </c>
      <c r="X74" s="2">
        <v>26.7</v>
      </c>
      <c r="Y74" s="2">
        <v>3168.0</v>
      </c>
      <c r="Z74" s="2">
        <v>96.19</v>
      </c>
    </row>
    <row r="75" ht="15.75" customHeight="1">
      <c r="A75" s="2" t="s">
        <v>179</v>
      </c>
      <c r="B75" s="2" t="s">
        <v>179</v>
      </c>
      <c r="C75" s="2" t="s">
        <v>180</v>
      </c>
      <c r="D75" s="2">
        <v>2015.0</v>
      </c>
      <c r="E75" s="2">
        <v>2.6</v>
      </c>
      <c r="F75" s="2">
        <v>41.2</v>
      </c>
      <c r="G75" s="2">
        <v>56.2</v>
      </c>
      <c r="H75" s="2">
        <v>3.907</v>
      </c>
      <c r="I75" s="2">
        <v>282.2843238</v>
      </c>
      <c r="J75" s="2">
        <v>283.35028</v>
      </c>
      <c r="K75" s="2" t="s">
        <v>27</v>
      </c>
      <c r="L75" s="2">
        <v>0.82589856</v>
      </c>
      <c r="M75" s="2">
        <v>48.6</v>
      </c>
      <c r="N75" s="2">
        <v>2.3</v>
      </c>
      <c r="O75" s="2">
        <v>10.9</v>
      </c>
      <c r="P75" s="2" t="s">
        <v>33</v>
      </c>
      <c r="Q75" s="2" t="s">
        <v>28</v>
      </c>
      <c r="R75" s="2" t="str">
        <f>VLOOKUP(B75,[1]Sheet1!R:S,2,FALSE)</f>
        <v>#ERROR!</v>
      </c>
      <c r="S75" s="2">
        <v>11.54384229</v>
      </c>
      <c r="T75" s="2">
        <v>1.072308613</v>
      </c>
      <c r="U75" s="2">
        <v>25.61</v>
      </c>
      <c r="V75" s="2">
        <v>25.5</v>
      </c>
      <c r="W75" s="2">
        <v>410.9769813</v>
      </c>
      <c r="X75" s="2">
        <v>25.56</v>
      </c>
      <c r="Y75" s="2">
        <v>2391.0</v>
      </c>
      <c r="Z75" s="2">
        <v>56.36</v>
      </c>
    </row>
    <row r="76" ht="15.75" customHeight="1">
      <c r="A76" s="2" t="s">
        <v>181</v>
      </c>
      <c r="B76" s="2" t="s">
        <v>181</v>
      </c>
      <c r="C76" s="2" t="s">
        <v>182</v>
      </c>
      <c r="D76" s="2">
        <v>2015.0</v>
      </c>
      <c r="E76" s="2">
        <v>3.3</v>
      </c>
      <c r="F76" s="2">
        <v>32.6</v>
      </c>
      <c r="G76" s="2">
        <v>64.1</v>
      </c>
      <c r="H76" s="2">
        <v>2.485</v>
      </c>
      <c r="I76" s="2">
        <v>249.4216713</v>
      </c>
      <c r="J76" s="2">
        <v>270.9878248</v>
      </c>
      <c r="K76" s="2" t="s">
        <v>27</v>
      </c>
      <c r="L76" s="2">
        <v>1.080158948</v>
      </c>
      <c r="M76" s="2">
        <v>27.9</v>
      </c>
      <c r="N76" s="2">
        <v>21.0</v>
      </c>
      <c r="O76" s="2">
        <v>8.3</v>
      </c>
      <c r="P76" s="2" t="s">
        <v>28</v>
      </c>
      <c r="Q76" s="2" t="s">
        <v>29</v>
      </c>
      <c r="R76" s="2" t="str">
        <f>VLOOKUP(B76,[1]Sheet1!R:S,2,FALSE)</f>
        <v>#ERROR!</v>
      </c>
      <c r="S76" s="2">
        <v>12.67546716</v>
      </c>
      <c r="T76" s="2">
        <v>1.451777364</v>
      </c>
      <c r="U76" s="2">
        <v>25.48</v>
      </c>
      <c r="V76" s="2">
        <v>24.1</v>
      </c>
      <c r="W76" s="2">
        <v>398.9126911</v>
      </c>
      <c r="X76" s="2">
        <v>24.79</v>
      </c>
      <c r="Y76" s="2">
        <v>3022.0</v>
      </c>
      <c r="Z76" s="2">
        <v>85.33</v>
      </c>
    </row>
    <row r="77" ht="15.75" customHeight="1">
      <c r="A77" s="2" t="s">
        <v>183</v>
      </c>
      <c r="B77" s="2" t="s">
        <v>183</v>
      </c>
      <c r="C77" s="2" t="s">
        <v>184</v>
      </c>
      <c r="D77" s="2">
        <v>2015.0</v>
      </c>
      <c r="E77" s="2">
        <v>5.2</v>
      </c>
      <c r="F77" s="2">
        <v>64.6</v>
      </c>
      <c r="G77" s="2">
        <v>30.2</v>
      </c>
      <c r="H77" s="2">
        <v>1.276</v>
      </c>
      <c r="I77" s="2">
        <v>138.6505967</v>
      </c>
      <c r="J77" s="2">
        <v>37.92351394</v>
      </c>
      <c r="K77" s="2" t="s">
        <v>32</v>
      </c>
      <c r="L77" s="2">
        <v>1.056366713</v>
      </c>
      <c r="M77" s="2">
        <v>25.4</v>
      </c>
      <c r="N77" s="2">
        <v>1.7</v>
      </c>
      <c r="O77" s="2">
        <v>6.2</v>
      </c>
      <c r="P77" s="2" t="s">
        <v>33</v>
      </c>
      <c r="Q77" s="2" t="s">
        <v>28</v>
      </c>
      <c r="R77" s="2" t="str">
        <f>VLOOKUP(B77,[1]Sheet1!R:S,2,FALSE)</f>
        <v>#ERROR!</v>
      </c>
      <c r="S77" s="2">
        <v>12.47433986</v>
      </c>
      <c r="T77" s="2">
        <v>1.95383012</v>
      </c>
      <c r="U77" s="2">
        <v>24.47</v>
      </c>
      <c r="V77" s="2">
        <v>24.32</v>
      </c>
      <c r="W77" s="2">
        <v>445.0586848</v>
      </c>
      <c r="X77" s="2">
        <v>24.4</v>
      </c>
      <c r="Y77" s="2">
        <v>3334.0</v>
      </c>
      <c r="Z77" s="2">
        <v>96.2</v>
      </c>
    </row>
    <row r="78" ht="15.75" customHeight="1">
      <c r="A78" s="2" t="s">
        <v>185</v>
      </c>
      <c r="B78" s="2" t="s">
        <v>185</v>
      </c>
      <c r="C78" s="2" t="s">
        <v>186</v>
      </c>
      <c r="D78" s="2">
        <v>2015.0</v>
      </c>
      <c r="E78" s="2">
        <v>1.4</v>
      </c>
      <c r="F78" s="2">
        <v>44.0</v>
      </c>
      <c r="G78" s="2">
        <v>54.6</v>
      </c>
      <c r="H78" s="2">
        <v>1.352</v>
      </c>
      <c r="I78" s="2">
        <v>209.0719847</v>
      </c>
      <c r="J78" s="2">
        <v>36.36347788</v>
      </c>
      <c r="K78" s="2" t="s">
        <v>32</v>
      </c>
      <c r="L78" s="2">
        <v>0.451350691</v>
      </c>
      <c r="M78" s="2">
        <v>24.2</v>
      </c>
      <c r="N78" s="2">
        <v>17.7</v>
      </c>
      <c r="O78" s="2">
        <v>27.5</v>
      </c>
      <c r="P78" s="2" t="s">
        <v>33</v>
      </c>
      <c r="Q78" s="2" t="s">
        <v>28</v>
      </c>
      <c r="R78" s="2" t="str">
        <f>VLOOKUP(B78,[1]Sheet1!R:S,2,FALSE)</f>
        <v>#ERROR!</v>
      </c>
      <c r="S78" s="2">
        <v>17.77679358</v>
      </c>
      <c r="T78" s="2">
        <v>1.323157836</v>
      </c>
      <c r="U78" s="2">
        <v>26.94</v>
      </c>
      <c r="V78" s="2">
        <v>27.01</v>
      </c>
      <c r="W78" s="2">
        <v>822.7859186</v>
      </c>
      <c r="X78" s="2">
        <v>26.98</v>
      </c>
      <c r="Y78" s="2">
        <v>3174.0</v>
      </c>
      <c r="Z78" s="2">
        <v>104.88</v>
      </c>
    </row>
    <row r="79" ht="15.75" customHeight="1">
      <c r="A79" s="2" t="s">
        <v>187</v>
      </c>
      <c r="B79" s="2" t="s">
        <v>187</v>
      </c>
      <c r="C79" s="2" t="s">
        <v>188</v>
      </c>
      <c r="D79" s="2">
        <v>2015.0</v>
      </c>
      <c r="E79" s="2">
        <v>11.9</v>
      </c>
      <c r="F79" s="2">
        <v>57.5</v>
      </c>
      <c r="G79" s="2">
        <v>30.7</v>
      </c>
      <c r="H79" s="2">
        <v>2.063</v>
      </c>
      <c r="I79" s="2">
        <v>154.7371034</v>
      </c>
      <c r="J79" s="2">
        <v>47.59996558</v>
      </c>
      <c r="K79" s="2" t="s">
        <v>32</v>
      </c>
      <c r="L79" s="2">
        <v>0.586923731</v>
      </c>
      <c r="M79" s="2">
        <v>34.5</v>
      </c>
      <c r="N79" s="2">
        <v>15.3</v>
      </c>
      <c r="O79" s="2">
        <v>0.3</v>
      </c>
      <c r="P79" s="2" t="s">
        <v>33</v>
      </c>
      <c r="Q79" s="2" t="s">
        <v>28</v>
      </c>
      <c r="R79" s="2" t="str">
        <f>VLOOKUP(B79,[1]Sheet1!R:S,2,FALSE)</f>
        <v>#ERROR!</v>
      </c>
      <c r="S79" s="2">
        <v>11.82123437</v>
      </c>
      <c r="T79" s="2">
        <v>1.050334027</v>
      </c>
      <c r="U79" s="2">
        <v>23.11</v>
      </c>
      <c r="V79" s="2">
        <v>22.2</v>
      </c>
      <c r="W79" s="2">
        <v>466.0690852</v>
      </c>
      <c r="X79" s="2">
        <v>22.66</v>
      </c>
      <c r="Y79" s="2">
        <v>2539.0</v>
      </c>
      <c r="Z79" s="2">
        <v>59.71</v>
      </c>
    </row>
    <row r="80" ht="15.75" customHeight="1">
      <c r="A80" s="2" t="s">
        <v>189</v>
      </c>
      <c r="B80" s="2" t="s">
        <v>189</v>
      </c>
      <c r="C80" s="2" t="s">
        <v>190</v>
      </c>
      <c r="D80" s="2">
        <v>2015.0</v>
      </c>
      <c r="E80" s="2">
        <v>9.0</v>
      </c>
      <c r="F80" s="2">
        <v>57.1</v>
      </c>
      <c r="G80" s="2">
        <v>33.9</v>
      </c>
      <c r="H80" s="2">
        <v>4.595</v>
      </c>
      <c r="I80" s="2">
        <v>143.0600181</v>
      </c>
      <c r="J80" s="2">
        <v>41.32737227</v>
      </c>
      <c r="K80" s="2" t="s">
        <v>32</v>
      </c>
      <c r="L80" s="2">
        <v>0.528411873</v>
      </c>
      <c r="M80" s="2">
        <v>34.0</v>
      </c>
      <c r="N80" s="2">
        <v>15.8</v>
      </c>
      <c r="O80" s="2">
        <v>1.3</v>
      </c>
      <c r="P80" s="2" t="s">
        <v>28</v>
      </c>
      <c r="Q80" s="2" t="s">
        <v>29</v>
      </c>
      <c r="R80" s="2" t="str">
        <f>VLOOKUP(B80,[1]Sheet1!R:S,2,FALSE)</f>
        <v>#ERROR!</v>
      </c>
      <c r="S80" s="2">
        <v>16.21404621</v>
      </c>
      <c r="T80" s="2">
        <v>1.116344115</v>
      </c>
      <c r="U80" s="2">
        <v>23.77</v>
      </c>
      <c r="V80" s="2">
        <v>22.49</v>
      </c>
      <c r="W80" s="2">
        <v>319.5061428</v>
      </c>
      <c r="X80" s="2">
        <v>23.13</v>
      </c>
      <c r="Y80" s="2">
        <v>2336.0</v>
      </c>
      <c r="Z80" s="2">
        <v>70.71</v>
      </c>
    </row>
    <row r="81" ht="15.75" customHeight="1">
      <c r="A81" s="2" t="s">
        <v>191</v>
      </c>
      <c r="B81" s="2" t="s">
        <v>191</v>
      </c>
      <c r="C81" s="2" t="s">
        <v>192</v>
      </c>
      <c r="D81" s="2">
        <v>2015.0</v>
      </c>
      <c r="E81" s="2">
        <v>4.8</v>
      </c>
      <c r="F81" s="2">
        <v>40.6</v>
      </c>
      <c r="G81" s="2">
        <v>54.5</v>
      </c>
      <c r="H81" s="2">
        <v>3.141</v>
      </c>
      <c r="I81" s="2">
        <v>312.5832277</v>
      </c>
      <c r="J81" s="2">
        <v>413.2554338</v>
      </c>
      <c r="K81" s="2" t="s">
        <v>27</v>
      </c>
      <c r="L81" s="2">
        <v>1.113804092</v>
      </c>
      <c r="M81" s="2">
        <v>30.1</v>
      </c>
      <c r="N81" s="2">
        <v>20.0</v>
      </c>
      <c r="O81" s="2">
        <v>1.8</v>
      </c>
      <c r="P81" s="2" t="s">
        <v>28</v>
      </c>
      <c r="Q81" s="2" t="s">
        <v>41</v>
      </c>
      <c r="R81" s="2" t="str">
        <f>VLOOKUP(B81,[1]Sheet1!R:S,2,FALSE)</f>
        <v>#ERROR!</v>
      </c>
      <c r="S81" s="2">
        <v>11.9784347</v>
      </c>
      <c r="T81" s="2">
        <v>1.452529652</v>
      </c>
      <c r="U81" s="2">
        <v>25.3</v>
      </c>
      <c r="V81" s="2">
        <v>23.99</v>
      </c>
      <c r="W81" s="2">
        <v>379.7357811</v>
      </c>
      <c r="X81" s="2">
        <v>24.65</v>
      </c>
      <c r="Y81" s="2">
        <v>2329.0</v>
      </c>
      <c r="Z81" s="2">
        <v>58.6</v>
      </c>
    </row>
    <row r="82" ht="15.75" customHeight="1">
      <c r="A82" s="2" t="s">
        <v>193</v>
      </c>
      <c r="B82" s="2" t="s">
        <v>193</v>
      </c>
      <c r="C82" s="2" t="s">
        <v>194</v>
      </c>
      <c r="D82" s="2">
        <v>2015.0</v>
      </c>
      <c r="E82" s="2">
        <v>2.2</v>
      </c>
      <c r="F82" s="2">
        <v>48.9</v>
      </c>
      <c r="G82" s="2">
        <v>48.9</v>
      </c>
      <c r="H82" s="2">
        <v>1.907</v>
      </c>
      <c r="I82" s="2">
        <v>241.9969495</v>
      </c>
      <c r="J82" s="2">
        <v>37.17756773</v>
      </c>
      <c r="K82" s="2" t="s">
        <v>32</v>
      </c>
      <c r="L82" s="2">
        <v>0.872407911</v>
      </c>
      <c r="M82" s="2">
        <v>21.4</v>
      </c>
      <c r="N82" s="2">
        <v>21.4</v>
      </c>
      <c r="O82" s="2">
        <v>19.5</v>
      </c>
      <c r="P82" s="2" t="s">
        <v>33</v>
      </c>
      <c r="Q82" s="2" t="s">
        <v>28</v>
      </c>
      <c r="R82" s="2" t="str">
        <f>VLOOKUP(B82,[1]Sheet1!R:S,2,FALSE)</f>
        <v>#ERROR!</v>
      </c>
      <c r="S82" s="2">
        <v>17.08094663</v>
      </c>
      <c r="T82" s="2">
        <v>1.339241822</v>
      </c>
      <c r="U82" s="2">
        <v>26.21</v>
      </c>
      <c r="V82" s="2">
        <v>26.76</v>
      </c>
      <c r="W82" s="2">
        <v>833.9992498</v>
      </c>
      <c r="X82" s="2">
        <v>26.49</v>
      </c>
      <c r="Y82" s="2">
        <v>3179.0</v>
      </c>
      <c r="Z82" s="2">
        <v>107.72</v>
      </c>
    </row>
    <row r="83" ht="15.75" customHeight="1">
      <c r="A83" s="2" t="s">
        <v>195</v>
      </c>
      <c r="B83" s="2" t="s">
        <v>195</v>
      </c>
      <c r="C83" s="2" t="s">
        <v>196</v>
      </c>
      <c r="D83" s="2">
        <v>2015.0</v>
      </c>
      <c r="E83" s="2">
        <v>3.5</v>
      </c>
      <c r="F83" s="2">
        <v>49.3</v>
      </c>
      <c r="G83" s="2">
        <v>47.2</v>
      </c>
      <c r="H83" s="2">
        <v>1.54</v>
      </c>
      <c r="I83" s="2">
        <v>224.7213194</v>
      </c>
      <c r="J83" s="2">
        <v>28.33386705</v>
      </c>
      <c r="K83" s="2" t="s">
        <v>32</v>
      </c>
      <c r="L83" s="2">
        <v>0.760203517</v>
      </c>
      <c r="M83" s="2">
        <v>24.7</v>
      </c>
      <c r="N83" s="2">
        <v>24.7</v>
      </c>
      <c r="O83" s="2">
        <v>22.8</v>
      </c>
      <c r="P83" s="2" t="s">
        <v>33</v>
      </c>
      <c r="Q83" s="2" t="s">
        <v>28</v>
      </c>
      <c r="R83" s="2" t="str">
        <f>VLOOKUP(B83,[1]Sheet1!R:S,2,FALSE)</f>
        <v>#ERROR!</v>
      </c>
      <c r="S83" s="2">
        <v>16.11408377</v>
      </c>
      <c r="T83" s="2">
        <v>1.418969802</v>
      </c>
      <c r="U83" s="2">
        <v>26.37</v>
      </c>
      <c r="V83" s="2">
        <v>26.67</v>
      </c>
      <c r="W83" s="2">
        <v>687.8735024</v>
      </c>
      <c r="X83" s="2">
        <v>26.52</v>
      </c>
      <c r="Y83" s="2">
        <v>3391.0</v>
      </c>
      <c r="Z83" s="2">
        <v>93.08</v>
      </c>
    </row>
    <row r="84" ht="15.75" customHeight="1">
      <c r="A84" s="2" t="s">
        <v>197</v>
      </c>
      <c r="B84" s="2" t="s">
        <v>197</v>
      </c>
      <c r="C84" s="2" t="s">
        <v>198</v>
      </c>
      <c r="D84" s="2">
        <v>2015.0</v>
      </c>
      <c r="E84" s="2">
        <v>6.7</v>
      </c>
      <c r="F84" s="2">
        <v>60.0</v>
      </c>
      <c r="G84" s="2">
        <v>33.4</v>
      </c>
      <c r="H84" s="2">
        <v>1.158</v>
      </c>
      <c r="I84" s="2">
        <v>198.6179342</v>
      </c>
      <c r="J84" s="2">
        <v>52.50241205</v>
      </c>
      <c r="K84" s="2" t="s">
        <v>36</v>
      </c>
      <c r="L84" s="2">
        <v>2.041917482</v>
      </c>
      <c r="M84" s="2">
        <v>22.8</v>
      </c>
      <c r="N84" s="2">
        <v>5.68</v>
      </c>
      <c r="O84" s="2">
        <v>4.2</v>
      </c>
      <c r="P84" s="2" t="s">
        <v>33</v>
      </c>
      <c r="Q84" s="2" t="s">
        <v>41</v>
      </c>
      <c r="R84" s="2">
        <v>12.5</v>
      </c>
      <c r="S84" s="2">
        <v>11.34862742</v>
      </c>
      <c r="T84" s="2">
        <v>1.186106785</v>
      </c>
      <c r="U84" s="2">
        <v>24.66</v>
      </c>
      <c r="V84" s="2">
        <v>24.57</v>
      </c>
      <c r="W84" s="2">
        <v>592.4878772</v>
      </c>
      <c r="X84" s="2">
        <v>24.62</v>
      </c>
      <c r="Y84" s="2">
        <v>2997.0</v>
      </c>
      <c r="Z84" s="2">
        <v>89.74</v>
      </c>
    </row>
    <row r="85" ht="15.75" customHeight="1">
      <c r="A85" s="2" t="s">
        <v>199</v>
      </c>
      <c r="B85" s="2" t="s">
        <v>199</v>
      </c>
      <c r="C85" s="2" t="s">
        <v>200</v>
      </c>
      <c r="D85" s="2">
        <v>2015.0</v>
      </c>
      <c r="E85" s="2">
        <v>10.9</v>
      </c>
      <c r="F85" s="2">
        <v>57.0</v>
      </c>
      <c r="G85" s="2">
        <v>32.1</v>
      </c>
      <c r="H85" s="2">
        <v>5.079</v>
      </c>
      <c r="I85" s="2">
        <v>226.9953026</v>
      </c>
      <c r="J85" s="2">
        <v>316.4323621</v>
      </c>
      <c r="K85" s="2" t="s">
        <v>27</v>
      </c>
      <c r="L85" s="2">
        <v>1.019165406</v>
      </c>
      <c r="M85" s="2">
        <v>48.3</v>
      </c>
      <c r="N85" s="2">
        <v>48.3</v>
      </c>
      <c r="O85" s="2">
        <v>3.4</v>
      </c>
      <c r="P85" s="2" t="s">
        <v>33</v>
      </c>
      <c r="Q85" s="2" t="s">
        <v>78</v>
      </c>
      <c r="R85" s="2" t="str">
        <f>VLOOKUP(B85,[1]Sheet1!R:S,2,FALSE)</f>
        <v>#ERROR!</v>
      </c>
      <c r="S85" s="2">
        <v>12.83489087</v>
      </c>
      <c r="T85" s="2">
        <v>1.34209145</v>
      </c>
      <c r="U85" s="2">
        <v>23.65</v>
      </c>
      <c r="V85" s="2">
        <v>21.79</v>
      </c>
      <c r="W85" s="2">
        <v>265.6231234</v>
      </c>
      <c r="X85" s="2">
        <v>22.72</v>
      </c>
      <c r="Y85" s="2">
        <v>2208.0</v>
      </c>
      <c r="Z85" s="2">
        <v>57.8</v>
      </c>
    </row>
    <row r="86" ht="15.75" customHeight="1">
      <c r="A86" s="2" t="s">
        <v>201</v>
      </c>
      <c r="B86" s="2" t="s">
        <v>201</v>
      </c>
      <c r="C86" s="2" t="s">
        <v>202</v>
      </c>
      <c r="D86" s="2">
        <v>2015.0</v>
      </c>
      <c r="E86" s="2">
        <v>9.1</v>
      </c>
      <c r="F86" s="2">
        <v>57.8</v>
      </c>
      <c r="G86" s="2">
        <v>33.1</v>
      </c>
      <c r="H86" s="2">
        <v>1.498</v>
      </c>
      <c r="I86" s="2">
        <v>174.0741443</v>
      </c>
      <c r="J86" s="2">
        <v>96.41464854</v>
      </c>
      <c r="K86" s="2" t="s">
        <v>27</v>
      </c>
      <c r="L86" s="2">
        <v>0.436370087</v>
      </c>
      <c r="M86" s="2">
        <v>39.0</v>
      </c>
      <c r="N86" s="2">
        <v>39.0</v>
      </c>
      <c r="O86" s="2">
        <v>1.9</v>
      </c>
      <c r="P86" s="2" t="s">
        <v>33</v>
      </c>
      <c r="Q86" s="2" t="s">
        <v>41</v>
      </c>
      <c r="R86" s="2" t="str">
        <f>VLOOKUP(B86,[1]Sheet1!R:S,2,FALSE)</f>
        <v>#ERROR!</v>
      </c>
      <c r="S86" s="2">
        <v>11.60258762</v>
      </c>
      <c r="T86" s="2">
        <v>0.9639407</v>
      </c>
      <c r="U86" s="2">
        <v>24.29</v>
      </c>
      <c r="V86" s="2">
        <v>23.15</v>
      </c>
      <c r="W86" s="2">
        <v>444.3648049</v>
      </c>
      <c r="X86" s="2">
        <v>23.72</v>
      </c>
      <c r="Y86" s="2">
        <v>2784.0</v>
      </c>
      <c r="Z86" s="2">
        <v>60.88</v>
      </c>
    </row>
    <row r="87" ht="15.75" customHeight="1">
      <c r="A87" s="2" t="s">
        <v>203</v>
      </c>
      <c r="B87" s="2" t="s">
        <v>203</v>
      </c>
      <c r="C87" s="2" t="s">
        <v>204</v>
      </c>
      <c r="D87" s="2">
        <v>2015.0</v>
      </c>
      <c r="E87" s="2">
        <v>3.1</v>
      </c>
      <c r="F87" s="2">
        <v>32.6</v>
      </c>
      <c r="G87" s="2">
        <v>64.3</v>
      </c>
      <c r="H87" s="2">
        <v>2.223</v>
      </c>
      <c r="I87" s="2">
        <v>194.9282088</v>
      </c>
      <c r="J87" s="2">
        <v>32.81396915</v>
      </c>
      <c r="K87" s="2" t="s">
        <v>32</v>
      </c>
      <c r="L87" s="2">
        <v>0.542507879</v>
      </c>
      <c r="M87" s="2">
        <v>35.9</v>
      </c>
      <c r="N87" s="2">
        <v>35.9</v>
      </c>
      <c r="O87" s="2">
        <v>1.2</v>
      </c>
      <c r="P87" s="2" t="s">
        <v>33</v>
      </c>
      <c r="Q87" s="2" t="s">
        <v>41</v>
      </c>
      <c r="R87" s="2" t="str">
        <f>VLOOKUP(B87,[1]Sheet1!R:S,2,FALSE)</f>
        <v>#ERROR!</v>
      </c>
      <c r="S87" s="2">
        <v>15.46776713</v>
      </c>
      <c r="T87" s="2">
        <v>1.153395287</v>
      </c>
      <c r="U87" s="2">
        <v>25.72</v>
      </c>
      <c r="V87" s="2">
        <v>24.64</v>
      </c>
      <c r="W87" s="2">
        <v>479.5597832</v>
      </c>
      <c r="X87" s="2">
        <v>25.18</v>
      </c>
      <c r="Y87" s="2">
        <v>3349.0</v>
      </c>
      <c r="Z87" s="2">
        <v>98.59</v>
      </c>
    </row>
    <row r="88" ht="15.75" customHeight="1">
      <c r="A88" s="2" t="s">
        <v>205</v>
      </c>
      <c r="B88" s="2" t="s">
        <v>205</v>
      </c>
      <c r="C88" s="2" t="s">
        <v>206</v>
      </c>
      <c r="D88" s="2">
        <v>2015.0</v>
      </c>
      <c r="E88" s="2">
        <v>1.6</v>
      </c>
      <c r="F88" s="2">
        <v>30.0</v>
      </c>
      <c r="G88" s="2">
        <v>68.4</v>
      </c>
      <c r="H88" s="2">
        <v>2.072</v>
      </c>
      <c r="I88" s="2">
        <v>166.7651991</v>
      </c>
      <c r="J88" s="2">
        <v>27.29740691</v>
      </c>
      <c r="K88" s="2" t="s">
        <v>32</v>
      </c>
      <c r="L88" s="2">
        <v>0.637667335</v>
      </c>
      <c r="M88" s="2">
        <v>33.8</v>
      </c>
      <c r="N88" s="2">
        <v>33.8</v>
      </c>
      <c r="O88" s="2">
        <v>14.4</v>
      </c>
      <c r="P88" s="2" t="s">
        <v>33</v>
      </c>
      <c r="Q88" s="2" t="s">
        <v>41</v>
      </c>
      <c r="R88" s="2" t="str">
        <f>VLOOKUP(B88,[1]Sheet1!R:S,2,FALSE)</f>
        <v>#ERROR!</v>
      </c>
      <c r="S88" s="2">
        <v>14.39883626</v>
      </c>
      <c r="T88" s="2">
        <v>1.526175781</v>
      </c>
      <c r="U88" s="2">
        <v>26.94</v>
      </c>
      <c r="V88" s="2">
        <v>26.7</v>
      </c>
      <c r="W88" s="2">
        <v>441.7875249</v>
      </c>
      <c r="X88" s="2">
        <v>26.82</v>
      </c>
      <c r="Y88" s="2">
        <v>3706.0</v>
      </c>
      <c r="Z88" s="2">
        <v>108.12</v>
      </c>
    </row>
    <row r="89" ht="15.75" customHeight="1">
      <c r="A89" s="2" t="s">
        <v>207</v>
      </c>
      <c r="B89" s="2" t="s">
        <v>207</v>
      </c>
      <c r="C89" s="2" t="s">
        <v>208</v>
      </c>
      <c r="D89" s="2">
        <v>2015.0</v>
      </c>
      <c r="E89" s="2">
        <v>3.5</v>
      </c>
      <c r="F89" s="2">
        <v>42.8</v>
      </c>
      <c r="G89" s="2">
        <v>53.7</v>
      </c>
      <c r="H89" s="2">
        <v>2.931</v>
      </c>
      <c r="I89" s="2">
        <v>246.820921</v>
      </c>
      <c r="J89" s="2">
        <v>147.8722007</v>
      </c>
      <c r="K89" s="2" t="s">
        <v>27</v>
      </c>
      <c r="L89" s="2">
        <v>1.268513587</v>
      </c>
      <c r="M89" s="2">
        <v>32.6</v>
      </c>
      <c r="N89" s="2">
        <v>32.6</v>
      </c>
      <c r="O89" s="2">
        <v>6.2</v>
      </c>
      <c r="P89" s="2" t="s">
        <v>33</v>
      </c>
      <c r="Q89" s="2" t="s">
        <v>28</v>
      </c>
      <c r="R89" s="2" t="str">
        <f>VLOOKUP(B89,[1]Sheet1!R:S,2,FALSE)</f>
        <v>#ERROR!</v>
      </c>
      <c r="S89" s="2">
        <v>10.60173329</v>
      </c>
      <c r="T89" s="2">
        <v>1.476057028</v>
      </c>
      <c r="U89" s="2">
        <v>26.54</v>
      </c>
      <c r="V89" s="2">
        <v>26.14</v>
      </c>
      <c r="W89" s="2">
        <v>552.9026488</v>
      </c>
      <c r="X89" s="2">
        <v>26.34</v>
      </c>
      <c r="Y89" s="2">
        <v>2840.0</v>
      </c>
      <c r="Z89" s="2">
        <v>90.49</v>
      </c>
    </row>
    <row r="90" ht="15.75" customHeight="1">
      <c r="A90" s="2" t="s">
        <v>209</v>
      </c>
      <c r="B90" s="2" t="s">
        <v>209</v>
      </c>
      <c r="C90" s="2" t="s">
        <v>210</v>
      </c>
      <c r="D90" s="2">
        <v>2015.0</v>
      </c>
      <c r="E90" s="2">
        <v>10.4</v>
      </c>
      <c r="F90" s="2">
        <v>61.1</v>
      </c>
      <c r="G90" s="2">
        <v>28.5</v>
      </c>
      <c r="H90" s="2">
        <v>5.682</v>
      </c>
      <c r="I90" s="2">
        <v>275.6600808</v>
      </c>
      <c r="J90" s="2">
        <v>285.72661</v>
      </c>
      <c r="K90" s="2" t="s">
        <v>27</v>
      </c>
      <c r="L90" s="2">
        <v>1.339818139</v>
      </c>
      <c r="M90" s="2">
        <v>34.5</v>
      </c>
      <c r="N90" s="2">
        <v>34.5</v>
      </c>
      <c r="O90" s="2">
        <v>3.6</v>
      </c>
      <c r="P90" s="2" t="s">
        <v>28</v>
      </c>
      <c r="Q90" s="2" t="s">
        <v>29</v>
      </c>
      <c r="R90" s="2" t="str">
        <f>VLOOKUP(B90,[1]Sheet1!R:S,2,FALSE)</f>
        <v>#ERROR!</v>
      </c>
      <c r="S90" s="2">
        <v>13.88384851</v>
      </c>
      <c r="T90" s="2">
        <v>1.579740269</v>
      </c>
      <c r="U90" s="2">
        <v>22.56</v>
      </c>
      <c r="V90" s="2">
        <v>21.17</v>
      </c>
      <c r="W90" s="2">
        <v>207.1011116</v>
      </c>
      <c r="X90" s="2">
        <v>21.87</v>
      </c>
      <c r="Y90" s="2">
        <v>2130.0</v>
      </c>
      <c r="Z90" s="2">
        <v>52.68</v>
      </c>
    </row>
    <row r="91" ht="15.75" customHeight="1">
      <c r="A91" s="2" t="s">
        <v>211</v>
      </c>
      <c r="B91" s="2" t="s">
        <v>211</v>
      </c>
      <c r="C91" s="2" t="s">
        <v>212</v>
      </c>
      <c r="D91" s="2">
        <v>2015.0</v>
      </c>
      <c r="E91" s="2">
        <v>2.4</v>
      </c>
      <c r="F91" s="2">
        <v>46.0</v>
      </c>
      <c r="G91" s="2">
        <v>51.5</v>
      </c>
      <c r="H91" s="2">
        <v>1.528</v>
      </c>
      <c r="I91" s="2">
        <v>333.669371</v>
      </c>
      <c r="J91" s="2">
        <v>89.72831955</v>
      </c>
      <c r="K91" s="2" t="s">
        <v>36</v>
      </c>
      <c r="L91" s="2">
        <v>4.882641642</v>
      </c>
      <c r="M91" s="2">
        <v>24.4</v>
      </c>
      <c r="N91" s="2">
        <v>24.4</v>
      </c>
      <c r="O91" s="2">
        <v>13.7</v>
      </c>
      <c r="P91" s="2" t="s">
        <v>33</v>
      </c>
      <c r="Q91" s="2" t="s">
        <v>41</v>
      </c>
      <c r="R91" s="2" t="str">
        <f>VLOOKUP(B91,[1]Sheet1!R:S,2,FALSE)</f>
        <v>#ERROR!</v>
      </c>
      <c r="S91" s="2">
        <v>12.01569106</v>
      </c>
      <c r="T91" s="2">
        <v>5.056950067</v>
      </c>
      <c r="U91" s="2">
        <v>26.75</v>
      </c>
      <c r="V91" s="2">
        <v>26.48</v>
      </c>
      <c r="W91" s="2">
        <v>1482.385316</v>
      </c>
      <c r="X91" s="2">
        <v>26.62</v>
      </c>
      <c r="Y91" s="2">
        <v>3138.0</v>
      </c>
      <c r="Z91" s="2">
        <v>88.62</v>
      </c>
    </row>
    <row r="92" ht="15.75" customHeight="1">
      <c r="A92" s="2" t="s">
        <v>213</v>
      </c>
      <c r="B92" s="2" t="s">
        <v>213</v>
      </c>
      <c r="C92" s="2" t="s">
        <v>214</v>
      </c>
      <c r="D92" s="2">
        <v>2015.0</v>
      </c>
      <c r="E92" s="2">
        <v>2.1</v>
      </c>
      <c r="F92" s="2">
        <v>25.5</v>
      </c>
      <c r="G92" s="2">
        <v>72.4</v>
      </c>
      <c r="H92" s="2">
        <v>1.765</v>
      </c>
      <c r="I92" s="2">
        <v>163.0006771</v>
      </c>
      <c r="J92" s="2">
        <v>46.08818117</v>
      </c>
      <c r="K92" s="2" t="s">
        <v>32</v>
      </c>
      <c r="L92" s="2">
        <v>0.543344315</v>
      </c>
      <c r="M92" s="2">
        <v>32.6</v>
      </c>
      <c r="N92" s="2">
        <v>32.6</v>
      </c>
      <c r="O92" s="2">
        <v>1.3</v>
      </c>
      <c r="P92" s="2" t="s">
        <v>33</v>
      </c>
      <c r="Q92" s="2" t="s">
        <v>28</v>
      </c>
      <c r="R92" s="2" t="str">
        <f>VLOOKUP(B92,[1]Sheet1!R:S,2,FALSE)</f>
        <v>#ERROR!</v>
      </c>
      <c r="S92" s="2">
        <v>12.985515</v>
      </c>
      <c r="T92" s="2">
        <v>1.169648638</v>
      </c>
      <c r="U92" s="2">
        <v>28.08</v>
      </c>
      <c r="V92" s="2">
        <v>27.16</v>
      </c>
      <c r="W92" s="2">
        <v>162.7060731</v>
      </c>
      <c r="X92" s="2">
        <v>27.62</v>
      </c>
      <c r="Y92" s="2">
        <v>3280.0</v>
      </c>
      <c r="Z92" s="2">
        <v>104.62</v>
      </c>
    </row>
    <row r="93" ht="15.75" customHeight="1">
      <c r="A93" s="2" t="s">
        <v>215</v>
      </c>
      <c r="B93" s="2" t="s">
        <v>215</v>
      </c>
      <c r="C93" s="2" t="s">
        <v>216</v>
      </c>
      <c r="D93" s="2">
        <v>2015.0</v>
      </c>
      <c r="E93" s="2">
        <v>1.8</v>
      </c>
      <c r="F93" s="2">
        <v>39.7</v>
      </c>
      <c r="G93" s="2">
        <v>58.5</v>
      </c>
      <c r="H93" s="2">
        <v>1.876</v>
      </c>
      <c r="I93" s="2">
        <v>292.5438854</v>
      </c>
      <c r="J93" s="2">
        <v>44.30302236</v>
      </c>
      <c r="K93" s="2" t="s">
        <v>32</v>
      </c>
      <c r="L93" s="2">
        <v>1.193320391</v>
      </c>
      <c r="M93" s="2">
        <v>21.4</v>
      </c>
      <c r="N93" s="2">
        <v>21.4</v>
      </c>
      <c r="O93" s="2">
        <v>20.7</v>
      </c>
      <c r="P93" s="2" t="s">
        <v>33</v>
      </c>
      <c r="Q93" s="2" t="s">
        <v>28</v>
      </c>
      <c r="R93" s="2" t="str">
        <f>VLOOKUP(B93,[1]Sheet1!R:S,2,FALSE)</f>
        <v>#ERROR!</v>
      </c>
      <c r="S93" s="2">
        <v>15.21382671</v>
      </c>
      <c r="T93" s="2">
        <v>1.793425086</v>
      </c>
      <c r="U93" s="2">
        <v>27.21</v>
      </c>
      <c r="V93" s="2">
        <v>27.36</v>
      </c>
      <c r="W93" s="2">
        <v>807.7308291</v>
      </c>
      <c r="X93" s="2">
        <v>27.29</v>
      </c>
      <c r="Y93" s="2">
        <v>3424.0</v>
      </c>
      <c r="Z93" s="2">
        <v>103.21</v>
      </c>
    </row>
    <row r="94" ht="15.75" customHeight="1">
      <c r="A94" s="2" t="s">
        <v>217</v>
      </c>
      <c r="B94" s="2" t="s">
        <v>217</v>
      </c>
      <c r="C94" s="2" t="s">
        <v>218</v>
      </c>
      <c r="D94" s="2">
        <v>2015.0</v>
      </c>
      <c r="E94" s="2">
        <v>1.5</v>
      </c>
      <c r="F94" s="2">
        <v>37.8</v>
      </c>
      <c r="G94" s="2">
        <v>60.6</v>
      </c>
      <c r="H94" s="2">
        <v>2.007</v>
      </c>
      <c r="I94" s="2">
        <v>378.8353534</v>
      </c>
      <c r="J94" s="2">
        <v>174.7409141</v>
      </c>
      <c r="K94" s="2" t="s">
        <v>27</v>
      </c>
      <c r="L94" s="2">
        <v>0.546375507</v>
      </c>
      <c r="M94" s="2">
        <v>30.4</v>
      </c>
      <c r="N94" s="2">
        <v>30.4</v>
      </c>
      <c r="O94" s="2">
        <v>15.1</v>
      </c>
      <c r="P94" s="2" t="s">
        <v>33</v>
      </c>
      <c r="Q94" s="2" t="s">
        <v>28</v>
      </c>
      <c r="R94" s="2" t="str">
        <f>VLOOKUP(B94,[1]Sheet1!R:S,2,FALSE)</f>
        <v>#ERROR!</v>
      </c>
      <c r="S94" s="2">
        <v>17.4941402</v>
      </c>
      <c r="T94" s="2">
        <v>1.322850277</v>
      </c>
      <c r="U94" s="2">
        <v>27.08</v>
      </c>
      <c r="V94" s="2">
        <v>26.04</v>
      </c>
      <c r="W94" s="2">
        <v>820.9115987</v>
      </c>
      <c r="X94" s="2">
        <v>26.56</v>
      </c>
      <c r="Y94" s="2">
        <v>3050.0</v>
      </c>
      <c r="Z94" s="2">
        <v>92.44</v>
      </c>
    </row>
    <row r="95" ht="15.75" customHeight="1">
      <c r="A95" s="2" t="s">
        <v>219</v>
      </c>
      <c r="B95" s="2" t="s">
        <v>219</v>
      </c>
      <c r="C95" s="2" t="s">
        <v>220</v>
      </c>
      <c r="D95" s="2">
        <v>2015.0</v>
      </c>
      <c r="E95" s="2">
        <v>3.8</v>
      </c>
      <c r="F95" s="2">
        <v>45.6</v>
      </c>
      <c r="G95" s="2">
        <v>50.7</v>
      </c>
      <c r="H95" s="2">
        <v>2.313</v>
      </c>
      <c r="I95" s="2">
        <v>220.5239887</v>
      </c>
      <c r="J95" s="2">
        <v>115.7330314</v>
      </c>
      <c r="K95" s="2" t="s">
        <v>27</v>
      </c>
      <c r="L95" s="2">
        <v>1.130356304</v>
      </c>
      <c r="M95" s="2">
        <v>24.8</v>
      </c>
      <c r="N95" s="2">
        <v>24.8</v>
      </c>
      <c r="O95" s="2">
        <v>1.3</v>
      </c>
      <c r="P95" s="2" t="s">
        <v>33</v>
      </c>
      <c r="Q95" s="2" t="s">
        <v>41</v>
      </c>
      <c r="R95" s="2" t="str">
        <f>VLOOKUP(B95,[1]Sheet1!R:S,2,FALSE)</f>
        <v>#ERROR!</v>
      </c>
      <c r="S95" s="2">
        <v>10.63706923</v>
      </c>
      <c r="T95" s="2">
        <v>1.400276838</v>
      </c>
      <c r="U95" s="2">
        <v>26.14</v>
      </c>
      <c r="V95" s="2">
        <v>26.08</v>
      </c>
      <c r="W95" s="2">
        <v>528.5735709</v>
      </c>
      <c r="X95" s="2">
        <v>26.11</v>
      </c>
      <c r="Y95" s="2">
        <v>2760.0</v>
      </c>
      <c r="Z95" s="2">
        <v>83.43</v>
      </c>
    </row>
    <row r="96" ht="15.75" customHeight="1">
      <c r="A96" s="2" t="s">
        <v>221</v>
      </c>
      <c r="B96" s="2" t="s">
        <v>221</v>
      </c>
      <c r="C96" s="2" t="s">
        <v>222</v>
      </c>
      <c r="D96" s="2">
        <v>2015.0</v>
      </c>
      <c r="E96" s="2">
        <v>1.4</v>
      </c>
      <c r="F96" s="2">
        <v>34.9</v>
      </c>
      <c r="G96" s="2">
        <v>63.7</v>
      </c>
      <c r="H96" s="2">
        <v>2.341</v>
      </c>
      <c r="I96" s="2">
        <v>247.0662044</v>
      </c>
      <c r="J96" s="2">
        <v>205.0841825</v>
      </c>
      <c r="K96" s="2" t="s">
        <v>27</v>
      </c>
      <c r="L96" s="2">
        <v>0.697479169</v>
      </c>
      <c r="M96" s="2">
        <v>28.7</v>
      </c>
      <c r="N96" s="2">
        <v>28.7</v>
      </c>
      <c r="O96" s="2">
        <v>16.7</v>
      </c>
      <c r="P96" s="2" t="s">
        <v>33</v>
      </c>
      <c r="Q96" s="2" t="s">
        <v>41</v>
      </c>
      <c r="R96" s="2" t="str">
        <f>VLOOKUP(B96,[1]Sheet1!R:S,2,FALSE)</f>
        <v>#ERROR!</v>
      </c>
      <c r="S96" s="2">
        <v>11.00281995</v>
      </c>
      <c r="T96" s="2">
        <v>1.04559425</v>
      </c>
      <c r="U96" s="2">
        <v>26.86</v>
      </c>
      <c r="V96" s="2">
        <v>25.64</v>
      </c>
      <c r="W96" s="2">
        <v>406.2034241</v>
      </c>
      <c r="X96" s="2">
        <v>26.25</v>
      </c>
      <c r="Y96" s="2">
        <v>2631.0</v>
      </c>
      <c r="Z96" s="2">
        <v>73.01</v>
      </c>
    </row>
    <row r="97" ht="15.75" customHeight="1">
      <c r="A97" s="2" t="s">
        <v>223</v>
      </c>
      <c r="B97" s="2" t="s">
        <v>223</v>
      </c>
      <c r="C97" s="2" t="s">
        <v>224</v>
      </c>
      <c r="D97" s="2">
        <v>2015.0</v>
      </c>
      <c r="E97" s="2">
        <v>8.3</v>
      </c>
      <c r="F97" s="2">
        <v>42.8</v>
      </c>
      <c r="G97" s="2">
        <v>49.0</v>
      </c>
      <c r="H97" s="2">
        <v>4.104</v>
      </c>
      <c r="I97" s="2">
        <v>167.5852205</v>
      </c>
      <c r="J97" s="2">
        <v>56.1453616</v>
      </c>
      <c r="K97" s="2" t="s">
        <v>36</v>
      </c>
      <c r="L97" s="2">
        <v>0.524357061</v>
      </c>
      <c r="M97" s="2">
        <v>62.8</v>
      </c>
      <c r="N97" s="2">
        <v>62.8</v>
      </c>
      <c r="O97" s="2">
        <v>7.9</v>
      </c>
      <c r="P97" s="2" t="s">
        <v>33</v>
      </c>
      <c r="Q97" s="2" t="s">
        <v>29</v>
      </c>
      <c r="R97" s="2" t="str">
        <f>VLOOKUP(B97,[1]Sheet1!R:S,2,FALSE)</f>
        <v>#ERROR!</v>
      </c>
      <c r="S97" s="2">
        <v>16.24752402</v>
      </c>
      <c r="T97" s="2">
        <v>1.115325772</v>
      </c>
      <c r="U97" s="2">
        <v>24.41</v>
      </c>
      <c r="V97" s="2">
        <v>23.49</v>
      </c>
      <c r="W97" s="2">
        <v>288.2334989</v>
      </c>
      <c r="X97" s="2">
        <v>23.95</v>
      </c>
      <c r="Y97" s="2">
        <v>2223.0</v>
      </c>
      <c r="Z97" s="2">
        <v>58.94</v>
      </c>
    </row>
    <row r="98" ht="15.75" customHeight="1">
      <c r="A98" s="2" t="s">
        <v>225</v>
      </c>
      <c r="B98" s="2" t="s">
        <v>225</v>
      </c>
      <c r="C98" s="2" t="s">
        <v>226</v>
      </c>
      <c r="D98" s="2">
        <v>2015.0</v>
      </c>
      <c r="E98" s="2">
        <v>9.4</v>
      </c>
      <c r="F98" s="2">
        <v>53.6</v>
      </c>
      <c r="G98" s="2">
        <v>37.0</v>
      </c>
      <c r="H98" s="2">
        <v>5.041</v>
      </c>
      <c r="I98" s="2">
        <v>276.4770545</v>
      </c>
      <c r="J98" s="2">
        <v>376.2329752</v>
      </c>
      <c r="K98" s="2" t="s">
        <v>27</v>
      </c>
      <c r="L98" s="2">
        <v>1.03345753</v>
      </c>
      <c r="M98" s="2">
        <v>38.8</v>
      </c>
      <c r="N98" s="2">
        <v>38.8</v>
      </c>
      <c r="O98" s="2">
        <v>3.2</v>
      </c>
      <c r="P98" s="2" t="s">
        <v>33</v>
      </c>
      <c r="Q98" s="2" t="s">
        <v>29</v>
      </c>
      <c r="R98" s="2" t="str">
        <f>VLOOKUP(B98,[1]Sheet1!R:S,2,FALSE)</f>
        <v>#ERROR!</v>
      </c>
      <c r="S98" s="2">
        <v>12.44946808</v>
      </c>
      <c r="T98" s="2">
        <v>1.379621839</v>
      </c>
      <c r="U98" s="2">
        <v>22.84</v>
      </c>
      <c r="V98" s="2">
        <v>21.58</v>
      </c>
      <c r="W98" s="2">
        <v>236.5649074</v>
      </c>
      <c r="X98" s="2">
        <v>22.21</v>
      </c>
      <c r="Y98" s="2">
        <v>1930.0</v>
      </c>
      <c r="Z98" s="2">
        <v>55.22</v>
      </c>
    </row>
    <row r="99" ht="15.75" customHeight="1">
      <c r="A99" s="2" t="s">
        <v>227</v>
      </c>
      <c r="B99" s="2" t="s">
        <v>227</v>
      </c>
      <c r="C99" s="2" t="s">
        <v>228</v>
      </c>
      <c r="D99" s="2">
        <v>2015.0</v>
      </c>
      <c r="E99" s="2">
        <v>5.6</v>
      </c>
      <c r="F99" s="2">
        <v>44.8</v>
      </c>
      <c r="G99" s="2">
        <v>49.6</v>
      </c>
      <c r="H99" s="2">
        <v>3.836</v>
      </c>
      <c r="I99" s="2">
        <v>300.7096609</v>
      </c>
      <c r="J99" s="2">
        <v>453.0788635</v>
      </c>
      <c r="K99" s="2" t="s">
        <v>27</v>
      </c>
      <c r="L99" s="2">
        <v>1.064484499</v>
      </c>
      <c r="M99" s="2">
        <v>34.0</v>
      </c>
      <c r="N99" s="2">
        <v>34.0</v>
      </c>
      <c r="O99" s="2">
        <v>1.7</v>
      </c>
      <c r="P99" s="2" t="s">
        <v>28</v>
      </c>
      <c r="Q99" s="2" t="s">
        <v>29</v>
      </c>
      <c r="R99" s="2" t="str">
        <f>VLOOKUP(B99,[1]Sheet1!R:S,2,FALSE)</f>
        <v>#ERROR!</v>
      </c>
      <c r="S99" s="2">
        <v>10.70934073</v>
      </c>
      <c r="T99" s="2">
        <v>1.484187415</v>
      </c>
      <c r="U99" s="2">
        <v>23.16</v>
      </c>
      <c r="V99" s="2">
        <v>21.78</v>
      </c>
      <c r="W99" s="2">
        <v>309.3689684</v>
      </c>
      <c r="X99" s="2">
        <v>22.47</v>
      </c>
      <c r="Y99" s="2">
        <v>2110.0</v>
      </c>
      <c r="Z99" s="2">
        <v>48.35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2" t="s">
        <v>229</v>
      </c>
      <c r="B1" s="2" t="s">
        <v>230</v>
      </c>
      <c r="C1" s="2" t="s">
        <v>231</v>
      </c>
      <c r="E1" s="2" t="s">
        <v>229</v>
      </c>
      <c r="F1" s="2" t="s">
        <v>230</v>
      </c>
      <c r="G1" s="2" t="s">
        <v>231</v>
      </c>
      <c r="I1" s="2" t="s">
        <v>229</v>
      </c>
      <c r="J1" s="2" t="s">
        <v>230</v>
      </c>
      <c r="K1" s="2" t="s">
        <v>231</v>
      </c>
    </row>
    <row r="2">
      <c r="A2" s="2">
        <v>0.001</v>
      </c>
      <c r="B2" s="2" t="s">
        <v>232</v>
      </c>
      <c r="C2" s="2" t="s">
        <v>28</v>
      </c>
      <c r="E2" s="2">
        <v>0.001</v>
      </c>
      <c r="F2" s="2" t="s">
        <v>232</v>
      </c>
      <c r="G2" s="2" t="s">
        <v>28</v>
      </c>
      <c r="I2" s="2">
        <v>0.001</v>
      </c>
      <c r="J2" s="2" t="s">
        <v>232</v>
      </c>
      <c r="K2" s="2" t="s">
        <v>28</v>
      </c>
    </row>
    <row r="3">
      <c r="A3" s="2">
        <v>0.1</v>
      </c>
      <c r="B3" s="2" t="s">
        <v>233</v>
      </c>
      <c r="C3" s="2" t="s">
        <v>41</v>
      </c>
      <c r="E3" s="2">
        <v>0.1</v>
      </c>
      <c r="F3" s="2" t="s">
        <v>233</v>
      </c>
      <c r="G3" s="2" t="s">
        <v>41</v>
      </c>
      <c r="I3" s="2">
        <v>0.1</v>
      </c>
      <c r="J3" s="2" t="s">
        <v>233</v>
      </c>
      <c r="K3" s="2" t="s">
        <v>41</v>
      </c>
    </row>
    <row r="4">
      <c r="A4" s="2">
        <v>1.0</v>
      </c>
      <c r="B4" s="3" t="s">
        <v>234</v>
      </c>
      <c r="C4" s="2" t="s">
        <v>29</v>
      </c>
      <c r="E4" s="2">
        <v>1.0</v>
      </c>
      <c r="F4" s="3" t="s">
        <v>234</v>
      </c>
      <c r="G4" s="2" t="s">
        <v>29</v>
      </c>
      <c r="I4" s="2">
        <v>1.0</v>
      </c>
      <c r="J4" s="3" t="s">
        <v>234</v>
      </c>
      <c r="K4" s="2" t="s">
        <v>29</v>
      </c>
    </row>
    <row r="5">
      <c r="A5" s="2">
        <v>6.0</v>
      </c>
      <c r="B5" s="2" t="s">
        <v>235</v>
      </c>
      <c r="C5" s="2" t="s">
        <v>236</v>
      </c>
      <c r="E5" s="2">
        <v>6.0</v>
      </c>
      <c r="F5" s="2" t="s">
        <v>235</v>
      </c>
      <c r="G5" s="2" t="s">
        <v>236</v>
      </c>
      <c r="I5" s="2">
        <v>6.0</v>
      </c>
      <c r="J5" s="2" t="s">
        <v>235</v>
      </c>
      <c r="K5" s="2" t="s">
        <v>236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2019-11-24T21:09:29Z</dcterms:created>
  <dc:creator>Swini'Dhi-Princess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0x0101006625AF5CF3812E49AB8E29C63765C832</vt:lpwstr>
  </property>
</Properties>
</file>