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SSD Externo\COPPEL\MATERIAL IDS\Noveno periodo\"/>
    </mc:Choice>
  </mc:AlternateContent>
  <bookViews>
    <workbookView xWindow="0" yWindow="0" windowWidth="23040" windowHeight="8892" tabRatio="700" activeTab="4"/>
  </bookViews>
  <sheets>
    <sheet name="Portada e índice" sheetId="2" r:id="rId1"/>
    <sheet name="Introducción" sheetId="3" r:id="rId2"/>
    <sheet name="Etapa 1. Análisis Ext. e Int." sheetId="4" r:id="rId3"/>
    <sheet name="Etapa 2. Mapa estratégico" sheetId="5" r:id="rId4"/>
    <sheet name="Etapa 3. Objetivos Relevantes" sheetId="6" r:id="rId5"/>
    <sheet name="Etapa 4. Tablero de control" sheetId="7" r:id="rId6"/>
    <sheet name="Etapa 5. Dashboard" sheetId="8" r:id="rId7"/>
    <sheet name="Conclusión" sheetId="9" r:id="rId8"/>
  </sheets>
  <definedNames>
    <definedName name="Categorías">#REF!</definedName>
    <definedName name="DESOBJ">Etapa1Analisis[Descripción de objetivo]</definedName>
    <definedName name="ID">Etapa1Analisis[ID]</definedName>
    <definedName name="META">Etapa1Analisis[Meta]</definedName>
    <definedName name="SegmentaciónDeDatos_Categoría">#N/A</definedName>
    <definedName name="UNIDADMEDICION">Etapa1Analisis[Medición]</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7" l="1"/>
  <c r="F9" i="7"/>
  <c r="E10" i="7"/>
  <c r="F10" i="7"/>
  <c r="E11" i="7"/>
  <c r="F11" i="7"/>
  <c r="E12" i="7"/>
  <c r="F12" i="7"/>
  <c r="E13" i="7"/>
  <c r="F13" i="7"/>
  <c r="E14" i="7"/>
  <c r="F14" i="7"/>
  <c r="E15" i="7"/>
  <c r="F15" i="7"/>
  <c r="E16" i="7"/>
  <c r="F16" i="7"/>
  <c r="F8" i="7"/>
  <c r="E8" i="7"/>
  <c r="D9" i="7"/>
  <c r="D10" i="7"/>
  <c r="D11" i="7"/>
  <c r="D12" i="7"/>
  <c r="D13" i="7"/>
  <c r="D14" i="7"/>
  <c r="D15" i="7"/>
  <c r="D16" i="7"/>
  <c r="D8" i="7"/>
  <c r="C9" i="7"/>
  <c r="C10" i="7"/>
  <c r="C11" i="7"/>
  <c r="C12" i="7"/>
  <c r="C13" i="7"/>
  <c r="C14" i="7"/>
  <c r="C15" i="7"/>
  <c r="C16" i="7"/>
  <c r="C8" i="7"/>
  <c r="B8" i="7"/>
  <c r="B9" i="7"/>
  <c r="B10" i="7"/>
  <c r="B11" i="7"/>
  <c r="B12" i="7"/>
  <c r="B13" i="7"/>
  <c r="B14" i="7"/>
  <c r="B15" i="7"/>
  <c r="B16" i="7"/>
  <c r="A9" i="7"/>
  <c r="A10" i="7"/>
  <c r="A11" i="7"/>
  <c r="A12" i="7"/>
  <c r="A13" i="7"/>
  <c r="A14" i="7"/>
  <c r="A15" i="7"/>
  <c r="A16" i="7"/>
  <c r="A8" i="7"/>
  <c r="D11" i="6"/>
  <c r="D12" i="6"/>
  <c r="D13" i="6"/>
  <c r="D14" i="6"/>
  <c r="D15" i="6"/>
  <c r="D16" i="6"/>
  <c r="D17" i="6"/>
  <c r="D18" i="6"/>
  <c r="D10" i="6"/>
</calcChain>
</file>

<file path=xl/comments1.xml><?xml version="1.0" encoding="utf-8"?>
<comments xmlns="http://schemas.openxmlformats.org/spreadsheetml/2006/main">
  <authors>
    <author>Celes 2020</author>
  </authors>
  <commentList>
    <comment ref="B6" authorId="0" shapeId="0">
      <text>
        <r>
          <rPr>
            <sz val="9"/>
            <color indexed="81"/>
            <rFont val="Tahoma"/>
            <family val="2"/>
          </rPr>
          <t xml:space="preserve">Escriba aquí su introducción
</t>
        </r>
      </text>
    </comment>
  </commentList>
</comments>
</file>

<file path=xl/comments2.xml><?xml version="1.0" encoding="utf-8"?>
<comments xmlns="http://schemas.openxmlformats.org/spreadsheetml/2006/main">
  <authors>
    <author>Celes 2020</author>
  </authors>
  <commentList>
    <comment ref="B18" authorId="0" shapeId="0">
      <text>
        <r>
          <rPr>
            <sz val="9"/>
            <color indexed="81"/>
            <rFont val="Tahoma"/>
            <family val="2"/>
          </rPr>
          <t>La lista de objetivos es modificable, si es necesario puede cambiar la redacción, quitar o insertar uno nuevo. Esto depende de los objetivos institucionales que surgen en la etapa del Análisis.</t>
        </r>
      </text>
    </comment>
  </commentList>
</comments>
</file>

<file path=xl/sharedStrings.xml><?xml version="1.0" encoding="utf-8"?>
<sst xmlns="http://schemas.openxmlformats.org/spreadsheetml/2006/main" count="152" uniqueCount="89">
  <si>
    <t>Clientes</t>
  </si>
  <si>
    <t>Financiera</t>
  </si>
  <si>
    <t>Procesos</t>
  </si>
  <si>
    <t>Aprendizaje y Desarrollo</t>
  </si>
  <si>
    <t>Visión Estratégica</t>
  </si>
  <si>
    <t>ID</t>
  </si>
  <si>
    <t>Descripción de objetivo</t>
  </si>
  <si>
    <t>Meta</t>
  </si>
  <si>
    <t>Incrementar eficiencia del proceso</t>
  </si>
  <si>
    <t>Reducir tiempo de ciclo</t>
  </si>
  <si>
    <t>Anual</t>
  </si>
  <si>
    <t>Mensual</t>
  </si>
  <si>
    <t>Etapa 2. Mapa Estratégico</t>
  </si>
  <si>
    <t>Etapa 3. Objetivos e indicadores claves</t>
  </si>
  <si>
    <t>Categoría</t>
  </si>
  <si>
    <t>Objetivo-Descripción</t>
  </si>
  <si>
    <t>Indicador</t>
  </si>
  <si>
    <t>Avance Actual</t>
  </si>
  <si>
    <t>(Utilidad neta) / (Ingresos totales) * 100%</t>
  </si>
  <si>
    <t>Incrementar % de rentabilidad</t>
  </si>
  <si>
    <t>Fidelización de los clientes</t>
  </si>
  <si>
    <t>Control de calidad para reducción de defectos</t>
  </si>
  <si>
    <t>Capacitación total del personal</t>
  </si>
  <si>
    <t>índice de rotación menor</t>
  </si>
  <si>
    <t>(Ventas actuales-Ventas anterior) / (ventas periodo anterior)*100%</t>
  </si>
  <si>
    <t>(No. Clientes con valoración mayor a neutro o satisfactorio) / (total clientes encuestados) * 100%</t>
  </si>
  <si>
    <t>(Unidades producidas) / (Costo producción) * 100%</t>
  </si>
  <si>
    <t>(No. Fallas) / (Total de servicios) * 100%</t>
  </si>
  <si>
    <t>Sumatoria de operaciones (minutos)</t>
  </si>
  <si>
    <t>(No. Capacitaciones ejecutadas) / (No. Capacitaciones planificadas) * 100%</t>
  </si>
  <si>
    <t>Rotación neta / Número empleados * 100%</t>
  </si>
  <si>
    <t>Valor de la inversión (Millones o miles)</t>
  </si>
  <si>
    <t>Etapa 4. Tablero de control</t>
  </si>
  <si>
    <t>Objetivo</t>
  </si>
  <si>
    <t>Meta propuesta</t>
  </si>
  <si>
    <t>Suficiente</t>
  </si>
  <si>
    <t>Deficiente</t>
  </si>
  <si>
    <t>Responsable / Encargado</t>
  </si>
  <si>
    <t>Porcentaje</t>
  </si>
  <si>
    <t>Gerente</t>
  </si>
  <si>
    <t>Comercial</t>
  </si>
  <si>
    <t>Operaciones</t>
  </si>
  <si>
    <t>RH</t>
  </si>
  <si>
    <t>Etapa 5. Resultados</t>
  </si>
  <si>
    <t>Óptimo</t>
  </si>
  <si>
    <t>PORTADA E ÍNDICE</t>
  </si>
  <si>
    <t xml:space="preserve">Introducción </t>
  </si>
  <si>
    <t xml:space="preserve">Etapa 1. Análisis y Diseño </t>
  </si>
  <si>
    <t xml:space="preserve">Etapa 2. Mapa Estratégico </t>
  </si>
  <si>
    <t xml:space="preserve">Etapa 3. Objetivos Relevantes </t>
  </si>
  <si>
    <t xml:space="preserve">Etapa 4. Tablero de Control </t>
  </si>
  <si>
    <t>Etapa 5. Dashboard</t>
  </si>
  <si>
    <r>
      <rPr>
        <b/>
        <sz val="10"/>
        <color theme="1"/>
        <rFont val="Century Gothic"/>
        <family val="2"/>
      </rPr>
      <t xml:space="preserve">Instrucciones: </t>
    </r>
    <r>
      <rPr>
        <sz val="10"/>
        <color theme="1"/>
        <rFont val="Century Gothic"/>
        <family val="2"/>
      </rPr>
      <t xml:space="preserve">Redactar una introducción de </t>
    </r>
    <r>
      <rPr>
        <b/>
        <sz val="10"/>
        <color theme="1"/>
        <rFont val="Century Gothic"/>
        <family val="2"/>
      </rPr>
      <t xml:space="preserve">mínimo 150 palabras </t>
    </r>
    <r>
      <rPr>
        <sz val="10"/>
        <color theme="1"/>
        <rFont val="Century Gothic"/>
        <family val="2"/>
      </rPr>
      <t>referente a la información que presentarás. Puedes agregar conceptos, expectativas del trabajo o una opinión personal previa a la realización del trabajo.</t>
    </r>
  </si>
  <si>
    <t>Etapa 1. Análisis Externo e Interno</t>
  </si>
  <si>
    <r>
      <rPr>
        <b/>
        <sz val="8"/>
        <color theme="1"/>
        <rFont val="Century Gothic"/>
        <family val="2"/>
      </rPr>
      <t xml:space="preserve">Nota del mentor: </t>
    </r>
    <r>
      <rPr>
        <sz val="8"/>
        <color theme="1"/>
        <rFont val="Century Gothic"/>
        <family val="2"/>
      </rPr>
      <t>La etapa de análisis interno y externo es un proceso que se utiliza para definir objetivos en una organización. Esta etapa implica la recopilación de información sobre el entorno externo y los recursos internos de la organización para identificar sus fortalezas, debilidades, oportunidades y amenazas.
El análisis interno se enfoca en los recursos, habilidades, capacidades y limitaciones de la organización, incluyendo su estructura, cultura, procesos, sistemas y equipos. Este análisis puede ayudar a la organización a identificar sus ventajas competitivas, áreas de mejora y oportunidades para optimizar su desempeño.
Por otro lado, el análisis externo se enfoca en el entorno en el que la organización opera, incluyendo el mercado, la competencia, los clientes, proveedores, regulaciones, tendencias económicas y tecnológicas, entre otros. Este análisis puede ayudar a la organización a identificar oportunidades y amenazas externas que pueden impactar su desempeño y a desarrollar estrategias para aprovechar o mitigar estos factores.</t>
    </r>
  </si>
  <si>
    <t>INTRODUCCIÓN GENERAL</t>
  </si>
  <si>
    <r>
      <rPr>
        <b/>
        <sz val="8"/>
        <color theme="1"/>
        <rFont val="Century Gothic"/>
        <family val="2"/>
      </rPr>
      <t xml:space="preserve">Nota del mentor: </t>
    </r>
    <r>
      <rPr>
        <sz val="8"/>
        <color theme="1"/>
        <rFont val="Century Gothic"/>
        <family val="2"/>
      </rPr>
      <t>La etapa de diseño de un mapa estratégico es un proceso clave en la elaboración de un cuadro de mando integral (CMI). Un mapa estratégico es una herramienta visual que muestra la relación entre los objetivos estratégicos de una organización y los factores críticos de éxito que deben alcanzarse para lograr esos objetivos.
En esta etapa, se identifican los objetivos estratégicos de la organización y se organizan en perspectivas que reflejan los diferentes aspectos del desempeño empresarial. Por lo general, estas perspectivas incluyen Financiera, Clientes, Procesos internos y Aprendizaje y Crecimiento.
Una vez identificados los objetivos y perspectivas, se establecen relaciones de causa y efecto entre ellos para construir el mapa estratégico. Es decir, se identifican las causas y consecuencias de cada objetivo estratégico, y se establecen relaciones lógicas entre ellos. El mapa estratégico muestra cómo la consecución de objetivos en una perspectiva afecta la consecución de objetivos en otras perspectivas.</t>
    </r>
  </si>
  <si>
    <t>Contextualización:</t>
  </si>
  <si>
    <t>La empresa TecnoStudio necesita involucrar sus estrategias dentro de los objetivos de la</t>
  </si>
  <si>
    <t>empresa. En consecuencia, requiere definir un cuadro de mando integral (Balanced</t>
  </si>
  <si>
    <t>Scorecard). Para ello, considerar los siguientes datos proporcionados para el modelo de</t>
  </si>
  <si>
    <t>gestión:</t>
  </si>
  <si>
    <t>Incrementar inversión en herramientas para los departamentos e inversión en investigación</t>
  </si>
  <si>
    <t>Aumentar ingreso de ventas</t>
  </si>
  <si>
    <t>Listado de Objetivos (No modificar)</t>
  </si>
  <si>
    <t>Rellene la columa  de "Descripción de objetivos" eligiendo las opciones conforme al video.</t>
  </si>
  <si>
    <t>Establezca en la columna de "Meta" el valor porcentual sugerido en el video. Este valor es un valor sugerido, puede ser cambiado para efectos de la entrega.</t>
  </si>
  <si>
    <t>Fije en la columna de "Unidad de Medición", la frecuencia con que se reporta el objetivo.</t>
  </si>
  <si>
    <t>Establece los objetivos estratégicos acorde con la visión de la empresa.</t>
  </si>
  <si>
    <t>Los datos de esta columna son propuestos por el alumno</t>
  </si>
  <si>
    <t>Elija en la columna "Categoría" las opciones acorde con la dimensión estratégica.</t>
  </si>
  <si>
    <t>Elija en la columna "Objetivo-Descripción" el objetivo estratégico</t>
  </si>
  <si>
    <t>Verifique que el indicador es correcto y corresponde con el objetivo propuesto</t>
  </si>
  <si>
    <t>Rellene la columna "Avance Actual" con valores sugeridos suyos o propuestos por el video.</t>
  </si>
  <si>
    <t>Unidad de medida</t>
  </si>
  <si>
    <t>Elija la opción adecuada en la columna "Unidad de medida".</t>
  </si>
  <si>
    <t>Unidad de Medida</t>
  </si>
  <si>
    <t>Medición</t>
  </si>
  <si>
    <t>Establezca los parámetros de Óptimo, Suficiente y Deficiente acorde con su criterio o el video propuesto.</t>
  </si>
  <si>
    <t>Elija el encargado o responsable de dar seguimiento al objetivo clave.</t>
  </si>
  <si>
    <t>Verifica que las columnas muestren correctamente los datos establecidos en hojas anteriores, si es necesario ajusta el formato de las celdas.</t>
  </si>
  <si>
    <t>Indicaciones para esta hoja</t>
  </si>
  <si>
    <t>CONCLUSIÓN (150 PALABRAS)</t>
  </si>
  <si>
    <t>Elabora un gráfico por cada objetivo de cada perspectiva de la visión estratégica que contraste la meta propuesta contra el avance actual.</t>
  </si>
  <si>
    <t>PERSPECTIVA FINANCIERA</t>
  </si>
  <si>
    <t>Los gráficos deberán tener título, ejes titulados, leyendas y unidades. Se sugiere cambies el diseño, estilo y paleta de colores.</t>
  </si>
  <si>
    <t>Adicionalmente puedes dar formato a los diferentes gráficos.</t>
  </si>
  <si>
    <t xml:space="preserve">Un cuadro de mando integral en proyectos de innovación es una herramienta crucial para medir, monitorear y gestionar el desempeño del proyecto de manera efectiva. Su importancia radica en varios aspectos clave:
1. Visión integral del proyecto
2. Medición del desempeño y la evolución
3. Toma de decisiones basada en datos
4. Facilita la comunicación y el alineamiento de equipos
5. Identificación temprana de problemas
6. Fomento de la innovación continua
7. Enfoque estratégico
8. Mejora de la eficiencia
El aplicar un cuadro de mando en el desarrollo de un proyecto brinda seguridad y asegura que los proyectos de innovación se gestionen de manera efectiva, proporcionando visibilidad, facilitando la toma de decisiones, y ayudando a los equipos a mantenerse enfocados en los objetivos estratégicos y operativos.
</t>
  </si>
  <si>
    <t xml:space="preserve">La aplicación de cuadros de mando en proyectos de innovación es fundamental para asegurar que estos proyectos se desarrollen de manera eficiente, alineada con los objetivos estratégicos y con un monitoreo constante de su progreso. Los cuadros de mando ofrecen una visión integral del desempeño del proyecto, permitiendo una toma de decisiones informada basada en datos objetivos y actualizados.
Su capacidad para medir indicadores clave, identificar desviaciones tempranas y facilitar la comunicación entre equipos permite gestionar la incertidumbre y los riesgos inherentes a los proyectos innovadores. Además, favorece el alineamiento de los esfuerzos del equipo, fomenta la mejora continua y asegura la optimización de los recursos.
En proyectos de innovación, donde la flexibilidad y adaptabilidad son esenciales, el cuadro de mando actúa como una brújula que orienta a los equipos hacia el éxito, maximizando el valor de las iniciativas innovadoras y contribuyendo a la sostenibilidad de la organización en el largo plazo. Su implementación se convierte, por tanto, en una práctica indispensable para impulsar la innovación de manera controlada, eficiente y estratégica.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</si>
</sst>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b/>
      <sz val="12"/>
      <color theme="1"/>
      <name val="Century Gothic"/>
      <family val="2"/>
    </font>
    <font>
      <b/>
      <sz val="14"/>
      <color theme="1"/>
      <name val="Century Gothic"/>
      <family val="2"/>
    </font>
    <font>
      <sz val="11"/>
      <color theme="1"/>
      <name val="Century Gothic"/>
      <family val="2"/>
    </font>
    <font>
      <sz val="9"/>
      <color theme="1"/>
      <name val="Century Gothic"/>
      <family val="2"/>
    </font>
    <font>
      <b/>
      <sz val="11"/>
      <color theme="1"/>
      <name val="Century Gothic"/>
      <family val="2"/>
    </font>
    <font>
      <b/>
      <sz val="15"/>
      <color theme="1"/>
      <name val="Century Gothic"/>
      <family val="2"/>
    </font>
    <font>
      <b/>
      <sz val="10"/>
      <color theme="1"/>
      <name val="Century Gothic"/>
      <family val="2"/>
    </font>
    <font>
      <sz val="10"/>
      <color theme="1"/>
      <name val="Century Gothic"/>
      <family val="2"/>
    </font>
    <font>
      <b/>
      <sz val="9"/>
      <color theme="1"/>
      <name val="Century Gothic"/>
      <family val="2"/>
    </font>
    <font>
      <sz val="9"/>
      <color indexed="81"/>
      <name val="Tahoma"/>
      <family val="2"/>
    </font>
    <font>
      <sz val="8"/>
      <color theme="1"/>
      <name val="Century Gothic"/>
      <family val="2"/>
    </font>
    <font>
      <b/>
      <sz val="8"/>
      <color theme="1"/>
      <name val="Century Gothic"/>
      <family val="2"/>
    </font>
    <font>
      <b/>
      <sz val="9"/>
      <name val="Century Gothic"/>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4"/>
      <color theme="1"/>
      <name val="Calibri"/>
      <family val="2"/>
      <scheme val="minor"/>
    </font>
    <font>
      <b/>
      <sz val="11"/>
      <name val="Calibri"/>
      <family val="2"/>
      <scheme val="minor"/>
    </font>
    <font>
      <b/>
      <sz val="22"/>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5" fillId="0" borderId="0" xfId="0" applyFont="1"/>
    <xf numFmtId="9" fontId="0" fillId="0" borderId="0" xfId="1" applyFont="1"/>
    <xf numFmtId="0" fontId="0" fillId="0" borderId="0" xfId="0" applyAlignment="1">
      <alignment horizontal="center" vertical="center"/>
    </xf>
    <xf numFmtId="9" fontId="0" fillId="0" borderId="0" xfId="1" applyFont="1" applyAlignment="1">
      <alignment horizontal="center" vertical="center"/>
    </xf>
    <xf numFmtId="0" fontId="2" fillId="4" borderId="1" xfId="0" applyFont="1" applyFill="1" applyBorder="1"/>
    <xf numFmtId="0" fontId="6" fillId="0" borderId="0" xfId="0" applyFont="1"/>
    <xf numFmtId="0" fontId="4" fillId="0" borderId="0" xfId="0" applyFont="1"/>
    <xf numFmtId="0" fontId="4" fillId="0" borderId="0" xfId="0" applyFont="1" applyAlignment="1">
      <alignment horizontal="center" vertical="center"/>
    </xf>
    <xf numFmtId="0" fontId="10" fillId="0" borderId="0" xfId="0" applyFont="1" applyAlignment="1">
      <alignment horizontal="center" vertical="center"/>
    </xf>
    <xf numFmtId="9" fontId="5" fillId="0" borderId="0" xfId="1" applyFont="1" applyAlignment="1">
      <alignment horizontal="center" vertical="center"/>
    </xf>
    <xf numFmtId="0" fontId="5" fillId="0" borderId="0" xfId="0" applyFont="1" applyAlignment="1">
      <alignment horizontal="center" vertical="center"/>
    </xf>
    <xf numFmtId="1" fontId="5" fillId="0" borderId="0" xfId="1" applyNumberFormat="1" applyFont="1" applyAlignment="1">
      <alignment horizontal="center" vertical="center"/>
    </xf>
    <xf numFmtId="0" fontId="10" fillId="0" borderId="0" xfId="0" applyFont="1"/>
    <xf numFmtId="0" fontId="5" fillId="0" borderId="0" xfId="0" applyFont="1" applyAlignment="1">
      <alignment wrapText="1"/>
    </xf>
    <xf numFmtId="0" fontId="14" fillId="6" borderId="0" xfId="0" applyFont="1" applyFill="1"/>
    <xf numFmtId="0" fontId="10" fillId="0" borderId="0" xfId="0" applyFont="1" applyAlignment="1">
      <alignment horizontal="center"/>
    </xf>
    <xf numFmtId="0" fontId="5" fillId="0" borderId="1" xfId="0" applyFont="1" applyBorder="1" applyAlignment="1">
      <alignment horizontal="left" vertical="top" wrapText="1"/>
    </xf>
    <xf numFmtId="9" fontId="15" fillId="5" borderId="0" xfId="1" applyFont="1" applyFill="1" applyAlignment="1">
      <alignment horizontal="center" wrapText="1"/>
    </xf>
    <xf numFmtId="0" fontId="5" fillId="6" borderId="0" xfId="0" applyFont="1" applyFill="1" applyAlignment="1">
      <alignment horizontal="left" vertical="top" wrapText="1"/>
    </xf>
    <xf numFmtId="0" fontId="5" fillId="0" borderId="0" xfId="0" applyFont="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center" vertical="center"/>
    </xf>
    <xf numFmtId="0" fontId="18" fillId="0" borderId="0" xfId="0" applyFont="1" applyAlignment="1">
      <alignment horizontal="left" vertical="top" wrapText="1"/>
    </xf>
    <xf numFmtId="9" fontId="17" fillId="0" borderId="0" xfId="1" applyFont="1" applyAlignment="1">
      <alignment horizontal="center" vertical="center"/>
    </xf>
    <xf numFmtId="0" fontId="19" fillId="0" borderId="0" xfId="0" applyFont="1" applyAlignment="1">
      <alignment horizontal="left" vertical="top" wrapText="1"/>
    </xf>
    <xf numFmtId="0" fontId="19" fillId="0" borderId="0" xfId="0" applyFont="1" applyAlignment="1">
      <alignment horizontal="left" vertical="top"/>
    </xf>
    <xf numFmtId="9" fontId="19" fillId="0" borderId="0" xfId="0" applyNumberFormat="1" applyFont="1" applyAlignment="1">
      <alignment horizontal="left" vertical="top"/>
    </xf>
    <xf numFmtId="0" fontId="20" fillId="0" borderId="0" xfId="0" applyFont="1" applyAlignment="1">
      <alignment horizontal="left" vertical="top"/>
    </xf>
    <xf numFmtId="0" fontId="0" fillId="0" borderId="0" xfId="0" applyAlignment="1">
      <alignment horizontal="center" vertical="center" wrapText="1"/>
    </xf>
    <xf numFmtId="9" fontId="21" fillId="0" borderId="0" xfId="1" applyFont="1" applyAlignment="1">
      <alignment horizontal="center" vertical="center"/>
    </xf>
    <xf numFmtId="1" fontId="21" fillId="0" borderId="0" xfId="1" applyNumberFormat="1" applyFont="1" applyAlignment="1">
      <alignment horizontal="center" vertical="center"/>
    </xf>
    <xf numFmtId="9" fontId="0" fillId="0" borderId="0" xfId="0" applyNumberFormat="1" applyAlignment="1">
      <alignment horizontal="left" vertical="top"/>
    </xf>
    <xf numFmtId="0" fontId="23" fillId="9" borderId="0" xfId="0" applyFont="1" applyFill="1"/>
    <xf numFmtId="0" fontId="7" fillId="0" borderId="0" xfId="0" applyFont="1" applyAlignment="1">
      <alignment horizontal="left" vertical="top" wrapText="1"/>
    </xf>
    <xf numFmtId="0" fontId="9" fillId="5" borderId="0" xfId="0" applyFont="1" applyFill="1" applyAlignment="1">
      <alignment horizontal="center" vertical="top" wrapText="1"/>
    </xf>
    <xf numFmtId="0" fontId="4" fillId="7" borderId="0" xfId="0" applyFont="1" applyFill="1" applyAlignment="1">
      <alignment horizontal="left" vertical="top" wrapText="1"/>
    </xf>
    <xf numFmtId="0" fontId="4" fillId="7" borderId="2" xfId="0" applyFont="1" applyFill="1" applyBorder="1" applyAlignment="1">
      <alignment horizontal="left" vertical="top" wrapText="1"/>
    </xf>
    <xf numFmtId="0" fontId="7" fillId="2" borderId="0" xfId="0" applyFont="1" applyFill="1" applyAlignment="1">
      <alignment horizontal="center" vertical="top"/>
    </xf>
    <xf numFmtId="0" fontId="12" fillId="8" borderId="0" xfId="0" applyFont="1" applyFill="1" applyAlignment="1">
      <alignment horizontal="center" vertical="top" wrapText="1"/>
    </xf>
    <xf numFmtId="0" fontId="4" fillId="3" borderId="0" xfId="0" applyFont="1" applyFill="1" applyAlignment="1">
      <alignment horizontal="center" vertical="center" textRotation="90" wrapText="1"/>
    </xf>
    <xf numFmtId="0" fontId="12" fillId="8" borderId="0" xfId="0" applyFont="1" applyFill="1" applyAlignment="1">
      <alignment horizontal="left" vertical="top" wrapText="1"/>
    </xf>
    <xf numFmtId="0" fontId="3" fillId="2" borderId="0" xfId="0" applyFont="1" applyFill="1" applyAlignment="1">
      <alignment horizontal="center" vertical="center"/>
    </xf>
    <xf numFmtId="0" fontId="3" fillId="2" borderId="0" xfId="0" applyFont="1" applyFill="1" applyAlignment="1">
      <alignment horizontal="center" vertical="top"/>
    </xf>
    <xf numFmtId="0" fontId="0" fillId="9" borderId="0" xfId="0" applyFill="1" applyAlignment="1">
      <alignment horizontal="left" vertical="top" wrapText="1"/>
    </xf>
    <xf numFmtId="0" fontId="22" fillId="2" borderId="0" xfId="0" applyFont="1" applyFill="1" applyAlignment="1">
      <alignment horizontal="center"/>
    </xf>
  </cellXfs>
  <cellStyles count="2">
    <cellStyle name="Normal" xfId="0" builtinId="0"/>
    <cellStyle name="Porcentaje" xfId="1" builtinId="5"/>
  </cellStyles>
  <dxfs count="34">
    <dxf>
      <font>
        <strike val="0"/>
        <outline val="0"/>
        <shadow val="0"/>
        <u val="none"/>
        <vertAlign val="baseline"/>
        <sz val="9"/>
        <color theme="1"/>
        <name val="Calibri"/>
        <scheme val="minor"/>
      </font>
      <numFmt numFmtId="13" formatCode="0%"/>
      <alignment horizontal="left" vertical="top" textRotation="0" wrapText="0" indent="0" justifyLastLine="0" shrinkToFit="0" readingOrder="0"/>
    </dxf>
    <dxf>
      <font>
        <strike val="0"/>
        <outline val="0"/>
        <shadow val="0"/>
        <u val="none"/>
        <vertAlign val="baseline"/>
        <sz val="11"/>
        <color theme="1"/>
        <name val="Calibri"/>
        <scheme val="minor"/>
      </font>
      <numFmt numFmtId="13" formatCode="0%"/>
      <alignment horizontal="left" vertical="top" textRotation="0" wrapText="0" indent="0" justifyLastLine="0" shrinkToFit="0" readingOrder="0"/>
    </dxf>
    <dxf>
      <font>
        <strike val="0"/>
        <outline val="0"/>
        <shadow val="0"/>
        <u val="none"/>
        <vertAlign val="baseline"/>
        <sz val="11"/>
        <color theme="1"/>
        <name val="Calibri"/>
        <scheme val="minor"/>
      </font>
      <numFmt numFmtId="13" formatCode="0%"/>
      <alignment horizontal="left" vertical="top" textRotation="0" wrapText="0" indent="0" justifyLastLine="0" shrinkToFit="0" readingOrder="0"/>
    </dxf>
    <dxf>
      <font>
        <strike val="0"/>
        <outline val="0"/>
        <shadow val="0"/>
        <u val="none"/>
        <vertAlign val="baseline"/>
        <sz val="11"/>
        <color theme="1"/>
        <name val="Calibri"/>
        <scheme val="minor"/>
      </font>
      <numFmt numFmtId="13" formatCode="0%"/>
      <alignment horizontal="left" vertical="top" textRotation="0" wrapText="0" indent="0" justifyLastLine="0" shrinkToFit="0" readingOrder="0"/>
    </dxf>
    <dxf>
      <font>
        <strike val="0"/>
        <outline val="0"/>
        <shadow val="0"/>
        <u val="none"/>
        <vertAlign val="baseline"/>
        <sz val="9"/>
        <color theme="1"/>
        <name val="Calibri"/>
        <scheme val="minor"/>
      </font>
      <numFmt numFmtId="13" formatCode="0%"/>
      <alignment horizontal="left" vertical="top" textRotation="0" wrapText="0" indent="0" justifyLastLine="0" shrinkToFit="0" readingOrder="0"/>
    </dxf>
    <dxf>
      <font>
        <b/>
        <strike val="0"/>
        <outline val="0"/>
        <shadow val="0"/>
        <u val="none"/>
        <vertAlign val="baseline"/>
        <sz val="14"/>
        <color theme="1"/>
        <name val="Calibri"/>
        <scheme val="minor"/>
      </font>
      <numFmt numFmtId="13" formatCode="0%"/>
      <alignment horizontal="center" vertical="center" textRotation="0" wrapText="0" indent="0" justifyLastLine="0" shrinkToFit="0" readingOrder="0"/>
    </dxf>
    <dxf>
      <font>
        <b/>
        <strike val="0"/>
        <outline val="0"/>
        <shadow val="0"/>
        <u val="none"/>
        <vertAlign val="baseline"/>
        <sz val="14"/>
        <color theme="1"/>
        <name val="Calibri"/>
        <scheme val="minor"/>
      </font>
      <numFmt numFmtId="13" formatCode="0%"/>
      <alignment horizontal="center" vertical="center" textRotation="0" wrapText="0" indent="0" justifyLastLine="0" shrinkToFit="0" readingOrder="0"/>
    </dxf>
    <dxf>
      <font>
        <strike val="0"/>
        <outline val="0"/>
        <shadow val="0"/>
        <u val="none"/>
        <vertAlign val="baseline"/>
        <sz val="9"/>
        <color theme="1"/>
        <name val="Calibri"/>
        <scheme val="minor"/>
      </font>
      <alignment horizontal="left" vertical="top" textRotation="0" wrapText="0" indent="0" justifyLastLine="0" shrinkToFit="0" readingOrder="0"/>
    </dxf>
    <dxf>
      <font>
        <strike val="0"/>
        <outline val="0"/>
        <shadow val="0"/>
        <u val="none"/>
        <vertAlign val="baseline"/>
        <sz val="9"/>
        <color theme="1"/>
        <name val="Calibri"/>
        <scheme val="minor"/>
      </font>
      <alignment horizontal="left" vertical="top" textRotation="0" wrapText="1" indent="0" justifyLastLine="0" shrinkToFit="0" readingOrder="0"/>
    </dxf>
    <dxf>
      <font>
        <b/>
        <strike val="0"/>
        <outline val="0"/>
        <shadow val="0"/>
        <u val="none"/>
        <vertAlign val="baseline"/>
        <sz val="9"/>
        <color theme="1"/>
        <name val="Calibri"/>
        <scheme val="minor"/>
      </font>
      <alignment horizontal="left" vertical="top" textRotation="0" wrapText="0" indent="0" justifyLastLine="0" shrinkToFit="0" readingOrder="0"/>
    </dxf>
    <dxf>
      <font>
        <strike val="0"/>
        <outline val="0"/>
        <shadow val="0"/>
        <u val="none"/>
        <vertAlign val="baseline"/>
        <sz val="9"/>
        <color theme="1"/>
        <name val="Calibri"/>
        <scheme val="minor"/>
      </font>
      <alignment horizontal="left" vertical="top" textRotation="0" wrapText="0" indent="0" justifyLastLine="0" shrinkToFit="0" readingOrder="0"/>
    </dxf>
    <dxf>
      <alignment horizontal="center" vertical="center" textRotation="0" wrapText="1" indent="0" justifyLastLine="0" shrinkToFit="0" readingOrder="0"/>
    </dxf>
    <dxf>
      <font>
        <b/>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left" vertical="top" textRotation="0" wrapText="1" indent="0" justifyLastLine="0" shrinkToFit="0" readingOrder="0"/>
    </dxf>
    <dxf>
      <font>
        <strike val="0"/>
        <outline val="0"/>
        <shadow val="0"/>
        <u val="none"/>
        <vertAlign val="baseline"/>
        <sz val="9"/>
        <color theme="1"/>
        <name val="Calibri"/>
        <scheme val="minor"/>
      </font>
      <alignment horizontal="left" vertical="top" textRotation="0" wrapText="1" indent="0" justifyLastLine="0" shrinkToFit="0" readingOrder="0"/>
    </dxf>
    <dxf>
      <font>
        <strike val="0"/>
        <outline val="0"/>
        <shadow val="0"/>
        <u val="none"/>
        <vertAlign val="baseline"/>
        <sz val="10"/>
        <color theme="1"/>
        <name val="Calibri"/>
        <scheme val="minor"/>
      </font>
      <alignment horizontal="left" vertical="top" textRotation="0" wrapText="1" indent="0" justifyLastLine="0" shrinkToFit="0" readingOrder="0"/>
    </dxf>
    <dxf>
      <font>
        <strike val="0"/>
        <outline val="0"/>
        <shadow val="0"/>
        <u val="none"/>
        <vertAlign val="baseline"/>
        <sz val="10"/>
        <color theme="1"/>
        <name val="Calibri"/>
        <scheme val="minor"/>
      </font>
      <alignment horizontal="left" vertical="top" textRotation="0" wrapText="1" indent="0" justifyLastLine="0" shrinkToFit="0" readingOrder="0"/>
    </dxf>
    <dxf>
      <font>
        <b/>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dxf>
    <dxf>
      <alignment horizontal="center" vertical="center" textRotation="0" wrapText="0" indent="0" justifyLastLine="0" shrinkToFit="0" readingOrder="0"/>
    </dxf>
    <dxf>
      <font>
        <strike val="0"/>
        <outline val="0"/>
        <shadow val="0"/>
        <u val="none"/>
        <vertAlign val="baseline"/>
        <sz val="8"/>
        <color theme="1"/>
        <name val="Calibri"/>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9"/>
        <color auto="1"/>
        <name val="Century Gothic"/>
        <scheme val="none"/>
      </font>
      <fill>
        <patternFill patternType="solid">
          <fgColor theme="0" tint="-0.14999847407452621"/>
          <bgColor theme="0" tint="-0.14999847407452621"/>
        </patternFill>
      </fill>
    </dxf>
    <dxf>
      <font>
        <b val="0"/>
        <i val="0"/>
        <strike val="0"/>
        <condense val="0"/>
        <extend val="0"/>
        <outline val="0"/>
        <shadow val="0"/>
        <u val="none"/>
        <vertAlign val="baseline"/>
        <sz val="10"/>
        <color theme="1"/>
        <name val="Century Gothic"/>
        <scheme val="none"/>
      </font>
      <alignment horizontal="center" vertical="center" textRotation="0" wrapText="0" indent="0" justifyLastLine="0" shrinkToFit="0" readingOrder="0"/>
    </dxf>
    <dxf>
      <font>
        <strike val="0"/>
        <outline val="0"/>
        <shadow val="0"/>
        <u val="none"/>
        <vertAlign val="baseline"/>
        <sz val="9"/>
        <color theme="1"/>
        <name val="Century Gothic"/>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9"/>
        <color theme="1"/>
        <name val="Century Gothic"/>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none"/>
      </font>
    </dxf>
    <dxf>
      <font>
        <strike val="0"/>
        <outline val="0"/>
        <shadow val="0"/>
        <u val="none"/>
        <vertAlign val="baseline"/>
        <sz val="9"/>
        <color theme="1"/>
        <name val="Century Gothic"/>
        <scheme val="none"/>
      </font>
    </dxf>
    <dxf>
      <font>
        <b/>
        <i val="0"/>
        <strike val="0"/>
        <condense val="0"/>
        <extend val="0"/>
        <outline val="0"/>
        <shadow val="0"/>
        <u val="none"/>
        <vertAlign val="baseline"/>
        <sz val="10"/>
        <color theme="1"/>
        <name val="Century Gothic"/>
        <scheme val="none"/>
      </font>
      <alignment horizontal="center" vertical="center" textRotation="0" wrapText="0" indent="0" justifyLastLine="0" shrinkToFit="0" readingOrder="0"/>
    </dxf>
    <dxf>
      <font>
        <b/>
        <strike val="0"/>
        <outline val="0"/>
        <shadow val="0"/>
        <u val="none"/>
        <vertAlign val="baseline"/>
        <sz val="9"/>
        <color theme="1"/>
        <name val="Century Gothic"/>
        <scheme val="none"/>
      </font>
      <alignment horizontal="center" vertical="center" textRotation="0" wrapText="0" indent="0" justifyLastLine="0" shrinkToFit="0" readingOrder="0"/>
    </dxf>
    <dxf>
      <font>
        <strike val="0"/>
        <outline val="0"/>
        <shadow val="0"/>
        <u val="none"/>
        <vertAlign val="baseline"/>
        <sz val="9"/>
        <color theme="1"/>
        <name val="Century Gothic"/>
        <scheme val="none"/>
      </font>
    </dxf>
    <dxf>
      <font>
        <strike val="0"/>
        <outline val="0"/>
        <shadow val="0"/>
        <u val="none"/>
        <vertAlign val="baseline"/>
        <color theme="1"/>
        <name val="Century Gothic"/>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'Etapa 4. Tablero de control'!$A$8:$B$8</c:f>
              <c:strCache>
                <c:ptCount val="2"/>
                <c:pt idx="0">
                  <c:v>Financiera</c:v>
                </c:pt>
                <c:pt idx="1">
                  <c:v>Incrementar % de rentabilidad</c:v>
                </c:pt>
              </c:strCache>
            </c:strRef>
          </c:tx>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C5DE-435A-855C-47E70287D766}"/>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C5DE-435A-855C-47E70287D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'Etapa 4. Tablero de control'!$D$7:$E$7</c:f>
              <c:strCache>
                <c:ptCount val="2"/>
                <c:pt idx="0">
                  <c:v>Avance Actual</c:v>
                </c:pt>
                <c:pt idx="1">
                  <c:v>Meta propuesta</c:v>
                </c:pt>
              </c:strCache>
            </c:strRef>
          </c:cat>
          <c:val>
            <c:numRef>
              <c:f>'Etapa 4. Tablero de control'!$D$8:$E$8</c:f>
              <c:numCache>
                <c:formatCode>0%</c:formatCode>
                <c:ptCount val="2"/>
                <c:pt idx="0">
                  <c:v>0.05</c:v>
                </c:pt>
                <c:pt idx="1">
                  <c:v>0.1</c:v>
                </c:pt>
              </c:numCache>
            </c:numRef>
          </c:val>
          <c:extLst xmlns:c16r2="http://schemas.microsoft.com/office/drawing/2015/06/chart">
            <c:ext xmlns:c16="http://schemas.microsoft.com/office/drawing/2014/chart" uri="{C3380CC4-5D6E-409C-BE32-E72D297353CC}">
              <c16:uniqueId val="{00000004-C5DE-435A-855C-47E70287D76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Aumentar el ingreso de ventas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'Etapa 4. Tablero de control'!$D$7</c:f>
              <c:strCache>
                <c:ptCount val="1"/>
                <c:pt idx="0">
                  <c:v>Avance Actual</c:v>
                </c:pt>
              </c:strCache>
            </c:strRef>
          </c:tx>
          <c:spPr>
            <a:solidFill>
              <a:schemeClr val="accent2">
                <a:shade val="76000"/>
              </a:schemeClr>
            </a:solidFill>
            <a:ln>
              <a:noFill/>
            </a:ln>
            <a:effectLst/>
            <a:sp3d/>
          </c:spPr>
          <c:invertIfNegative val="0"/>
          <c:cat>
            <c:multiLvlStrRef>
              <c:f>('Etapa 4. Tablero de control'!$A$9:$B$9,'Etapa 4. Tablero de control'!$D$9:$E$9)</c:f>
              <c:multiLvlStrCache>
                <c:ptCount val="2"/>
                <c:lvl>
                  <c:pt idx="0">
                    <c:v>Aumentar ingreso de ventas</c:v>
                  </c:pt>
                  <c:pt idx="1">
                    <c:v>10%</c:v>
                  </c:pt>
                </c:lvl>
                <c:lvl>
                  <c:pt idx="0">
                    <c:v>Financiera</c:v>
                  </c:pt>
                  <c:pt idx="1">
                    <c:v>7%</c:v>
                  </c:pt>
                </c:lvl>
              </c:multiLvlStrCache>
            </c:multiLvlStrRef>
          </c:cat>
          <c:val>
            <c:numRef>
              <c:f>'Etapa 4. Tablero de control'!$D$9</c:f>
              <c:numCache>
                <c:formatCode>0%</c:formatCode>
                <c:ptCount val="1"/>
                <c:pt idx="0">
                  <c:v>7.0000000000000007E-2</c:v>
                </c:pt>
              </c:numCache>
            </c:numRef>
          </c:val>
          <c:extLst xmlns:c16r2="http://schemas.microsoft.com/office/drawing/2015/06/chart">
            <c:ext xmlns:c16="http://schemas.microsoft.com/office/drawing/2014/chart" uri="{C3380CC4-5D6E-409C-BE32-E72D297353CC}">
              <c16:uniqueId val="{00000000-1C27-47D3-9396-D7BC943E6181}"/>
            </c:ext>
          </c:extLst>
        </c:ser>
        <c:ser>
          <c:idx val="1"/>
          <c:order val="1"/>
          <c:tx>
            <c:strRef>
              <c:f>'Etapa 4. Tablero de control'!$E$7</c:f>
              <c:strCache>
                <c:ptCount val="1"/>
                <c:pt idx="0">
                  <c:v>Meta propuesta</c:v>
                </c:pt>
              </c:strCache>
            </c:strRef>
          </c:tx>
          <c:spPr>
            <a:solidFill>
              <a:schemeClr val="accent2">
                <a:tint val="77000"/>
              </a:schemeClr>
            </a:solidFill>
            <a:ln>
              <a:noFill/>
            </a:ln>
            <a:effectLst/>
            <a:sp3d/>
          </c:spPr>
          <c:invertIfNegative val="0"/>
          <c:cat>
            <c:multiLvlStrRef>
              <c:f>('Etapa 4. Tablero de control'!$A$9:$B$9,'Etapa 4. Tablero de control'!$D$9:$E$9)</c:f>
              <c:multiLvlStrCache>
                <c:ptCount val="2"/>
                <c:lvl>
                  <c:pt idx="0">
                    <c:v>Aumentar ingreso de ventas</c:v>
                  </c:pt>
                  <c:pt idx="1">
                    <c:v>10%</c:v>
                  </c:pt>
                </c:lvl>
                <c:lvl>
                  <c:pt idx="0">
                    <c:v>Financiera</c:v>
                  </c:pt>
                  <c:pt idx="1">
                    <c:v>7%</c:v>
                  </c:pt>
                </c:lvl>
              </c:multiLvlStrCache>
            </c:multiLvlStrRef>
          </c:cat>
          <c:val>
            <c:numRef>
              <c:f>'Etapa 4. Tablero de control'!$E$9</c:f>
              <c:numCache>
                <c:formatCode>0%</c:formatCode>
                <c:ptCount val="1"/>
                <c:pt idx="0">
                  <c:v>0.1</c:v>
                </c:pt>
              </c:numCache>
            </c:numRef>
          </c:val>
          <c:extLst xmlns:c16r2="http://schemas.microsoft.com/office/drawing/2015/06/chart">
            <c:ext xmlns:c16="http://schemas.microsoft.com/office/drawing/2014/chart" uri="{C3380CC4-5D6E-409C-BE32-E72D297353CC}">
              <c16:uniqueId val="{00000001-1C27-47D3-9396-D7BC943E6181}"/>
            </c:ext>
          </c:extLst>
        </c:ser>
        <c:dLbls>
          <c:showLegendKey val="0"/>
          <c:showVal val="0"/>
          <c:showCatName val="0"/>
          <c:showSerName val="0"/>
          <c:showPercent val="0"/>
          <c:showBubbleSize val="0"/>
        </c:dLbls>
        <c:gapWidth val="150"/>
        <c:shape val="box"/>
        <c:axId val="90463136"/>
        <c:axId val="90469664"/>
        <c:axId val="0"/>
      </c:bar3DChart>
      <c:catAx>
        <c:axId val="90463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0469664"/>
        <c:crosses val="autoZero"/>
        <c:auto val="1"/>
        <c:lblAlgn val="ctr"/>
        <c:lblOffset val="100"/>
        <c:noMultiLvlLbl val="0"/>
      </c:catAx>
      <c:valAx>
        <c:axId val="90469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0463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281941</xdr:colOff>
      <xdr:row>0</xdr:row>
      <xdr:rowOff>144780</xdr:rowOff>
    </xdr:from>
    <xdr:to>
      <xdr:col>12</xdr:col>
      <xdr:colOff>424277</xdr:colOff>
      <xdr:row>26</xdr:row>
      <xdr:rowOff>37257</xdr:rowOff>
    </xdr:to>
    <xdr:pic>
      <xdr:nvPicPr>
        <xdr:cNvPr id="2" name="Imagen 1"/>
        <xdr:cNvPicPr>
          <a:picLocks noChangeAspect="1"/>
        </xdr:cNvPicPr>
      </xdr:nvPicPr>
      <xdr:blipFill>
        <a:blip xmlns:r="http://schemas.openxmlformats.org/officeDocument/2006/relationships" r:embed="rId1"/>
        <a:stretch>
          <a:fillRect/>
        </a:stretch>
      </xdr:blipFill>
      <xdr:spPr>
        <a:xfrm>
          <a:off x="6621781" y="144780"/>
          <a:ext cx="3312256" cy="4700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52821</xdr:colOff>
      <xdr:row>4</xdr:row>
      <xdr:rowOff>116032</xdr:rowOff>
    </xdr:from>
    <xdr:to>
      <xdr:col>14</xdr:col>
      <xdr:colOff>285750</xdr:colOff>
      <xdr:row>21</xdr:row>
      <xdr:rowOff>181841</xdr:rowOff>
    </xdr:to>
    <mc:AlternateContent xmlns:mc="http://schemas.openxmlformats.org/markup-compatibility/2006" xmlns:sle15="http://schemas.microsoft.com/office/drawing/2012/slicer">
      <mc:Choice Requires="sle15">
        <xdr:graphicFrame macro="">
          <xdr:nvGraphicFramePr>
            <xdr:cNvPr id="3" name="Categoría 1">
              <a:extLst>
                <a:ext uri="{FF2B5EF4-FFF2-40B4-BE49-F238E27FC236}">
                  <a16:creationId xmlns="" xmlns:a16="http://schemas.microsoft.com/office/drawing/2014/main" id="{E5B1A733-07DC-49E5-9108-987AF062A83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9196821" y="912668"/>
              <a:ext cx="1756929" cy="3477491"/>
            </a:xfrm>
            <a:prstGeom prst="rect">
              <a:avLst/>
            </a:prstGeom>
            <a:solidFill>
              <a:prstClr val="white"/>
            </a:solidFill>
            <a:ln w="1">
              <a:solidFill>
                <a:prstClr val="green"/>
              </a:solidFill>
            </a:ln>
          </xdr:spPr>
          <xdr:txBody>
            <a:bodyPr vertOverflow="clip" horzOverflow="clip"/>
            <a:lstStyle/>
            <a:p>
              <a:r>
                <a:rPr lang="es-MX"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xdr:from>
      <xdr:col>0</xdr:col>
      <xdr:colOff>0</xdr:colOff>
      <xdr:row>7</xdr:row>
      <xdr:rowOff>129886</xdr:rowOff>
    </xdr:from>
    <xdr:to>
      <xdr:col>4</xdr:col>
      <xdr:colOff>580159</xdr:colOff>
      <xdr:row>21</xdr:row>
      <xdr:rowOff>181842</xdr:rowOff>
    </xdr:to>
    <xdr:graphicFrame macro="">
      <xdr:nvGraphicFramePr>
        <xdr:cNvPr id="5" name="Gráfico 4">
          <a:extLst>
            <a:ext uri="{FF2B5EF4-FFF2-40B4-BE49-F238E27FC236}">
              <a16:creationId xmlns="" xmlns:a16="http://schemas.microsoft.com/office/drawing/2014/main" id="{4BA4FE50-A320-444E-AEC1-946C77F72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701386</xdr:colOff>
      <xdr:row>7</xdr:row>
      <xdr:rowOff>121228</xdr:rowOff>
    </xdr:from>
    <xdr:to>
      <xdr:col>9</xdr:col>
      <xdr:colOff>424295</xdr:colOff>
      <xdr:row>21</xdr:row>
      <xdr:rowOff>173183</xdr:rowOff>
    </xdr:to>
    <xdr:graphicFrame macro="">
      <xdr:nvGraphicFramePr>
        <xdr:cNvPr id="6" name="Gráfico 5">
          <a:extLst>
            <a:ext uri="{FF2B5EF4-FFF2-40B4-BE49-F238E27FC236}">
              <a16:creationId xmlns="" xmlns:a16="http://schemas.microsoft.com/office/drawing/2014/main" id="{84BDA53B-95F2-471D-B9DC-8A857E5DF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Categoría" sourceName="Objetivo">
  <extLst>
    <x:ext xmlns:x15="http://schemas.microsoft.com/office/spreadsheetml/2010/11/main" uri="{2F2917AC-EB37-4324-AD4E-5DD8C200BD13}">
      <x15:tableSlicerCache tableId="6"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ía 1" cache="SegmentaciónDeDatos_Categoría" caption="Objetivo" style="SlicerStyleLight6" rowHeight="241300"/>
</slicers>
</file>

<file path=xl/tables/table1.xml><?xml version="1.0" encoding="utf-8"?>
<table xmlns="http://schemas.openxmlformats.org/spreadsheetml/2006/main" id="3" name="Etapa1Analisis" displayName="Etapa1Analisis" ref="A7:D16" headerRowDxfId="33" dataDxfId="32">
  <autoFilter ref="A7:D16">
    <filterColumn colId="0" hiddenButton="1"/>
    <filterColumn colId="1" hiddenButton="1"/>
    <filterColumn colId="2" hiddenButton="1"/>
    <filterColumn colId="3" hiddenButton="1"/>
  </autoFilter>
  <tableColumns count="4">
    <tableColumn id="1" name="ID" totalsRowLabel="Total" dataDxfId="31" totalsRowDxfId="30"/>
    <tableColumn id="2" name="Descripción de objetivo" dataDxfId="29" totalsRowDxfId="28"/>
    <tableColumn id="3" name="Meta" dataDxfId="27" totalsRowDxfId="26" dataCellStyle="Porcentaje"/>
    <tableColumn id="4" name="Medición" dataDxfId="25" totalsRowDxfId="24"/>
  </tableColumns>
  <tableStyleInfo name="TableStyleMedium21" showFirstColumn="0" showLastColumn="0" showRowStripes="1" showColumnStripes="0"/>
</table>
</file>

<file path=xl/tables/table2.xml><?xml version="1.0" encoding="utf-8"?>
<table xmlns="http://schemas.openxmlformats.org/spreadsheetml/2006/main" id="1" name="Listadeobjetivos" displayName="Listadeobjetivos" ref="B18:C27" totalsRowShown="0" headerRowDxfId="23" dataDxfId="22">
  <autoFilter ref="B18:C27">
    <filterColumn colId="0" hiddenButton="1"/>
    <filterColumn colId="1" hiddenButton="1"/>
  </autoFilter>
  <tableColumns count="2">
    <tableColumn id="1" name="Listado de Objetivos (No modificar)" dataDxfId="21"/>
    <tableColumn id="2" name="Indicador" dataDxfId="20"/>
  </tableColumns>
  <tableStyleInfo name="TableStyleMedium4" showFirstColumn="0" showLastColumn="0" showRowStripes="1" showColumnStripes="0"/>
</table>
</file>

<file path=xl/tables/table3.xml><?xml version="1.0" encoding="utf-8"?>
<table xmlns="http://schemas.openxmlformats.org/spreadsheetml/2006/main" id="5" name="Tabla5" displayName="Tabla5" ref="A9:F18" totalsRowShown="0" headerRowDxfId="19" dataDxfId="18">
  <autoFilter ref="A9:F18">
    <filterColumn colId="0" hiddenButton="1"/>
    <filterColumn colId="1" hiddenButton="1"/>
    <filterColumn colId="2" hiddenButton="1"/>
    <filterColumn colId="3" hiddenButton="1"/>
    <filterColumn colId="4" hiddenButton="1"/>
    <filterColumn colId="5" hiddenButton="1"/>
  </autoFilter>
  <tableColumns count="6">
    <tableColumn id="1" name="ID" dataDxfId="17"/>
    <tableColumn id="2" name="Categoría" dataDxfId="16"/>
    <tableColumn id="3" name="Objetivo-Descripción" dataDxfId="15"/>
    <tableColumn id="4" name="Indicador" dataDxfId="14">
      <calculatedColumnFormula>VLOOKUP(Tabla5[[#This Row],[Objetivo-Descripción]],Listadeobjetivos[],2,FALSE)</calculatedColumnFormula>
    </tableColumn>
    <tableColumn id="6" name="Unidad de medida" dataDxfId="13"/>
    <tableColumn id="5" name="Avance Actual" dataDxfId="12" dataCellStyle="Porcentaje"/>
  </tableColumns>
  <tableStyleInfo name="TableStyleMedium21" showFirstColumn="0" showLastColumn="0" showRowStripes="1" showColumnStripes="0"/>
</table>
</file>

<file path=xl/tables/table4.xml><?xml version="1.0" encoding="utf-8"?>
<table xmlns="http://schemas.openxmlformats.org/spreadsheetml/2006/main" id="6" name="Tablerodecontrol" displayName="Tablerodecontrol" ref="A7:J16" totalsRowShown="0" headerRowDxfId="11" dataDxfId="10">
  <autoFilter ref="A7:J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Categoría" dataDxfId="9">
      <calculatedColumnFormula>'Etapa 3. Objetivos Relevantes'!B10</calculatedColumnFormula>
    </tableColumn>
    <tableColumn id="2" name="Objetivo" dataDxfId="8">
      <calculatedColumnFormula>'Etapa 3. Objetivos Relevantes'!C10</calculatedColumnFormula>
    </tableColumn>
    <tableColumn id="3" name="Unidad de Medida" dataDxfId="7">
      <calculatedColumnFormula>'Etapa 3. Objetivos Relevantes'!E10</calculatedColumnFormula>
    </tableColumn>
    <tableColumn id="4" name="Avance Actual" dataDxfId="6" dataCellStyle="Porcentaje">
      <calculatedColumnFormula>'Etapa 3. Objetivos Relevantes'!F10</calculatedColumnFormula>
    </tableColumn>
    <tableColumn id="12" name="Meta propuesta" dataDxfId="5" dataCellStyle="Porcentaje">
      <calculatedColumnFormula>'Etapa 1. Análisis Ext. e Int.'!C8</calculatedColumnFormula>
    </tableColumn>
    <tableColumn id="5" name="Medición" dataDxfId="4" dataCellStyle="Porcentaje">
      <calculatedColumnFormula>'Etapa 1. Análisis Ext. e Int.'!D8</calculatedColumnFormula>
    </tableColumn>
    <tableColumn id="7" name="Óptimo" dataDxfId="3"/>
    <tableColumn id="8" name="Suficiente" dataDxfId="2"/>
    <tableColumn id="9" name="Deficiente" dataDxfId="1"/>
    <tableColumn id="10" name="Responsable / Encargado" dataDxfId="0"/>
  </tableColumns>
  <tableStyleInfo name="TableStyleMedium21"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C32"/>
  <sheetViews>
    <sheetView workbookViewId="0">
      <selection activeCell="J14" sqref="J14"/>
    </sheetView>
  </sheetViews>
  <sheetFormatPr baseColWidth="10" defaultRowHeight="14.4" x14ac:dyDescent="0.3"/>
  <sheetData>
    <row r="1" spans="1:3" ht="18.600000000000001" x14ac:dyDescent="0.3">
      <c r="A1" s="34" t="s">
        <v>45</v>
      </c>
      <c r="B1" s="34"/>
      <c r="C1" s="34"/>
    </row>
    <row r="2" spans="1:3" x14ac:dyDescent="0.3">
      <c r="A2" s="7"/>
      <c r="B2" s="7"/>
      <c r="C2" s="7"/>
    </row>
    <row r="3" spans="1:3" x14ac:dyDescent="0.3">
      <c r="A3" s="7"/>
      <c r="B3" s="7"/>
      <c r="C3" s="7"/>
    </row>
    <row r="4" spans="1:3" x14ac:dyDescent="0.3">
      <c r="A4" s="7"/>
      <c r="B4" s="7"/>
      <c r="C4" s="7"/>
    </row>
    <row r="5" spans="1:3" x14ac:dyDescent="0.3">
      <c r="A5" s="7"/>
      <c r="B5" s="7"/>
      <c r="C5" s="7"/>
    </row>
    <row r="6" spans="1:3" x14ac:dyDescent="0.3">
      <c r="A6" s="7"/>
      <c r="B6" s="7"/>
      <c r="C6" s="7"/>
    </row>
    <row r="7" spans="1:3" x14ac:dyDescent="0.3">
      <c r="A7" s="7"/>
      <c r="B7" s="7"/>
      <c r="C7" s="7"/>
    </row>
    <row r="8" spans="1:3" x14ac:dyDescent="0.3">
      <c r="A8" s="7"/>
      <c r="B8" s="7"/>
      <c r="C8" s="7"/>
    </row>
    <row r="9" spans="1:3" x14ac:dyDescent="0.3">
      <c r="A9" s="7"/>
      <c r="B9" s="7"/>
      <c r="C9" s="7"/>
    </row>
    <row r="10" spans="1:3" x14ac:dyDescent="0.3">
      <c r="A10" s="7"/>
      <c r="B10" s="7"/>
      <c r="C10" s="7"/>
    </row>
    <row r="11" spans="1:3" x14ac:dyDescent="0.3">
      <c r="A11" s="7"/>
      <c r="B11" s="7"/>
      <c r="C11" s="7"/>
    </row>
    <row r="12" spans="1:3" x14ac:dyDescent="0.3">
      <c r="A12" s="7"/>
      <c r="B12" s="7"/>
      <c r="C12" s="7"/>
    </row>
    <row r="13" spans="1:3" x14ac:dyDescent="0.3">
      <c r="A13" s="7"/>
      <c r="B13" s="7"/>
      <c r="C13" s="7"/>
    </row>
    <row r="14" spans="1:3" x14ac:dyDescent="0.3">
      <c r="A14" s="7"/>
      <c r="B14" s="7"/>
      <c r="C14" s="7"/>
    </row>
    <row r="15" spans="1:3" x14ac:dyDescent="0.3">
      <c r="A15" s="6" t="s">
        <v>57</v>
      </c>
      <c r="B15" s="7"/>
      <c r="C15" s="7"/>
    </row>
    <row r="16" spans="1:3" x14ac:dyDescent="0.3">
      <c r="A16" s="7" t="s">
        <v>58</v>
      </c>
      <c r="B16" s="7"/>
      <c r="C16" s="7"/>
    </row>
    <row r="17" spans="1:3" x14ac:dyDescent="0.3">
      <c r="A17" s="7" t="s">
        <v>59</v>
      </c>
      <c r="B17" s="7"/>
      <c r="C17" s="7"/>
    </row>
    <row r="18" spans="1:3" x14ac:dyDescent="0.3">
      <c r="A18" s="7" t="s">
        <v>60</v>
      </c>
      <c r="B18" s="7"/>
      <c r="C18" s="7"/>
    </row>
    <row r="19" spans="1:3" x14ac:dyDescent="0.3">
      <c r="A19" s="7" t="s">
        <v>61</v>
      </c>
      <c r="B19" s="7"/>
      <c r="C19" s="7"/>
    </row>
    <row r="20" spans="1:3" x14ac:dyDescent="0.3">
      <c r="B20" s="7"/>
      <c r="C20" s="7"/>
    </row>
    <row r="21" spans="1:3" x14ac:dyDescent="0.3">
      <c r="B21" s="7"/>
      <c r="C21" s="7"/>
    </row>
    <row r="22" spans="1:3" x14ac:dyDescent="0.3">
      <c r="B22" s="7"/>
      <c r="C22" s="7"/>
    </row>
    <row r="23" spans="1:3" x14ac:dyDescent="0.3">
      <c r="A23" s="7"/>
      <c r="B23" s="7"/>
      <c r="C23" s="7"/>
    </row>
    <row r="24" spans="1:3" x14ac:dyDescent="0.3">
      <c r="B24" s="7"/>
      <c r="C24" s="7"/>
    </row>
    <row r="25" spans="1:3" x14ac:dyDescent="0.3">
      <c r="A25" s="7" t="s">
        <v>46</v>
      </c>
      <c r="B25" s="7"/>
      <c r="C25" s="7"/>
    </row>
    <row r="26" spans="1:3" x14ac:dyDescent="0.3">
      <c r="A26" s="7" t="s">
        <v>47</v>
      </c>
      <c r="B26" s="7"/>
      <c r="C26" s="7"/>
    </row>
    <row r="27" spans="1:3" x14ac:dyDescent="0.3">
      <c r="A27" s="7" t="s">
        <v>48</v>
      </c>
      <c r="B27" s="7"/>
      <c r="C27" s="7"/>
    </row>
    <row r="28" spans="1:3" x14ac:dyDescent="0.3">
      <c r="A28" s="7" t="s">
        <v>49</v>
      </c>
      <c r="B28" s="7"/>
      <c r="C28" s="7"/>
    </row>
    <row r="29" spans="1:3" x14ac:dyDescent="0.3">
      <c r="A29" s="7" t="s">
        <v>50</v>
      </c>
      <c r="B29" s="7"/>
      <c r="C29" s="7"/>
    </row>
    <row r="30" spans="1:3" x14ac:dyDescent="0.3">
      <c r="A30" s="7" t="s">
        <v>51</v>
      </c>
      <c r="B30" s="7"/>
      <c r="C30" s="7"/>
    </row>
    <row r="31" spans="1:3" x14ac:dyDescent="0.3">
      <c r="A31" s="7"/>
      <c r="B31" s="7"/>
      <c r="C31" s="7"/>
    </row>
    <row r="32" spans="1:3" x14ac:dyDescent="0.3">
      <c r="A32" s="7"/>
      <c r="B32" s="7"/>
      <c r="C32" s="7"/>
    </row>
  </sheetData>
  <mergeCells count="1">
    <mergeCell ref="A1:C1"/>
  </mergeCells>
  <pageMargins left="0.25" right="0.25" top="0.75" bottom="0.75" header="0.3" footer="0.3"/>
  <pageSetup orientation="landscape"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15"/>
  <sheetViews>
    <sheetView zoomScale="120" zoomScaleNormal="120" workbookViewId="0">
      <selection activeCell="B6" sqref="B6:E14"/>
    </sheetView>
  </sheetViews>
  <sheetFormatPr baseColWidth="10" defaultRowHeight="14.4" x14ac:dyDescent="0.3"/>
  <cols>
    <col min="1" max="1" width="11.5546875" customWidth="1"/>
    <col min="2" max="2" width="28.5546875" bestFit="1" customWidth="1"/>
    <col min="3" max="3" width="23.44140625" bestFit="1" customWidth="1"/>
    <col min="4" max="4" width="28.5546875" bestFit="1" customWidth="1"/>
    <col min="5" max="5" width="20.6640625" bestFit="1" customWidth="1"/>
  </cols>
  <sheetData>
    <row r="1" spans="1:6" ht="18.600000000000001" x14ac:dyDescent="0.3">
      <c r="A1" s="34" t="s">
        <v>55</v>
      </c>
      <c r="B1" s="34"/>
      <c r="C1" s="34"/>
    </row>
    <row r="2" spans="1:6" ht="15" customHeight="1" x14ac:dyDescent="0.3">
      <c r="A2" s="35" t="s">
        <v>52</v>
      </c>
      <c r="B2" s="35"/>
      <c r="C2" s="35"/>
      <c r="D2" s="35"/>
      <c r="E2" s="35"/>
      <c r="F2" s="35"/>
    </row>
    <row r="3" spans="1:6" x14ac:dyDescent="0.3">
      <c r="A3" s="35"/>
      <c r="B3" s="35"/>
      <c r="C3" s="35"/>
      <c r="D3" s="35"/>
      <c r="E3" s="35"/>
      <c r="F3" s="35"/>
    </row>
    <row r="4" spans="1:6" ht="9" customHeight="1" x14ac:dyDescent="0.3">
      <c r="A4" s="35"/>
      <c r="B4" s="35"/>
      <c r="C4" s="35"/>
      <c r="D4" s="35"/>
      <c r="E4" s="35"/>
      <c r="F4" s="35"/>
    </row>
    <row r="6" spans="1:6" x14ac:dyDescent="0.3">
      <c r="B6" s="36" t="s">
        <v>87</v>
      </c>
      <c r="C6" s="36"/>
      <c r="D6" s="36"/>
      <c r="E6" s="36"/>
    </row>
    <row r="7" spans="1:6" x14ac:dyDescent="0.3">
      <c r="B7" s="36"/>
      <c r="C7" s="36"/>
      <c r="D7" s="36"/>
      <c r="E7" s="36"/>
    </row>
    <row r="8" spans="1:6" x14ac:dyDescent="0.3">
      <c r="B8" s="36"/>
      <c r="C8" s="36"/>
      <c r="D8" s="36"/>
      <c r="E8" s="36"/>
    </row>
    <row r="9" spans="1:6" x14ac:dyDescent="0.3">
      <c r="B9" s="36"/>
      <c r="C9" s="36"/>
      <c r="D9" s="36"/>
      <c r="E9" s="36"/>
    </row>
    <row r="10" spans="1:6" x14ac:dyDescent="0.3">
      <c r="B10" s="36"/>
      <c r="C10" s="36"/>
      <c r="D10" s="36"/>
      <c r="E10" s="36"/>
    </row>
    <row r="11" spans="1:6" x14ac:dyDescent="0.3">
      <c r="B11" s="36"/>
      <c r="C11" s="36"/>
      <c r="D11" s="36"/>
      <c r="E11" s="36"/>
    </row>
    <row r="12" spans="1:6" x14ac:dyDescent="0.3">
      <c r="B12" s="36"/>
      <c r="C12" s="36"/>
      <c r="D12" s="36"/>
      <c r="E12" s="36"/>
    </row>
    <row r="13" spans="1:6" x14ac:dyDescent="0.3">
      <c r="B13" s="36"/>
      <c r="C13" s="36"/>
      <c r="D13" s="36"/>
      <c r="E13" s="36"/>
    </row>
    <row r="14" spans="1:6" ht="15" thickBot="1" x14ac:dyDescent="0.35">
      <c r="B14" s="37"/>
      <c r="C14" s="37"/>
      <c r="D14" s="37"/>
      <c r="E14" s="37"/>
    </row>
    <row r="15" spans="1:6" ht="15" thickTop="1" x14ac:dyDescent="0.3"/>
  </sheetData>
  <mergeCells count="3">
    <mergeCell ref="A2:F4"/>
    <mergeCell ref="A1:C1"/>
    <mergeCell ref="B6:E14"/>
  </mergeCells>
  <pageMargins left="0.25" right="0.25" top="0.75" bottom="0.75" header="0.3" footer="0.3"/>
  <pageSetup orientation="landscape"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79998168889431442"/>
  </sheetPr>
  <dimension ref="A1:G29"/>
  <sheetViews>
    <sheetView zoomScale="120" zoomScaleNormal="120" workbookViewId="0">
      <selection activeCell="E16" sqref="E16"/>
    </sheetView>
  </sheetViews>
  <sheetFormatPr baseColWidth="10" defaultRowHeight="14.4" x14ac:dyDescent="0.3"/>
  <cols>
    <col min="1" max="1" width="9.5546875" customWidth="1"/>
    <col min="2" max="2" width="32.5546875" customWidth="1"/>
    <col min="3" max="3" width="28.6640625" customWidth="1"/>
    <col min="4" max="4" width="29.88671875" customWidth="1"/>
    <col min="5" max="5" width="19.109375" bestFit="1" customWidth="1"/>
  </cols>
  <sheetData>
    <row r="1" spans="1:6" ht="18.600000000000001" x14ac:dyDescent="0.3">
      <c r="A1" s="38" t="s">
        <v>53</v>
      </c>
      <c r="B1" s="38"/>
      <c r="C1" s="38"/>
      <c r="D1" s="38"/>
      <c r="E1" s="38"/>
      <c r="F1" s="38"/>
    </row>
    <row r="2" spans="1:6" x14ac:dyDescent="0.3">
      <c r="A2" s="13" t="s">
        <v>81</v>
      </c>
      <c r="B2" s="13"/>
      <c r="C2" s="7"/>
      <c r="D2" s="7"/>
      <c r="E2" s="7"/>
    </row>
    <row r="3" spans="1:6" x14ac:dyDescent="0.3">
      <c r="A3" s="16">
        <v>1</v>
      </c>
      <c r="B3" s="13" t="s">
        <v>65</v>
      </c>
      <c r="C3" s="13"/>
      <c r="D3" s="13"/>
      <c r="E3" s="7"/>
    </row>
    <row r="4" spans="1:6" x14ac:dyDescent="0.3">
      <c r="A4" s="16">
        <v>2</v>
      </c>
      <c r="B4" s="13" t="s">
        <v>66</v>
      </c>
      <c r="C4" s="13"/>
      <c r="D4" s="13"/>
      <c r="E4" s="7"/>
    </row>
    <row r="5" spans="1:6" x14ac:dyDescent="0.3">
      <c r="A5" s="16">
        <v>3</v>
      </c>
      <c r="B5" s="13" t="s">
        <v>67</v>
      </c>
      <c r="C5" s="13"/>
      <c r="D5" s="13"/>
      <c r="E5" s="7"/>
    </row>
    <row r="6" spans="1:6" ht="21.6" x14ac:dyDescent="0.3">
      <c r="A6" s="7"/>
      <c r="B6" s="7"/>
      <c r="C6" s="18" t="s">
        <v>69</v>
      </c>
      <c r="D6" s="7"/>
      <c r="E6" s="7"/>
    </row>
    <row r="7" spans="1:6" x14ac:dyDescent="0.3">
      <c r="A7" s="8" t="s">
        <v>5</v>
      </c>
      <c r="B7" s="8" t="s">
        <v>6</v>
      </c>
      <c r="C7" s="8" t="s">
        <v>7</v>
      </c>
      <c r="D7" s="8" t="s">
        <v>77</v>
      </c>
    </row>
    <row r="8" spans="1:6" x14ac:dyDescent="0.3">
      <c r="A8" s="9">
        <v>1</v>
      </c>
      <c r="B8" s="1" t="s">
        <v>19</v>
      </c>
      <c r="C8" s="10">
        <v>0.1</v>
      </c>
      <c r="D8" s="11" t="s">
        <v>10</v>
      </c>
    </row>
    <row r="9" spans="1:6" x14ac:dyDescent="0.3">
      <c r="A9" s="9">
        <v>2</v>
      </c>
      <c r="B9" s="1" t="s">
        <v>63</v>
      </c>
      <c r="C9" s="10">
        <v>0.1</v>
      </c>
      <c r="D9" s="11" t="s">
        <v>10</v>
      </c>
    </row>
    <row r="10" spans="1:6" x14ac:dyDescent="0.3">
      <c r="A10" s="9">
        <v>3</v>
      </c>
      <c r="B10" s="1" t="s">
        <v>20</v>
      </c>
      <c r="C10" s="10">
        <v>0.1</v>
      </c>
      <c r="D10" s="11" t="s">
        <v>10</v>
      </c>
    </row>
    <row r="11" spans="1:6" x14ac:dyDescent="0.3">
      <c r="A11" s="9">
        <v>4</v>
      </c>
      <c r="B11" s="1" t="s">
        <v>8</v>
      </c>
      <c r="C11" s="10">
        <v>0.1</v>
      </c>
      <c r="D11" s="11" t="s">
        <v>11</v>
      </c>
    </row>
    <row r="12" spans="1:6" x14ac:dyDescent="0.3">
      <c r="A12" s="9">
        <v>5</v>
      </c>
      <c r="B12" s="1" t="s">
        <v>21</v>
      </c>
      <c r="C12" s="10">
        <v>0.1</v>
      </c>
      <c r="D12" s="11" t="s">
        <v>11</v>
      </c>
    </row>
    <row r="13" spans="1:6" x14ac:dyDescent="0.3">
      <c r="A13" s="9">
        <v>6</v>
      </c>
      <c r="B13" s="1" t="s">
        <v>9</v>
      </c>
      <c r="C13" s="12">
        <v>10</v>
      </c>
      <c r="D13" s="11" t="s">
        <v>10</v>
      </c>
    </row>
    <row r="14" spans="1:6" x14ac:dyDescent="0.3">
      <c r="A14" s="9">
        <v>7</v>
      </c>
      <c r="B14" s="1" t="s">
        <v>22</v>
      </c>
      <c r="C14" s="10">
        <v>0.15</v>
      </c>
      <c r="D14" s="11" t="s">
        <v>10</v>
      </c>
    </row>
    <row r="15" spans="1:6" x14ac:dyDescent="0.3">
      <c r="A15" s="9">
        <v>8</v>
      </c>
      <c r="B15" s="1" t="s">
        <v>23</v>
      </c>
      <c r="C15" s="10">
        <v>0.05</v>
      </c>
      <c r="D15" s="11" t="s">
        <v>11</v>
      </c>
    </row>
    <row r="16" spans="1:6" ht="39.6" x14ac:dyDescent="0.3">
      <c r="A16" s="9">
        <v>9</v>
      </c>
      <c r="B16" s="14" t="s">
        <v>62</v>
      </c>
      <c r="C16" s="10">
        <v>0.05</v>
      </c>
      <c r="D16" s="11" t="s">
        <v>10</v>
      </c>
    </row>
    <row r="17" spans="1:7" x14ac:dyDescent="0.3">
      <c r="A17" s="7"/>
      <c r="B17" s="7"/>
      <c r="C17" s="7"/>
      <c r="D17" s="7"/>
      <c r="E17" s="7"/>
    </row>
    <row r="18" spans="1:7" ht="15" customHeight="1" x14ac:dyDescent="0.3">
      <c r="B18" s="15" t="s">
        <v>64</v>
      </c>
      <c r="C18" s="15" t="s">
        <v>16</v>
      </c>
      <c r="D18" s="39" t="s">
        <v>54</v>
      </c>
      <c r="E18" s="39"/>
      <c r="F18" s="39"/>
      <c r="G18" s="39"/>
    </row>
    <row r="19" spans="1:7" x14ac:dyDescent="0.3">
      <c r="B19" s="19" t="s">
        <v>19</v>
      </c>
      <c r="C19" s="21" t="s">
        <v>18</v>
      </c>
      <c r="D19" s="39"/>
      <c r="E19" s="39"/>
      <c r="F19" s="39"/>
      <c r="G19" s="39"/>
    </row>
    <row r="20" spans="1:7" ht="20.399999999999999" x14ac:dyDescent="0.3">
      <c r="B20" s="20" t="s">
        <v>63</v>
      </c>
      <c r="C20" s="21" t="s">
        <v>24</v>
      </c>
      <c r="D20" s="39"/>
      <c r="E20" s="39"/>
      <c r="F20" s="39"/>
      <c r="G20" s="39"/>
    </row>
    <row r="21" spans="1:7" ht="30.6" x14ac:dyDescent="0.3">
      <c r="B21" s="20" t="s">
        <v>20</v>
      </c>
      <c r="C21" s="21" t="s">
        <v>25</v>
      </c>
      <c r="D21" s="39"/>
      <c r="E21" s="39"/>
      <c r="F21" s="39"/>
      <c r="G21" s="39"/>
    </row>
    <row r="22" spans="1:7" ht="20.399999999999999" x14ac:dyDescent="0.3">
      <c r="B22" s="20" t="s">
        <v>8</v>
      </c>
      <c r="C22" s="21" t="s">
        <v>26</v>
      </c>
      <c r="D22" s="39"/>
      <c r="E22" s="39"/>
      <c r="F22" s="39"/>
      <c r="G22" s="39"/>
    </row>
    <row r="23" spans="1:7" ht="26.4" x14ac:dyDescent="0.3">
      <c r="B23" s="19" t="s">
        <v>21</v>
      </c>
      <c r="C23" s="21" t="s">
        <v>27</v>
      </c>
      <c r="D23" s="39"/>
      <c r="E23" s="39"/>
      <c r="F23" s="39"/>
      <c r="G23" s="39"/>
    </row>
    <row r="24" spans="1:7" x14ac:dyDescent="0.3">
      <c r="B24" s="20" t="s">
        <v>9</v>
      </c>
      <c r="C24" s="21" t="s">
        <v>28</v>
      </c>
      <c r="D24" s="39"/>
      <c r="E24" s="39"/>
      <c r="F24" s="39"/>
      <c r="G24" s="39"/>
    </row>
    <row r="25" spans="1:7" ht="20.399999999999999" x14ac:dyDescent="0.3">
      <c r="B25" s="19" t="s">
        <v>22</v>
      </c>
      <c r="C25" s="21" t="s">
        <v>29</v>
      </c>
      <c r="D25" s="39"/>
      <c r="E25" s="39"/>
      <c r="F25" s="39"/>
      <c r="G25" s="39"/>
    </row>
    <row r="26" spans="1:7" x14ac:dyDescent="0.3">
      <c r="B26" s="20" t="s">
        <v>23</v>
      </c>
      <c r="C26" s="21" t="s">
        <v>30</v>
      </c>
      <c r="D26" s="39"/>
      <c r="E26" s="39"/>
      <c r="F26" s="39"/>
      <c r="G26" s="39"/>
    </row>
    <row r="27" spans="1:7" ht="39.6" x14ac:dyDescent="0.3">
      <c r="B27" s="19" t="s">
        <v>62</v>
      </c>
      <c r="C27" s="21" t="s">
        <v>31</v>
      </c>
    </row>
    <row r="29" spans="1:7" ht="156" customHeight="1" x14ac:dyDescent="0.3"/>
  </sheetData>
  <mergeCells count="2">
    <mergeCell ref="A1:F1"/>
    <mergeCell ref="D18:G26"/>
  </mergeCells>
  <dataValidations count="3">
    <dataValidation type="list" allowBlank="1" showInputMessage="1" showErrorMessage="1" promptTitle="Fecuencia" prompt="Selecciona una frecuencia" sqref="D8:D16">
      <formula1>"Anual, Mensual"</formula1>
    </dataValidation>
    <dataValidation allowBlank="1" showInputMessage="1" showErrorMessage="1" promptTitle="Meta" prompt="Estableza su meta con porncentaje o valor nominal." sqref="C8:C16"/>
    <dataValidation type="list" allowBlank="1" showInputMessage="1" showErrorMessage="1" promptTitle="Descripción de objetivo" prompt="Seleccione su objetivo" sqref="B8:B16">
      <formula1>$B$19:$B$28</formula1>
    </dataValidation>
  </dataValidations>
  <pageMargins left="0.25" right="0.25" top="0.75" bottom="0.75" header="0.3" footer="0.3"/>
  <pageSetup scale="85" orientation="landscape" horizontalDpi="4294967293" verticalDpi="4294967293"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7"/>
  <sheetViews>
    <sheetView zoomScale="120" zoomScaleNormal="120" workbookViewId="0">
      <selection activeCell="E8" sqref="E8"/>
    </sheetView>
  </sheetViews>
  <sheetFormatPr baseColWidth="10" defaultRowHeight="14.4" x14ac:dyDescent="0.3"/>
  <cols>
    <col min="2" max="2" width="28.5546875" bestFit="1" customWidth="1"/>
    <col min="3" max="3" width="35.5546875" customWidth="1"/>
    <col min="4" max="4" width="37.5546875" bestFit="1" customWidth="1"/>
    <col min="5" max="5" width="42.33203125" customWidth="1"/>
  </cols>
  <sheetData>
    <row r="1" spans="1:6" ht="18.600000000000001" x14ac:dyDescent="0.3">
      <c r="A1" s="38" t="s">
        <v>12</v>
      </c>
      <c r="B1" s="38"/>
      <c r="C1" s="38"/>
      <c r="D1" s="38"/>
      <c r="E1" s="38"/>
      <c r="F1" s="7"/>
    </row>
    <row r="2" spans="1:6" x14ac:dyDescent="0.3">
      <c r="A2" s="13" t="s">
        <v>81</v>
      </c>
      <c r="B2" s="13"/>
      <c r="C2" s="7"/>
      <c r="D2" s="7"/>
      <c r="E2" s="7"/>
      <c r="F2" s="7"/>
    </row>
    <row r="3" spans="1:6" x14ac:dyDescent="0.3">
      <c r="A3" s="16">
        <v>1</v>
      </c>
      <c r="B3" s="13" t="s">
        <v>68</v>
      </c>
      <c r="C3" s="7"/>
      <c r="D3" s="7"/>
      <c r="E3" s="7"/>
      <c r="F3" s="7"/>
    </row>
    <row r="4" spans="1:6" ht="15.75" customHeight="1" x14ac:dyDescent="0.3">
      <c r="A4" s="7"/>
      <c r="B4" s="7"/>
      <c r="C4" s="7"/>
      <c r="D4" s="7"/>
      <c r="E4" s="7"/>
      <c r="F4" s="7"/>
    </row>
    <row r="5" spans="1:6" ht="30" customHeight="1" x14ac:dyDescent="0.3">
      <c r="A5" s="40" t="s">
        <v>4</v>
      </c>
      <c r="B5" s="5" t="s">
        <v>1</v>
      </c>
      <c r="C5" s="17" t="s">
        <v>8</v>
      </c>
      <c r="D5" s="17"/>
      <c r="E5" s="17" t="s">
        <v>63</v>
      </c>
      <c r="F5" s="7"/>
    </row>
    <row r="6" spans="1:6" ht="30" customHeight="1" x14ac:dyDescent="0.3">
      <c r="A6" s="40"/>
      <c r="B6" s="5" t="s">
        <v>0</v>
      </c>
      <c r="C6" s="17"/>
      <c r="D6" s="17" t="s">
        <v>21</v>
      </c>
      <c r="E6" s="17"/>
      <c r="F6" s="7"/>
    </row>
    <row r="7" spans="1:6" ht="30" customHeight="1" x14ac:dyDescent="0.3">
      <c r="A7" s="40"/>
      <c r="B7" s="5" t="s">
        <v>2</v>
      </c>
      <c r="C7" s="17" t="s">
        <v>9</v>
      </c>
      <c r="D7" s="17" t="s">
        <v>20</v>
      </c>
      <c r="E7" s="17"/>
      <c r="F7" s="7"/>
    </row>
    <row r="8" spans="1:6" ht="30" customHeight="1" x14ac:dyDescent="0.3">
      <c r="A8" s="40"/>
      <c r="B8" s="5" t="s">
        <v>3</v>
      </c>
      <c r="C8" s="17"/>
      <c r="D8" s="17"/>
      <c r="E8" s="17" t="s">
        <v>22</v>
      </c>
      <c r="F8" s="7"/>
    </row>
    <row r="9" spans="1:6" x14ac:dyDescent="0.3">
      <c r="A9" s="7"/>
      <c r="B9" s="7"/>
      <c r="C9" s="7"/>
      <c r="D9" s="7"/>
      <c r="E9" s="7"/>
      <c r="F9" s="7"/>
    </row>
    <row r="10" spans="1:6" x14ac:dyDescent="0.3">
      <c r="A10" s="7"/>
      <c r="B10" s="7"/>
      <c r="C10" s="7"/>
      <c r="D10" s="7"/>
      <c r="E10" s="7"/>
      <c r="F10" s="7"/>
    </row>
    <row r="11" spans="1:6" x14ac:dyDescent="0.3">
      <c r="A11" s="7"/>
      <c r="B11" s="7"/>
      <c r="C11" s="7"/>
      <c r="D11" s="7"/>
      <c r="E11" s="7"/>
      <c r="F11" s="7"/>
    </row>
    <row r="12" spans="1:6" x14ac:dyDescent="0.3">
      <c r="A12" s="7"/>
      <c r="B12" s="7"/>
      <c r="C12" s="7"/>
      <c r="D12" s="41" t="s">
        <v>56</v>
      </c>
      <c r="E12" s="41"/>
      <c r="F12" s="7"/>
    </row>
    <row r="13" spans="1:6" x14ac:dyDescent="0.3">
      <c r="A13" s="7"/>
      <c r="B13" s="7"/>
      <c r="C13" s="7"/>
      <c r="D13" s="41"/>
      <c r="E13" s="41"/>
      <c r="F13" s="7"/>
    </row>
    <row r="14" spans="1:6" x14ac:dyDescent="0.3">
      <c r="A14" s="7"/>
      <c r="B14" s="7"/>
      <c r="C14" s="7"/>
      <c r="D14" s="41"/>
      <c r="E14" s="41"/>
      <c r="F14" s="7"/>
    </row>
    <row r="15" spans="1:6" x14ac:dyDescent="0.3">
      <c r="A15" s="7"/>
      <c r="B15" s="7"/>
      <c r="C15" s="7"/>
      <c r="D15" s="41"/>
      <c r="E15" s="41"/>
      <c r="F15" s="7"/>
    </row>
    <row r="16" spans="1:6" x14ac:dyDescent="0.3">
      <c r="A16" s="7"/>
      <c r="B16" s="7"/>
      <c r="C16" s="7"/>
      <c r="D16" s="41"/>
      <c r="E16" s="41"/>
      <c r="F16" s="7"/>
    </row>
    <row r="17" spans="1:6" x14ac:dyDescent="0.3">
      <c r="A17" s="7"/>
      <c r="B17" s="7"/>
      <c r="C17" s="7"/>
      <c r="D17" s="41"/>
      <c r="E17" s="41"/>
      <c r="F17" s="7"/>
    </row>
    <row r="18" spans="1:6" x14ac:dyDescent="0.3">
      <c r="A18" s="7"/>
      <c r="B18" s="7"/>
      <c r="C18" s="7"/>
      <c r="D18" s="41"/>
      <c r="E18" s="41"/>
      <c r="F18" s="7"/>
    </row>
    <row r="19" spans="1:6" x14ac:dyDescent="0.3">
      <c r="D19" s="41"/>
      <c r="E19" s="41"/>
    </row>
    <row r="20" spans="1:6" x14ac:dyDescent="0.3">
      <c r="D20" s="41"/>
      <c r="E20" s="41"/>
    </row>
    <row r="21" spans="1:6" x14ac:dyDescent="0.3">
      <c r="D21" s="41"/>
      <c r="E21" s="41"/>
    </row>
    <row r="22" spans="1:6" x14ac:dyDescent="0.3">
      <c r="D22" s="41"/>
      <c r="E22" s="41"/>
    </row>
    <row r="23" spans="1:6" x14ac:dyDescent="0.3">
      <c r="D23" s="41"/>
      <c r="E23" s="41"/>
    </row>
    <row r="24" spans="1:6" x14ac:dyDescent="0.3">
      <c r="D24" s="41"/>
      <c r="E24" s="41"/>
    </row>
    <row r="25" spans="1:6" x14ac:dyDescent="0.3">
      <c r="D25" s="41"/>
      <c r="E25" s="41"/>
    </row>
    <row r="26" spans="1:6" x14ac:dyDescent="0.3">
      <c r="D26" s="41"/>
      <c r="E26" s="41"/>
    </row>
    <row r="27" spans="1:6" x14ac:dyDescent="0.3">
      <c r="D27" s="41"/>
      <c r="E27" s="41"/>
    </row>
  </sheetData>
  <dataConsolidate/>
  <mergeCells count="3">
    <mergeCell ref="A1:E1"/>
    <mergeCell ref="A5:A8"/>
    <mergeCell ref="D12:E27"/>
  </mergeCells>
  <dataValidations count="1">
    <dataValidation type="list" allowBlank="1" showInputMessage="1" showErrorMessage="1" sqref="C6:E8 D5:E5">
      <formula1>DESOBJ</formula1>
    </dataValidation>
  </dataValidations>
  <pageMargins left="0.25" right="0.25" top="0.75" bottom="0.75" header="0.3" footer="0.3"/>
  <pageSetup scale="85" orientation="landscape" horizontalDpi="4294967293" verticalDpi="4294967293"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OFFSET('Etapa 1. Análisis Ext. e Int.'!$B$8, 0, 0, COUNTA(DESOBJ))</xm:f>
          </x14:formula1>
          <xm:sqref>C5</xm:sqref>
        </x14:dataValidation>
        <x14:dataValidation type="list" allowBlank="1" showInputMessage="1" showErrorMessage="1">
          <x14:formula1>
            <xm:f>Introducción!#REF!</xm:f>
          </x14:formula1>
          <xm:sqref>B5:B8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18"/>
  <sheetViews>
    <sheetView tabSelected="1" topLeftCell="A4" zoomScale="120" zoomScaleNormal="120" workbookViewId="0">
      <selection activeCell="F15" sqref="F15"/>
    </sheetView>
  </sheetViews>
  <sheetFormatPr baseColWidth="10" defaultRowHeight="14.4" x14ac:dyDescent="0.3"/>
  <cols>
    <col min="1" max="1" width="9.109375" customWidth="1"/>
    <col min="2" max="2" width="23" bestFit="1" customWidth="1"/>
    <col min="3" max="3" width="38.88671875" bestFit="1" customWidth="1"/>
    <col min="4" max="4" width="49.88671875" customWidth="1"/>
    <col min="5" max="5" width="17.6640625" customWidth="1"/>
    <col min="6" max="6" width="16.6640625" style="2" customWidth="1"/>
  </cols>
  <sheetData>
    <row r="1" spans="1:7" ht="17.399999999999999" x14ac:dyDescent="0.3">
      <c r="A1" s="42" t="s">
        <v>13</v>
      </c>
      <c r="B1" s="42"/>
      <c r="C1" s="42"/>
      <c r="D1" s="42"/>
      <c r="E1" s="42"/>
      <c r="F1" s="42"/>
      <c r="G1" s="42"/>
    </row>
    <row r="2" spans="1:7" x14ac:dyDescent="0.3">
      <c r="A2" s="13" t="s">
        <v>81</v>
      </c>
      <c r="B2" s="13"/>
    </row>
    <row r="3" spans="1:7" x14ac:dyDescent="0.3">
      <c r="A3" s="16">
        <v>1</v>
      </c>
      <c r="B3" s="13" t="s">
        <v>70</v>
      </c>
    </row>
    <row r="4" spans="1:7" x14ac:dyDescent="0.3">
      <c r="A4" s="16">
        <v>2</v>
      </c>
      <c r="B4" s="13" t="s">
        <v>71</v>
      </c>
    </row>
    <row r="5" spans="1:7" x14ac:dyDescent="0.3">
      <c r="A5" s="16">
        <v>3</v>
      </c>
      <c r="B5" s="13" t="s">
        <v>72</v>
      </c>
    </row>
    <row r="6" spans="1:7" x14ac:dyDescent="0.3">
      <c r="A6" s="16">
        <v>4</v>
      </c>
      <c r="B6" s="13" t="s">
        <v>75</v>
      </c>
    </row>
    <row r="7" spans="1:7" x14ac:dyDescent="0.3">
      <c r="A7" s="16">
        <v>5</v>
      </c>
      <c r="B7" s="13" t="s">
        <v>73</v>
      </c>
    </row>
    <row r="8" spans="1:7" ht="31.8" x14ac:dyDescent="0.3">
      <c r="F8" s="18" t="s">
        <v>69</v>
      </c>
    </row>
    <row r="9" spans="1:7" x14ac:dyDescent="0.3">
      <c r="A9" s="3" t="s">
        <v>5</v>
      </c>
      <c r="B9" s="3" t="s">
        <v>14</v>
      </c>
      <c r="C9" s="3" t="s">
        <v>15</v>
      </c>
      <c r="D9" s="3" t="s">
        <v>16</v>
      </c>
      <c r="E9" s="3" t="s">
        <v>74</v>
      </c>
      <c r="F9" s="4" t="s">
        <v>17</v>
      </c>
    </row>
    <row r="10" spans="1:7" x14ac:dyDescent="0.3">
      <c r="A10" s="22">
        <v>1</v>
      </c>
      <c r="B10" s="23" t="s">
        <v>1</v>
      </c>
      <c r="C10" s="23" t="s">
        <v>19</v>
      </c>
      <c r="D10" s="25" t="str">
        <f>VLOOKUP(Tabla5[[#This Row],[Objetivo-Descripción]],Listadeobjetivos[],2,FALSE)</f>
        <v>(Utilidad neta) / (Ingresos totales) * 100%</v>
      </c>
      <c r="E10" s="25" t="s">
        <v>38</v>
      </c>
      <c r="F10" s="24">
        <v>0.05</v>
      </c>
    </row>
    <row r="11" spans="1:7" x14ac:dyDescent="0.3">
      <c r="A11" s="22">
        <v>2</v>
      </c>
      <c r="B11" s="23" t="s">
        <v>1</v>
      </c>
      <c r="C11" s="23" t="s">
        <v>63</v>
      </c>
      <c r="D11" s="25" t="str">
        <f>VLOOKUP(Tabla5[[#This Row],[Objetivo-Descripción]],Listadeobjetivos[],2,FALSE)</f>
        <v>(Ventas actuales-Ventas anterior) / (ventas periodo anterior)*100%</v>
      </c>
      <c r="E11" s="25" t="s">
        <v>38</v>
      </c>
      <c r="F11" s="24">
        <v>7.0000000000000007E-2</v>
      </c>
    </row>
    <row r="12" spans="1:7" ht="24" x14ac:dyDescent="0.3">
      <c r="A12" s="22">
        <v>3</v>
      </c>
      <c r="B12" s="23" t="s">
        <v>0</v>
      </c>
      <c r="C12" s="23" t="s">
        <v>20</v>
      </c>
      <c r="D12" s="25" t="str">
        <f>VLOOKUP(Tabla5[[#This Row],[Objetivo-Descripción]],Listadeobjetivos[],2,FALSE)</f>
        <v>(No. Clientes con valoración mayor a neutro o satisfactorio) / (total clientes encuestados) * 100%</v>
      </c>
      <c r="E12" s="25" t="s">
        <v>38</v>
      </c>
      <c r="F12" s="24">
        <v>0.08</v>
      </c>
    </row>
    <row r="13" spans="1:7" x14ac:dyDescent="0.3">
      <c r="A13" s="22">
        <v>4</v>
      </c>
      <c r="B13" s="23" t="s">
        <v>2</v>
      </c>
      <c r="C13" s="23" t="s">
        <v>8</v>
      </c>
      <c r="D13" s="25" t="str">
        <f>VLOOKUP(Tabla5[[#This Row],[Objetivo-Descripción]],Listadeobjetivos[],2,FALSE)</f>
        <v>(Unidades producidas) / (Costo producción) * 100%</v>
      </c>
      <c r="E13" s="25" t="s">
        <v>38</v>
      </c>
      <c r="F13" s="24">
        <v>0.09</v>
      </c>
    </row>
    <row r="14" spans="1:7" x14ac:dyDescent="0.3">
      <c r="A14" s="22">
        <v>5</v>
      </c>
      <c r="B14" s="23" t="s">
        <v>2</v>
      </c>
      <c r="C14" s="23" t="s">
        <v>21</v>
      </c>
      <c r="D14" s="25" t="str">
        <f>VLOOKUP(Tabla5[[#This Row],[Objetivo-Descripción]],Listadeobjetivos[],2,FALSE)</f>
        <v>(No. Fallas) / (Total de servicios) * 100%</v>
      </c>
      <c r="E14" s="25" t="s">
        <v>38</v>
      </c>
      <c r="F14" s="24">
        <v>7.0000000000000007E-2</v>
      </c>
    </row>
    <row r="15" spans="1:7" x14ac:dyDescent="0.3">
      <c r="A15" s="22">
        <v>6</v>
      </c>
      <c r="B15" s="23" t="s">
        <v>2</v>
      </c>
      <c r="C15" s="23" t="s">
        <v>9</v>
      </c>
      <c r="D15" s="25" t="str">
        <f>VLOOKUP(Tabla5[[#This Row],[Objetivo-Descripción]],Listadeobjetivos[],2,FALSE)</f>
        <v>Sumatoria de operaciones (minutos)</v>
      </c>
      <c r="E15" s="25" t="s">
        <v>38</v>
      </c>
      <c r="F15" s="24">
        <v>7.0000000000000007E-2</v>
      </c>
    </row>
    <row r="16" spans="1:7" ht="24" x14ac:dyDescent="0.3">
      <c r="A16" s="22">
        <v>7</v>
      </c>
      <c r="B16" s="23" t="s">
        <v>3</v>
      </c>
      <c r="C16" s="23" t="s">
        <v>22</v>
      </c>
      <c r="D16" s="25" t="str">
        <f>VLOOKUP(Tabla5[[#This Row],[Objetivo-Descripción]],Listadeobjetivos[],2,FALSE)</f>
        <v>(No. Capacitaciones ejecutadas) / (No. Capacitaciones planificadas) * 100%</v>
      </c>
      <c r="E16" s="25" t="s">
        <v>38</v>
      </c>
      <c r="F16" s="24">
        <v>0.05</v>
      </c>
    </row>
    <row r="17" spans="1:6" x14ac:dyDescent="0.3">
      <c r="A17" s="22">
        <v>8</v>
      </c>
      <c r="B17" s="23" t="s">
        <v>3</v>
      </c>
      <c r="C17" s="23" t="s">
        <v>23</v>
      </c>
      <c r="D17" s="25" t="str">
        <f>VLOOKUP(Tabla5[[#This Row],[Objetivo-Descripción]],Listadeobjetivos[],2,FALSE)</f>
        <v>Rotación neta / Número empleados * 100%</v>
      </c>
      <c r="E17" s="25" t="s">
        <v>38</v>
      </c>
      <c r="F17" s="24">
        <v>0.05</v>
      </c>
    </row>
    <row r="18" spans="1:6" ht="27.6" x14ac:dyDescent="0.3">
      <c r="A18" s="22">
        <v>9</v>
      </c>
      <c r="B18" s="23" t="s">
        <v>3</v>
      </c>
      <c r="C18" s="23" t="s">
        <v>62</v>
      </c>
      <c r="D18" s="25" t="str">
        <f>VLOOKUP(Tabla5[[#This Row],[Objetivo-Descripción]],Listadeobjetivos[],2,FALSE)</f>
        <v>Valor de la inversión (Millones o miles)</v>
      </c>
      <c r="E18" s="25" t="s">
        <v>38</v>
      </c>
      <c r="F18" s="24">
        <v>0.08</v>
      </c>
    </row>
  </sheetData>
  <mergeCells count="1">
    <mergeCell ref="A1:G1"/>
  </mergeCells>
  <dataValidations count="3">
    <dataValidation type="list" allowBlank="1" showInputMessage="1" showErrorMessage="1" sqref="B10:B18">
      <formula1>Categorías</formula1>
    </dataValidation>
    <dataValidation type="list" allowBlank="1" showInputMessage="1" showErrorMessage="1" sqref="C10:C18">
      <formula1>DESOBJ</formula1>
    </dataValidation>
    <dataValidation type="list" allowBlank="1" showInputMessage="1" showErrorMessage="1" sqref="E10:E18">
      <formula1>"Porcentaje, Horas, Miles, Millones"</formula1>
    </dataValidation>
  </dataValidations>
  <pageMargins left="0.25" right="0.25" top="0.75" bottom="0.75" header="0.3" footer="0.3"/>
  <pageSetup scale="85" orientation="landscape" horizontalDpi="4294967293" vertic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19"/>
  <sheetViews>
    <sheetView workbookViewId="0">
      <selection activeCell="E13" sqref="E13"/>
    </sheetView>
  </sheetViews>
  <sheetFormatPr baseColWidth="10" defaultRowHeight="14.4" x14ac:dyDescent="0.3"/>
  <cols>
    <col min="1" max="1" width="19.5546875" customWidth="1"/>
    <col min="2" max="2" width="40.44140625" customWidth="1"/>
    <col min="3" max="3" width="11" customWidth="1"/>
    <col min="4" max="4" width="11.6640625" customWidth="1"/>
    <col min="5" max="5" width="10.88671875" customWidth="1"/>
    <col min="6" max="6" width="17.6640625" customWidth="1"/>
    <col min="7" max="7" width="15.109375" customWidth="1"/>
    <col min="9" max="9" width="12.109375" customWidth="1"/>
    <col min="10" max="10" width="12.44140625" customWidth="1"/>
    <col min="11" max="11" width="12" customWidth="1"/>
  </cols>
  <sheetData>
    <row r="1" spans="1:10" ht="17.399999999999999" x14ac:dyDescent="0.3">
      <c r="A1" s="43" t="s">
        <v>32</v>
      </c>
      <c r="B1" s="43"/>
      <c r="C1" s="43"/>
      <c r="D1" s="43"/>
      <c r="E1" s="43"/>
      <c r="F1" s="43"/>
      <c r="G1" s="43"/>
      <c r="H1" s="43"/>
    </row>
    <row r="2" spans="1:10" x14ac:dyDescent="0.3">
      <c r="A2" s="13" t="s">
        <v>81</v>
      </c>
      <c r="B2" s="13"/>
    </row>
    <row r="3" spans="1:10" x14ac:dyDescent="0.3">
      <c r="A3" s="16">
        <v>1</v>
      </c>
      <c r="B3" s="13" t="s">
        <v>80</v>
      </c>
    </row>
    <row r="4" spans="1:10" x14ac:dyDescent="0.3">
      <c r="A4" s="16">
        <v>2</v>
      </c>
      <c r="B4" s="13" t="s">
        <v>78</v>
      </c>
    </row>
    <row r="5" spans="1:10" x14ac:dyDescent="0.3">
      <c r="A5" s="16">
        <v>3</v>
      </c>
      <c r="B5" s="13" t="s">
        <v>79</v>
      </c>
    </row>
    <row r="6" spans="1:10" x14ac:dyDescent="0.3">
      <c r="A6" s="16"/>
      <c r="B6" s="13"/>
    </row>
    <row r="7" spans="1:10" ht="38.25" customHeight="1" x14ac:dyDescent="0.3">
      <c r="A7" s="29" t="s">
        <v>14</v>
      </c>
      <c r="B7" s="29" t="s">
        <v>33</v>
      </c>
      <c r="C7" s="29" t="s">
        <v>76</v>
      </c>
      <c r="D7" s="29" t="s">
        <v>17</v>
      </c>
      <c r="E7" s="29" t="s">
        <v>34</v>
      </c>
      <c r="F7" s="29" t="s">
        <v>77</v>
      </c>
      <c r="G7" s="29" t="s">
        <v>44</v>
      </c>
      <c r="H7" s="29" t="s">
        <v>35</v>
      </c>
      <c r="I7" s="29" t="s">
        <v>36</v>
      </c>
      <c r="J7" s="29" t="s">
        <v>37</v>
      </c>
    </row>
    <row r="8" spans="1:10" ht="24.9" customHeight="1" x14ac:dyDescent="0.3">
      <c r="A8" s="28" t="str">
        <f>'Etapa 3. Objetivos Relevantes'!B10</f>
        <v>Financiera</v>
      </c>
      <c r="B8" s="28" t="str">
        <f>'Etapa 3. Objetivos Relevantes'!C10</f>
        <v>Incrementar % de rentabilidad</v>
      </c>
      <c r="C8" s="26" t="str">
        <f>'Etapa 3. Objetivos Relevantes'!E10</f>
        <v>Porcentaje</v>
      </c>
      <c r="D8" s="30">
        <f>'Etapa 3. Objetivos Relevantes'!F10</f>
        <v>0.05</v>
      </c>
      <c r="E8" s="30">
        <f>'Etapa 1. Análisis Ext. e Int.'!C8</f>
        <v>0.1</v>
      </c>
      <c r="F8" s="30" t="str">
        <f>'Etapa 1. Análisis Ext. e Int.'!D8</f>
        <v>Anual</v>
      </c>
      <c r="G8" s="32">
        <v>0.5</v>
      </c>
      <c r="H8" s="32">
        <v>0.2</v>
      </c>
      <c r="I8" s="32">
        <v>0.05</v>
      </c>
      <c r="J8" s="27" t="s">
        <v>39</v>
      </c>
    </row>
    <row r="9" spans="1:10" ht="24.9" customHeight="1" x14ac:dyDescent="0.3">
      <c r="A9" s="28" t="str">
        <f>'Etapa 3. Objetivos Relevantes'!B11</f>
        <v>Financiera</v>
      </c>
      <c r="B9" s="28" t="str">
        <f>'Etapa 3. Objetivos Relevantes'!C11</f>
        <v>Aumentar ingreso de ventas</v>
      </c>
      <c r="C9" s="26" t="str">
        <f>'Etapa 3. Objetivos Relevantes'!E11</f>
        <v>Porcentaje</v>
      </c>
      <c r="D9" s="30">
        <f>'Etapa 3. Objetivos Relevantes'!F11</f>
        <v>7.0000000000000007E-2</v>
      </c>
      <c r="E9" s="30">
        <f>'Etapa 1. Análisis Ext. e Int.'!C9</f>
        <v>0.1</v>
      </c>
      <c r="F9" s="30" t="str">
        <f>'Etapa 1. Análisis Ext. e Int.'!D9</f>
        <v>Anual</v>
      </c>
      <c r="G9" s="32">
        <v>0.2</v>
      </c>
      <c r="H9" s="32">
        <v>0.1</v>
      </c>
      <c r="I9" s="32">
        <v>0.05</v>
      </c>
      <c r="J9" s="27" t="s">
        <v>40</v>
      </c>
    </row>
    <row r="10" spans="1:10" ht="24.9" customHeight="1" x14ac:dyDescent="0.3">
      <c r="A10" s="28" t="str">
        <f>'Etapa 3. Objetivos Relevantes'!B12</f>
        <v>Clientes</v>
      </c>
      <c r="B10" s="28" t="str">
        <f>'Etapa 3. Objetivos Relevantes'!C12</f>
        <v>Fidelización de los clientes</v>
      </c>
      <c r="C10" s="26" t="str">
        <f>'Etapa 3. Objetivos Relevantes'!E12</f>
        <v>Porcentaje</v>
      </c>
      <c r="D10" s="30">
        <f>'Etapa 3. Objetivos Relevantes'!F12</f>
        <v>0.08</v>
      </c>
      <c r="E10" s="30">
        <f>'Etapa 1. Análisis Ext. e Int.'!C10</f>
        <v>0.1</v>
      </c>
      <c r="F10" s="30" t="str">
        <f>'Etapa 1. Análisis Ext. e Int.'!D10</f>
        <v>Anual</v>
      </c>
      <c r="G10" s="32">
        <v>0.95</v>
      </c>
      <c r="H10" s="32">
        <v>0.9</v>
      </c>
      <c r="I10" s="32">
        <v>0.8</v>
      </c>
      <c r="J10" s="27" t="s">
        <v>41</v>
      </c>
    </row>
    <row r="11" spans="1:10" ht="24.9" customHeight="1" x14ac:dyDescent="0.3">
      <c r="A11" s="28" t="str">
        <f>'Etapa 3. Objetivos Relevantes'!B13</f>
        <v>Procesos</v>
      </c>
      <c r="B11" s="28" t="str">
        <f>'Etapa 3. Objetivos Relevantes'!C13</f>
        <v>Incrementar eficiencia del proceso</v>
      </c>
      <c r="C11" s="26" t="str">
        <f>'Etapa 3. Objetivos Relevantes'!E13</f>
        <v>Porcentaje</v>
      </c>
      <c r="D11" s="30">
        <f>'Etapa 3. Objetivos Relevantes'!F13</f>
        <v>0.09</v>
      </c>
      <c r="E11" s="30">
        <f>'Etapa 1. Análisis Ext. e Int.'!C11</f>
        <v>0.1</v>
      </c>
      <c r="F11" s="30" t="str">
        <f>'Etapa 1. Análisis Ext. e Int.'!D11</f>
        <v>Mensual</v>
      </c>
      <c r="G11" s="32">
        <v>0.9</v>
      </c>
      <c r="H11" s="32">
        <v>0.8</v>
      </c>
      <c r="I11" s="32">
        <v>0.7</v>
      </c>
      <c r="J11" s="27" t="s">
        <v>41</v>
      </c>
    </row>
    <row r="12" spans="1:10" ht="24.9" customHeight="1" x14ac:dyDescent="0.3">
      <c r="A12" s="28" t="str">
        <f>'Etapa 3. Objetivos Relevantes'!B14</f>
        <v>Procesos</v>
      </c>
      <c r="B12" s="28" t="str">
        <f>'Etapa 3. Objetivos Relevantes'!C14</f>
        <v>Control de calidad para reducción de defectos</v>
      </c>
      <c r="C12" s="26" t="str">
        <f>'Etapa 3. Objetivos Relevantes'!E14</f>
        <v>Porcentaje</v>
      </c>
      <c r="D12" s="30">
        <f>'Etapa 3. Objetivos Relevantes'!F14</f>
        <v>7.0000000000000007E-2</v>
      </c>
      <c r="E12" s="30">
        <f>'Etapa 1. Análisis Ext. e Int.'!C12</f>
        <v>0.1</v>
      </c>
      <c r="F12" s="30" t="str">
        <f>'Etapa 1. Análisis Ext. e Int.'!D12</f>
        <v>Mensual</v>
      </c>
      <c r="G12" s="32">
        <v>0.02</v>
      </c>
      <c r="H12" s="32">
        <v>0.06</v>
      </c>
      <c r="I12" s="32">
        <v>0.1</v>
      </c>
      <c r="J12" s="27" t="s">
        <v>41</v>
      </c>
    </row>
    <row r="13" spans="1:10" ht="24.9" customHeight="1" x14ac:dyDescent="0.3">
      <c r="A13" s="28" t="str">
        <f>'Etapa 3. Objetivos Relevantes'!B15</f>
        <v>Procesos</v>
      </c>
      <c r="B13" s="28" t="str">
        <f>'Etapa 3. Objetivos Relevantes'!C15</f>
        <v>Reducir tiempo de ciclo</v>
      </c>
      <c r="C13" s="26" t="str">
        <f>'Etapa 3. Objetivos Relevantes'!E15</f>
        <v>Porcentaje</v>
      </c>
      <c r="D13" s="31">
        <f>'Etapa 3. Objetivos Relevantes'!F15</f>
        <v>7.0000000000000007E-2</v>
      </c>
      <c r="E13" s="30">
        <f>'Etapa 1. Análisis Ext. e Int.'!C13</f>
        <v>10</v>
      </c>
      <c r="F13" s="30" t="str">
        <f>'Etapa 1. Análisis Ext. e Int.'!D13</f>
        <v>Anual</v>
      </c>
      <c r="G13" s="32">
        <v>10</v>
      </c>
      <c r="H13" s="32">
        <v>20</v>
      </c>
      <c r="I13" s="32">
        <v>30</v>
      </c>
      <c r="J13" s="27" t="s">
        <v>41</v>
      </c>
    </row>
    <row r="14" spans="1:10" ht="24.9" customHeight="1" x14ac:dyDescent="0.3">
      <c r="A14" s="28" t="str">
        <f>'Etapa 3. Objetivos Relevantes'!B16</f>
        <v>Aprendizaje y Desarrollo</v>
      </c>
      <c r="B14" s="28" t="str">
        <f>'Etapa 3. Objetivos Relevantes'!C16</f>
        <v>Capacitación total del personal</v>
      </c>
      <c r="C14" s="26" t="str">
        <f>'Etapa 3. Objetivos Relevantes'!E16</f>
        <v>Porcentaje</v>
      </c>
      <c r="D14" s="30">
        <f>'Etapa 3. Objetivos Relevantes'!F16</f>
        <v>0.05</v>
      </c>
      <c r="E14" s="30">
        <f>'Etapa 1. Análisis Ext. e Int.'!C14</f>
        <v>0.15</v>
      </c>
      <c r="F14" s="30" t="str">
        <f>'Etapa 1. Análisis Ext. e Int.'!D14</f>
        <v>Anual</v>
      </c>
      <c r="G14" s="32">
        <v>0.9</v>
      </c>
      <c r="H14" s="32">
        <v>0.8</v>
      </c>
      <c r="I14" s="32">
        <v>0.7</v>
      </c>
      <c r="J14" s="27" t="s">
        <v>42</v>
      </c>
    </row>
    <row r="15" spans="1:10" ht="24.9" customHeight="1" x14ac:dyDescent="0.3">
      <c r="A15" s="28" t="str">
        <f>'Etapa 3. Objetivos Relevantes'!B17</f>
        <v>Aprendizaje y Desarrollo</v>
      </c>
      <c r="B15" s="28" t="str">
        <f>'Etapa 3. Objetivos Relevantes'!C17</f>
        <v>índice de rotación menor</v>
      </c>
      <c r="C15" s="26" t="str">
        <f>'Etapa 3. Objetivos Relevantes'!E17</f>
        <v>Porcentaje</v>
      </c>
      <c r="D15" s="30">
        <f>'Etapa 3. Objetivos Relevantes'!F17</f>
        <v>0.05</v>
      </c>
      <c r="E15" s="30">
        <f>'Etapa 1. Análisis Ext. e Int.'!C15</f>
        <v>0.05</v>
      </c>
      <c r="F15" s="30" t="str">
        <f>'Etapa 1. Análisis Ext. e Int.'!D15</f>
        <v>Mensual</v>
      </c>
      <c r="G15" s="32">
        <v>0.05</v>
      </c>
      <c r="H15" s="32">
        <v>0.06</v>
      </c>
      <c r="I15" s="32">
        <v>0.08</v>
      </c>
      <c r="J15" s="27" t="s">
        <v>42</v>
      </c>
    </row>
    <row r="16" spans="1:10" ht="24.9" customHeight="1" x14ac:dyDescent="0.3">
      <c r="A16" s="28" t="str">
        <f>'Etapa 3. Objetivos Relevantes'!B18</f>
        <v>Aprendizaje y Desarrollo</v>
      </c>
      <c r="B16" s="28" t="str">
        <f>'Etapa 3. Objetivos Relevantes'!C18</f>
        <v>Incrementar inversión en herramientas para los departamentos e inversión en investigación</v>
      </c>
      <c r="C16" s="26" t="str">
        <f>'Etapa 3. Objetivos Relevantes'!E18</f>
        <v>Porcentaje</v>
      </c>
      <c r="D16" s="31">
        <f>'Etapa 3. Objetivos Relevantes'!F18</f>
        <v>0.08</v>
      </c>
      <c r="E16" s="30">
        <f>'Etapa 1. Análisis Ext. e Int.'!C16</f>
        <v>0.05</v>
      </c>
      <c r="F16" s="30" t="str">
        <f>'Etapa 1. Análisis Ext. e Int.'!D16</f>
        <v>Anual</v>
      </c>
      <c r="G16" s="32">
        <v>10</v>
      </c>
      <c r="H16" s="32">
        <v>5</v>
      </c>
      <c r="I16" s="32">
        <v>2</v>
      </c>
      <c r="J16" s="27" t="s">
        <v>42</v>
      </c>
    </row>
    <row r="19" ht="15" customHeight="1" x14ac:dyDescent="0.3"/>
  </sheetData>
  <mergeCells count="1">
    <mergeCell ref="A1:H1"/>
  </mergeCells>
  <conditionalFormatting sqref="G8:I8">
    <cfRule type="iconSet" priority="12">
      <iconSet iconSet="3Symbols">
        <cfvo type="percent" val="0"/>
        <cfvo type="percent" val="33"/>
        <cfvo type="percent" val="67"/>
      </iconSet>
    </cfRule>
  </conditionalFormatting>
  <conditionalFormatting sqref="G9:I9">
    <cfRule type="iconSet" priority="11">
      <iconSet iconSet="3Symbols">
        <cfvo type="percent" val="0"/>
        <cfvo type="percent" val="33"/>
        <cfvo type="percent" val="67"/>
      </iconSet>
    </cfRule>
  </conditionalFormatting>
  <conditionalFormatting sqref="G10:I10">
    <cfRule type="iconSet" priority="10">
      <iconSet iconSet="3Symbols">
        <cfvo type="percent" val="0"/>
        <cfvo type="percent" val="33"/>
        <cfvo type="percent" val="67"/>
      </iconSet>
    </cfRule>
  </conditionalFormatting>
  <conditionalFormatting sqref="G11:I11">
    <cfRule type="iconSet" priority="9">
      <iconSet iconSet="3Symbols">
        <cfvo type="percent" val="0"/>
        <cfvo type="percent" val="33"/>
        <cfvo type="percent" val="67"/>
      </iconSet>
    </cfRule>
  </conditionalFormatting>
  <conditionalFormatting sqref="G14:I14">
    <cfRule type="iconSet" priority="6">
      <iconSet iconSet="3Symbols">
        <cfvo type="percent" val="0"/>
        <cfvo type="percent" val="33"/>
        <cfvo type="percent" val="67"/>
      </iconSet>
    </cfRule>
  </conditionalFormatting>
  <conditionalFormatting sqref="G16:I16">
    <cfRule type="iconSet" priority="4">
      <iconSet iconSet="3Symbols">
        <cfvo type="percent" val="0"/>
        <cfvo type="percent" val="33"/>
        <cfvo type="percent" val="67"/>
      </iconSet>
    </cfRule>
  </conditionalFormatting>
  <conditionalFormatting sqref="H19:H23">
    <cfRule type="iconSet" priority="13">
      <iconSet iconSet="3Symbols">
        <cfvo type="percent" val="0"/>
        <cfvo type="percent" val="33"/>
        <cfvo type="percent" val="67"/>
      </iconSet>
    </cfRule>
  </conditionalFormatting>
  <dataValidations count="1">
    <dataValidation type="list" allowBlank="1" showInputMessage="1" showErrorMessage="1" sqref="A8:B16">
      <formula1>Categorías</formula1>
    </dataValidation>
  </dataValidations>
  <pageMargins left="0.25" right="0.25" top="0.75" bottom="0.75" header="0.3" footer="0.3"/>
  <pageSetup scale="8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8" id="{23821BBF-24FC-44F9-B3BF-FFB31F09C3F7}">
            <x14:iconSet iconSet="3Symbols" custom="1">
              <x14:cfvo type="percent">
                <xm:f>0</xm:f>
              </x14:cfvo>
              <x14:cfvo type="percent">
                <xm:f>33</xm:f>
              </x14:cfvo>
              <x14:cfvo type="percent">
                <xm:f>67</xm:f>
              </x14:cfvo>
              <x14:cfIcon iconSet="3Symbols" iconId="2"/>
              <x14:cfIcon iconSet="3Symbols" iconId="1"/>
              <x14:cfIcon iconSet="3Symbols" iconId="0"/>
            </x14:iconSet>
          </x14:cfRule>
          <xm:sqref>G12:I12</xm:sqref>
        </x14:conditionalFormatting>
        <x14:conditionalFormatting xmlns:xm="http://schemas.microsoft.com/office/excel/2006/main">
          <x14:cfRule type="iconSet" priority="7" id="{A4441D49-6E6F-4D67-8C42-E1CA93486690}">
            <x14:iconSet iconSet="3Symbols" custom="1">
              <x14:cfvo type="percent">
                <xm:f>0</xm:f>
              </x14:cfvo>
              <x14:cfvo type="percent">
                <xm:f>33</xm:f>
              </x14:cfvo>
              <x14:cfvo type="percent">
                <xm:f>67</xm:f>
              </x14:cfvo>
              <x14:cfIcon iconSet="3Symbols" iconId="2"/>
              <x14:cfIcon iconSet="3Symbols" iconId="1"/>
              <x14:cfIcon iconSet="3Symbols" iconId="0"/>
            </x14:iconSet>
          </x14:cfRule>
          <xm:sqref>G13:I13</xm:sqref>
        </x14:conditionalFormatting>
        <x14:conditionalFormatting xmlns:xm="http://schemas.microsoft.com/office/excel/2006/main">
          <x14:cfRule type="iconSet" priority="5" id="{18676FF8-F1A0-42AE-A822-7D7E935E49E3}">
            <x14:iconSet iconSet="3Symbols" custom="1">
              <x14:cfvo type="percent">
                <xm:f>0</xm:f>
              </x14:cfvo>
              <x14:cfvo type="percent">
                <xm:f>33</xm:f>
              </x14:cfvo>
              <x14:cfvo type="percent">
                <xm:f>67</xm:f>
              </x14:cfvo>
              <x14:cfIcon iconSet="3Symbols" iconId="2"/>
              <x14:cfIcon iconSet="3Symbols" iconId="1"/>
              <x14:cfIcon iconSet="3Symbols" iconId="0"/>
            </x14:iconSet>
          </x14:cfRule>
          <xm:sqref>G15:I15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'Etapa 1. Análisis Ext. e Int.'!$E$13:$E$16</xm:f>
          </x14:formula1>
          <xm:sqref>J8:J16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N7"/>
  <sheetViews>
    <sheetView zoomScale="110" zoomScaleNormal="110" workbookViewId="0">
      <selection activeCell="B6" sqref="B6"/>
    </sheetView>
  </sheetViews>
  <sheetFormatPr baseColWidth="10" defaultRowHeight="14.4" x14ac:dyDescent="0.3"/>
  <sheetData>
    <row r="1" spans="1:14" ht="17.399999999999999" x14ac:dyDescent="0.3">
      <c r="A1" s="43" t="s">
        <v>43</v>
      </c>
      <c r="B1" s="43"/>
      <c r="C1" s="43"/>
      <c r="D1" s="43"/>
      <c r="E1" s="43"/>
      <c r="F1" s="43"/>
      <c r="G1" s="43"/>
      <c r="H1" s="43"/>
      <c r="I1" s="43"/>
      <c r="J1" s="43"/>
      <c r="K1" s="43"/>
      <c r="L1" s="43"/>
      <c r="M1" s="43"/>
      <c r="N1" s="43"/>
    </row>
    <row r="2" spans="1:14" x14ac:dyDescent="0.3">
      <c r="A2" s="13" t="s">
        <v>81</v>
      </c>
      <c r="B2" s="13"/>
    </row>
    <row r="3" spans="1:14" x14ac:dyDescent="0.3">
      <c r="A3" s="16">
        <v>1</v>
      </c>
      <c r="B3" s="13" t="s">
        <v>83</v>
      </c>
    </row>
    <row r="4" spans="1:14" x14ac:dyDescent="0.3">
      <c r="A4" s="16">
        <v>2</v>
      </c>
      <c r="B4" s="13" t="s">
        <v>85</v>
      </c>
    </row>
    <row r="5" spans="1:14" x14ac:dyDescent="0.3">
      <c r="A5" s="16">
        <v>3</v>
      </c>
      <c r="B5" s="13" t="s">
        <v>86</v>
      </c>
    </row>
    <row r="7" spans="1:14" ht="28.8" x14ac:dyDescent="0.55000000000000004">
      <c r="A7" s="33" t="s">
        <v>84</v>
      </c>
      <c r="B7" s="33"/>
      <c r="C7" s="33"/>
      <c r="D7" s="33"/>
      <c r="E7" s="33"/>
    </row>
  </sheetData>
  <mergeCells count="1">
    <mergeCell ref="A1:N1"/>
  </mergeCells>
  <pageMargins left="0.25" right="0.25" top="0.75" bottom="0.75" header="0.3" footer="0.3"/>
  <pageSetup scale="70" orientation="portrait" horizontalDpi="4294967293" verticalDpi="4294967293"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K8"/>
  <sheetViews>
    <sheetView workbookViewId="0">
      <selection activeCell="E12" sqref="E12"/>
    </sheetView>
  </sheetViews>
  <sheetFormatPr baseColWidth="10" defaultRowHeight="14.4" x14ac:dyDescent="0.3"/>
  <sheetData>
    <row r="1" spans="1:11" x14ac:dyDescent="0.3">
      <c r="A1" s="45" t="s">
        <v>82</v>
      </c>
      <c r="B1" s="45"/>
      <c r="C1" s="45"/>
      <c r="D1" s="45"/>
      <c r="E1" s="45"/>
      <c r="F1" s="45"/>
      <c r="G1" s="45"/>
      <c r="H1" s="45"/>
      <c r="I1" s="45"/>
      <c r="J1" s="45"/>
      <c r="K1" s="45"/>
    </row>
    <row r="3" spans="1:11" x14ac:dyDescent="0.3">
      <c r="A3" s="44" t="s">
        <v>88</v>
      </c>
      <c r="B3" s="44"/>
      <c r="C3" s="44"/>
      <c r="D3" s="44"/>
      <c r="E3" s="44"/>
      <c r="F3" s="44"/>
      <c r="G3" s="44"/>
      <c r="H3" s="44"/>
      <c r="I3" s="44"/>
    </row>
    <row r="4" spans="1:11" x14ac:dyDescent="0.3">
      <c r="A4" s="44"/>
      <c r="B4" s="44"/>
      <c r="C4" s="44"/>
      <c r="D4" s="44"/>
      <c r="E4" s="44"/>
      <c r="F4" s="44"/>
      <c r="G4" s="44"/>
      <c r="H4" s="44"/>
      <c r="I4" s="44"/>
    </row>
    <row r="5" spans="1:11" x14ac:dyDescent="0.3">
      <c r="A5" s="44"/>
      <c r="B5" s="44"/>
      <c r="C5" s="44"/>
      <c r="D5" s="44"/>
      <c r="E5" s="44"/>
      <c r="F5" s="44"/>
      <c r="G5" s="44"/>
      <c r="H5" s="44"/>
      <c r="I5" s="44"/>
    </row>
    <row r="6" spans="1:11" x14ac:dyDescent="0.3">
      <c r="A6" s="44"/>
      <c r="B6" s="44"/>
      <c r="C6" s="44"/>
      <c r="D6" s="44"/>
      <c r="E6" s="44"/>
      <c r="F6" s="44"/>
      <c r="G6" s="44"/>
      <c r="H6" s="44"/>
      <c r="I6" s="44"/>
    </row>
    <row r="7" spans="1:11" x14ac:dyDescent="0.3">
      <c r="A7" s="44"/>
      <c r="B7" s="44"/>
      <c r="C7" s="44"/>
      <c r="D7" s="44"/>
      <c r="E7" s="44"/>
      <c r="F7" s="44"/>
      <c r="G7" s="44"/>
      <c r="H7" s="44"/>
      <c r="I7" s="44"/>
    </row>
    <row r="8" spans="1:11" ht="82.5" customHeight="1" x14ac:dyDescent="0.3">
      <c r="A8" s="44"/>
      <c r="B8" s="44"/>
      <c r="C8" s="44"/>
      <c r="D8" s="44"/>
      <c r="E8" s="44"/>
      <c r="F8" s="44"/>
      <c r="G8" s="44"/>
      <c r="H8" s="44"/>
      <c r="I8" s="44"/>
    </row>
  </sheetData>
  <mergeCells count="2">
    <mergeCell ref="A3:I8"/>
    <mergeCell ref="A1:K1"/>
  </mergeCells>
  <pageMargins left="0.25" right="0.25" top="0.75" bottom="0.75" header="0.3" footer="0.3"/>
  <pageSetup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 e índice</vt:lpstr>
      <vt:lpstr>Introducción</vt:lpstr>
      <vt:lpstr>Etapa 1. Análisis Ext. e Int.</vt:lpstr>
      <vt:lpstr>Etapa 2. Mapa estratégico</vt:lpstr>
      <vt:lpstr>Etapa 3. Objetivos Relevantes</vt:lpstr>
      <vt:lpstr>Etapa 4. Tablero de control</vt:lpstr>
      <vt:lpstr>Etapa 5. Dashboard</vt:lpstr>
      <vt:lpstr>Conclusión</vt:lpstr>
      <vt:lpstr>DESOBJ</vt:lpstr>
      <vt:lpstr>ID</vt:lpstr>
      <vt:lpstr>META</vt:lpstr>
      <vt:lpstr>UNIDADMEDICION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Alejandro Abarca</cp:lastModifiedBy>
  <cp:lastPrinted>2023-08-28T05:53:17Z</cp:lastPrinted>
  <dcterms:created xsi:type="dcterms:W3CDTF">2022-04-20T06:19:07Z</dcterms:created>
  <dcterms:modified xsi:type="dcterms:W3CDTF">2025-01-06T06:39:09Z</dcterms:modified>
</cp:coreProperties>
</file>