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SSD Externo\COPPEL\MATERIAL IDS\Noveno periodo\"/>
    </mc:Choice>
  </mc:AlternateContent>
  <bookViews>
    <workbookView xWindow="0" yWindow="0" windowWidth="23040" windowHeight="8892"/>
  </bookViews>
  <sheets>
    <sheet name="Portada" sheetId="1" r:id="rId1"/>
    <sheet name="Introducción" sheetId="3" r:id="rId2"/>
    <sheet name="Justificación" sheetId="13" r:id="rId3"/>
    <sheet name="Proceso de Gestión de cambios" sheetId="4" r:id="rId4"/>
    <sheet name="Diagrama de GANTT" sheetId="11" r:id="rId5"/>
    <sheet name="Conclusión" sheetId="9" r:id="rId6"/>
  </sheets>
  <externalReferences>
    <externalReference r:id="rId7"/>
    <externalReference r:id="rId8"/>
  </externalReferences>
  <definedNames>
    <definedName name="Departamento" localSheetId="2">Tabla2[Departamento]</definedName>
    <definedName name="Departamento">Tabla2[Departamento]</definedName>
    <definedName name="Estatus" localSheetId="2">Tabla2[Estatus]</definedName>
    <definedName name="Estatus">Tabla2[Estatus]</definedName>
    <definedName name="Impacto" localSheetId="2">Tabla2[Impacto]</definedName>
    <definedName name="Impacto">Tabla2[Impacto]</definedName>
    <definedName name="Interval">'[1]Office Work Schedule'!#REF!</definedName>
    <definedName name="Prioridad" localSheetId="2">Tabla2[Prioridad]</definedName>
    <definedName name="Prioridad">Tabla2[Prioridad]</definedName>
    <definedName name="Responsable" localSheetId="2">Tabla2[Responsable]</definedName>
    <definedName name="Responsable">Tabla2[Responsable]</definedName>
    <definedName name="Riesgo" localSheetId="2">Tabla2[Riesgo]</definedName>
    <definedName name="Riesgo">Tabla2[Riesgo]</definedName>
    <definedName name="ScheduleStart">'[1]Office Work Schedule'!#REF!</definedName>
    <definedName name="Tipodecambio" localSheetId="2">Tabla2[Tipo de cambio]</definedName>
    <definedName name="Tipodecambio">Tabla2[Tipo de cambio]</definedName>
    <definedName name="Type">'[2]Maintenance Work Order'!#REF!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4" i="4" l="1"/>
  <c r="G18" i="11"/>
  <c r="G17" i="11"/>
  <c r="G16" i="11"/>
</calcChain>
</file>

<file path=xl/sharedStrings.xml><?xml version="1.0" encoding="utf-8"?>
<sst xmlns="http://schemas.openxmlformats.org/spreadsheetml/2006/main" count="253" uniqueCount="115">
  <si>
    <t>ID</t>
  </si>
  <si>
    <t>ADMINISTRADOR DEL PROYECTO</t>
  </si>
  <si>
    <t>NOMBRE DE LA EMPRESA</t>
  </si>
  <si>
    <t>FECHA</t>
  </si>
  <si>
    <t>FASE UNO</t>
  </si>
  <si>
    <t>FASE DOS</t>
  </si>
  <si>
    <t>FASE TRES</t>
  </si>
  <si>
    <t>FASE CUATRO</t>
  </si>
  <si>
    <t>TAREA</t>
  </si>
  <si>
    <t>INICIO</t>
  </si>
  <si>
    <t>VENCIMIENTO</t>
  </si>
  <si>
    <t>DURACIÓN</t>
  </si>
  <si>
    <t>PORCENTAJE DE LA TAREA COMPLETO</t>
  </si>
  <si>
    <t>SEMANA 1</t>
  </si>
  <si>
    <t>SEMANA 2</t>
  </si>
  <si>
    <t>SEMANA 3</t>
  </si>
  <si>
    <t>SEMANA 4</t>
  </si>
  <si>
    <t>SEMANA 5</t>
  </si>
  <si>
    <t>SEMANA 6</t>
  </si>
  <si>
    <t>SEMANA 7</t>
  </si>
  <si>
    <t>SEMANA 8</t>
  </si>
  <si>
    <t>SEMANA 9</t>
  </si>
  <si>
    <t>SEMANA 10</t>
  </si>
  <si>
    <t>SEMANA 11</t>
  </si>
  <si>
    <t>SEMANA 12</t>
  </si>
  <si>
    <t>TÍTULO</t>
  </si>
  <si>
    <t>RESPONSABLE</t>
  </si>
  <si>
    <t>EN DÍAS</t>
  </si>
  <si>
    <t>Lu.</t>
  </si>
  <si>
    <t>Ma.</t>
  </si>
  <si>
    <t>Mi.</t>
  </si>
  <si>
    <t>Ju.</t>
  </si>
  <si>
    <t>Vi.</t>
  </si>
  <si>
    <t>Concepción e inicio del proyecto</t>
  </si>
  <si>
    <t>Plan del proyecto</t>
  </si>
  <si>
    <t>Revisiones del plan del proyecto</t>
  </si>
  <si>
    <t>Investigación</t>
  </si>
  <si>
    <t>Proyecciones</t>
  </si>
  <si>
    <t>Partes interesadas</t>
  </si>
  <si>
    <t>Pautas</t>
  </si>
  <si>
    <t>Inicio del proyecto</t>
  </si>
  <si>
    <t>Definición y planificación del proyecto</t>
  </si>
  <si>
    <t>Alcance y establecimiento de los objetivos</t>
  </si>
  <si>
    <t>Proceso de Gestión de cambios</t>
  </si>
  <si>
    <t>Cambio solicitado</t>
  </si>
  <si>
    <t>Fecha de solicitud</t>
  </si>
  <si>
    <t>Fecha de aplicación</t>
  </si>
  <si>
    <t>Solicitado por</t>
  </si>
  <si>
    <t>Descripción</t>
  </si>
  <si>
    <t>Costo</t>
  </si>
  <si>
    <t>Tipo de cambio</t>
  </si>
  <si>
    <t>Impacto</t>
  </si>
  <si>
    <t>Estatus</t>
  </si>
  <si>
    <t>Prioridad</t>
  </si>
  <si>
    <t>Riesgo</t>
  </si>
  <si>
    <t>DIAGRAMA DE GANTT</t>
  </si>
  <si>
    <t>Sistema</t>
  </si>
  <si>
    <t>Organización</t>
  </si>
  <si>
    <t>Proceso</t>
  </si>
  <si>
    <t>Alto</t>
  </si>
  <si>
    <t>Bajo</t>
  </si>
  <si>
    <t>Medio</t>
  </si>
  <si>
    <t>Activo</t>
  </si>
  <si>
    <t>Espera</t>
  </si>
  <si>
    <t>Finalizado</t>
  </si>
  <si>
    <t>En proceso</t>
  </si>
  <si>
    <t>Alta</t>
  </si>
  <si>
    <t>Media</t>
  </si>
  <si>
    <t>Baja</t>
  </si>
  <si>
    <t>Muy Urgente</t>
  </si>
  <si>
    <t>Sin riesgo</t>
  </si>
  <si>
    <t>Gerencia</t>
  </si>
  <si>
    <t>Comercial</t>
  </si>
  <si>
    <t>Ventas</t>
  </si>
  <si>
    <t>Tecnologías</t>
  </si>
  <si>
    <t>Responsable</t>
  </si>
  <si>
    <t>Departamento</t>
  </si>
  <si>
    <t>Costo total de cambio</t>
  </si>
  <si>
    <t>Muy impactante</t>
  </si>
  <si>
    <r>
      <rPr>
        <b/>
        <sz val="11"/>
        <color theme="1"/>
        <rFont val="Calibri"/>
        <family val="2"/>
        <scheme val="minor"/>
      </rPr>
      <t xml:space="preserve">I. Resumen del Proyecto
</t>
    </r>
    <r>
      <rPr>
        <sz val="11"/>
        <color theme="1"/>
        <rFont val="Calibri"/>
        <family val="2"/>
        <scheme val="minor"/>
      </rPr>
      <t xml:space="preserve">
TecnoStudio, una empresa líder en tecnología y diseño, busca desarrollar una aplicación móvil para mejorar la conexión con sus clientes, ofrecer servicios en línea y aumentar su presencia en el mercado digital. La aplicación debe ser intuitiva, eficiente y reflejar la identidad de marca de TecnoStudio.</t>
    </r>
  </si>
  <si>
    <r>
      <rPr>
        <b/>
        <sz val="11"/>
        <color theme="1"/>
        <rFont val="Calibri"/>
        <family val="2"/>
        <scheme val="minor"/>
      </rPr>
      <t xml:space="preserve">II. Objetivos
</t>
    </r>
    <r>
      <rPr>
        <sz val="11"/>
        <color theme="1"/>
        <rFont val="Calibri"/>
        <family val="2"/>
        <scheme val="minor"/>
      </rPr>
      <t xml:space="preserve">
Conexión con Clientes: Facilitar una plataforma en la que los clientes puedan explorar los productos y servicios ofrecidos por TecnoStudio, realizar consultas y solicitar soporte técnico.
Comercio Electrónico: Incorporar una funcionalidad de tienda en línea para que los clientes puedan comprar productos directamente desde la aplicación.
Educación y Capacitación: Ofrecer tutoriales, webinars y recursos educativos para los usuarios interesados en tecnología y diseño.
Fidelización de Clientes: Implementar programas de lealtad y ofrecer promociones exclusivas a través de la aplicación.</t>
    </r>
  </si>
  <si>
    <r>
      <rPr>
        <b/>
        <sz val="11"/>
        <color theme="1"/>
        <rFont val="Calibri"/>
        <family val="2"/>
        <scheme val="minor"/>
      </rPr>
      <t>III. Público Objetivo</t>
    </r>
    <r>
      <rPr>
        <sz val="11"/>
        <color theme="1"/>
        <rFont val="Calibri"/>
        <family val="2"/>
        <scheme val="minor"/>
      </rPr>
      <t xml:space="preserve">
Profesionales en diseño y tecnología
Empresas que buscan soluciones tecnológicas
Estudiantes y entusiastas de la tecnología
Clientes actuales de TecnoStudio</t>
    </r>
  </si>
  <si>
    <r>
      <rPr>
        <b/>
        <sz val="11"/>
        <color theme="1"/>
        <rFont val="Calibri"/>
        <family val="2"/>
        <scheme val="minor"/>
      </rPr>
      <t>IV. Características Principales</t>
    </r>
    <r>
      <rPr>
        <sz val="11"/>
        <color theme="1"/>
        <rFont val="Calibri"/>
        <family val="2"/>
        <scheme val="minor"/>
      </rPr>
      <t xml:space="preserve">
Inicio de Sesión Seguro: Opciones para iniciar sesión mediante correo electrónico, Facebook o Google.
Navegación Intuitiva: Diseño sencillo y limpio que facilite la búsqueda de productos, servicios y recursos educativos.
Integración de Carrito de Compras: Facilitar la selección y compra de productos.
Centro de Ayuda y Soporte Técnico: Chat en vivo con el equipo de soporte, FAQ, y base de conocimientos.
Sección de Noticias y Eventos: Actualizaciones regulares sobre nuevos productos, eventos y noticias relevantes de la industria.
Programa de Lealtad: Sistema de puntos y recompensas para fomentar la fidelización de los clientes.
Multi-Idioma: La aplicación debe estar disponible en varios idiomas.</t>
    </r>
  </si>
  <si>
    <r>
      <rPr>
        <b/>
        <sz val="11"/>
        <color theme="1"/>
        <rFont val="Calibri"/>
        <family val="2"/>
        <scheme val="minor"/>
      </rPr>
      <t>V. Tecnologías Propuestas</t>
    </r>
    <r>
      <rPr>
        <sz val="11"/>
        <color theme="1"/>
        <rFont val="Calibri"/>
        <family val="2"/>
        <scheme val="minor"/>
      </rPr>
      <t xml:space="preserve">
Desarrollo nativo en Android e iOS o utilizando un framework como React Native para una solución multiplataforma.
Integración con sistemas de pago como PayPal, Stripe, etc.
Utilización de tecnologías de seguridad y cumplimiento con regulaciones de privacidad pertinentes.</t>
    </r>
  </si>
  <si>
    <r>
      <rPr>
        <b/>
        <sz val="11"/>
        <color theme="1"/>
        <rFont val="Calibri"/>
        <family val="2"/>
        <scheme val="minor"/>
      </rPr>
      <t>VI. Cronograma y Presupuesto</t>
    </r>
    <r>
      <rPr>
        <sz val="11"/>
        <color theme="1"/>
        <rFont val="Calibri"/>
        <family val="2"/>
        <scheme val="minor"/>
      </rPr>
      <t xml:space="preserve">
Fase de Planificación: 2 semanas
Diseño y Prototipado: 4 semanas
Desarrollo: 10 semanas
Pruebas y Aseguramiento de la Calidad: 3 semanas
Lanzamiento y Mantenimiento Continuo: A definir
Presupuesto Estimado: $255,000.00 MXN pesos</t>
    </r>
  </si>
  <si>
    <t>Conclusión personal</t>
  </si>
  <si>
    <t>Justificación del proyecto</t>
  </si>
  <si>
    <t>Implementar los puntos de factibilidad técnica, económica, de mercado, organizacional, legal, social y ambiental en el desarrollo de un proyecto de innovación es fundamental por varias razones, ya que contribuyen a asegurar el éxito, minimizar riesgos y maximizar las oportunidades de éxito. A continuación se detallan las razones por las cuales es crucial tener en cuenta estos puntos:                                 • Reducir riesgos
• Tomar decisiones informadas
• Optimizar recursos
• Asegurar sostenibilidad cumplir con regulaciones y normativas
• Aumentar la probabilidad de éxito a largo plazo
• Fortalecer la confianza de inversionistas 
Un análisis profundo de la factibilidad de mercado ayuda a entender las necesidades y preferencias de los consumidores, así como las acciones de la competencia. Esto permite posicionar mejor el producto en el mercado, mejorar su propuesta de valor y diferenciarlo de otras ofertas, lo que aumenta las posibilidades de éxito comercial. Si un proyecto de innovación se evalúa desde todas estas dimensiones, las posibilidades de que sea exitoso no solo en el corto plazo, sino también en el largo plazo, aumentan considerablemente. La factibilidad organizacional y la planificación adecuada en el desarrollo permiten que la empresa esté preparada para escalar la innovación, mantener la calidad y adaptarse a los cambios del mercado o del entorno.</t>
  </si>
  <si>
    <t>Alejandro Abarca Geronimo</t>
  </si>
  <si>
    <t>TecnoStudio</t>
  </si>
  <si>
    <t>Planeacion</t>
  </si>
  <si>
    <t>Diseño formulario alumnos</t>
  </si>
  <si>
    <t>Consultas de informacion</t>
  </si>
  <si>
    <t>Actualizacion en BDD</t>
  </si>
  <si>
    <t>Actualizacion en red de los datos</t>
  </si>
  <si>
    <t>Generacion de reportes por categorias</t>
  </si>
  <si>
    <t>Ejecucion  del software</t>
  </si>
  <si>
    <t>Fluidez del sistema</t>
  </si>
  <si>
    <t>Respaldos en servidores</t>
  </si>
  <si>
    <t>Mejora en la estabilidad</t>
  </si>
  <si>
    <t>Alejandro</t>
  </si>
  <si>
    <t>Modificar formularios</t>
  </si>
  <si>
    <t>Actualizacion de los registros</t>
  </si>
  <si>
    <t>Jesus</t>
  </si>
  <si>
    <t>Mariana</t>
  </si>
  <si>
    <t>Karla</t>
  </si>
  <si>
    <t>Actualizar BDD</t>
  </si>
  <si>
    <t>Mejorar la generacion de reportes</t>
  </si>
  <si>
    <t>Estabilidad durante la captura de datos</t>
  </si>
  <si>
    <t>Mejora en la conexión de red</t>
  </si>
  <si>
    <t>Estabilidad durante la ejecucion del soft</t>
  </si>
  <si>
    <t xml:space="preserve">Conexiones estables </t>
  </si>
  <si>
    <t>Muy urgente</t>
  </si>
  <si>
    <t>19 diciembre de 2024</t>
  </si>
  <si>
    <t xml:space="preserve">El proceso de gestión de cambios en proyectos de innovación es crucial por varias razones, ya que estos proyectos suelen implicar una alta incertidumbre, nuevas tecnologías y enfoques, lo que los hace más susceptibles a variaciones y ajustes durante su desarrollo. 
En los proyectos de innovación, es común que surjan cambios imprevistos, como nuevos avances tecnológicos, modificaciones en el mercado o el surgimiento de desafíos inesperados. La gestión de cambios permite adaptarse a estas circunstancias de manera estructurada, asegurando que el proyecto continúe avanzando sin desviarse de sus objetivos estratégicos, minimización de riesgos, manejo de recursos, mejora continua, alineación con los objetivos estratégicos, comunicación efectiva, garantía de calidad y cumplimiento de regulaciones y normativas.
La gestión de cambios en proyectos de innovación es esencial porque ayuda a mantener el proyecto en el camino correcto frente a la incertidumbre, maximizando la eficiencia, reduciendo riesgos y asegurando que se alcancen los objetivos de manera efectiva y controlada. Sin un proceso de gestión de cambios bien definido, los proyectos de innovación pueden volverse desorganizados y perder su enfoque, lo que aumenta la probabilidad de fracaso.
Los diagramas de Gantt son herramientas visuales muy útiles para la gestión de proyectos, ya que permiten planificar, coordinar y realizar un seguimiento de las actividades a lo largo del tiempo. Estas son algunas conclusiones clave acerca de su utilidad:
En resumen, los diagramas de Gantt son herramientas poderosas para gestionar proyectos de manera eficiente, pero es importante considerar su complejidad cuando se usan en proyectos muy grandes o con muchas variables. Su éxito depende de un uso adecuado y de actualizaciones periódicas para reflejar el progreso real del proyecto.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</si>
</sst>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entury Gothic"/>
      <family val="2"/>
    </font>
    <font>
      <sz val="12"/>
      <color theme="1"/>
      <name val="Calibri"/>
      <family val="2"/>
      <scheme val="minor"/>
    </font>
    <font>
      <b/>
      <sz val="20"/>
      <color theme="1" tint="0.34998626667073579"/>
      <name val="Century Gothic"/>
      <family val="1"/>
    </font>
    <font>
      <b/>
      <sz val="10"/>
      <color theme="0" tint="-0.49995422223578601"/>
      <name val="Century Gothic"/>
      <family val="1"/>
    </font>
    <font>
      <sz val="10"/>
      <color theme="1"/>
      <name val="Century Gothic"/>
      <family val="1"/>
    </font>
    <font>
      <b/>
      <sz val="10"/>
      <color theme="1"/>
      <name val="Century Gothic"/>
      <family val="1"/>
    </font>
    <font>
      <sz val="11"/>
      <color theme="1"/>
      <name val="Century Gothic"/>
      <family val="1"/>
    </font>
    <font>
      <sz val="12"/>
      <color theme="1"/>
      <name val="Century Gothic"/>
      <family val="1"/>
    </font>
    <font>
      <b/>
      <sz val="10"/>
      <color theme="4" tint="-0.24994659260841701"/>
      <name val="Century Gothic"/>
      <family val="1"/>
    </font>
    <font>
      <b/>
      <sz val="10"/>
      <color theme="0"/>
      <name val="Century Gothic"/>
      <family val="1"/>
    </font>
    <font>
      <b/>
      <sz val="9"/>
      <color theme="1"/>
      <name val="Century Gothic"/>
      <family val="1"/>
    </font>
    <font>
      <sz val="10"/>
      <color rgb="FF000000"/>
      <name val="Century Gothic"/>
      <family val="2"/>
    </font>
    <font>
      <b/>
      <sz val="15"/>
      <color rgb="FF000000"/>
      <name val="Arial"/>
      <family val="2"/>
    </font>
    <font>
      <sz val="8"/>
      <name val="Calibri"/>
      <family val="2"/>
      <scheme val="minor"/>
    </font>
  </fonts>
  <fills count="23">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0" tint="-4.9958800012207406E-2"/>
        <bgColor indexed="64"/>
      </patternFill>
    </fill>
    <fill>
      <patternFill patternType="solid">
        <fgColor theme="3" tint="-0.49995422223578601"/>
        <bgColor indexed="64"/>
      </patternFill>
    </fill>
    <fill>
      <patternFill patternType="solid">
        <fgColor theme="9" tint="-0.49995422223578601"/>
        <bgColor indexed="64"/>
      </patternFill>
    </fill>
    <fill>
      <patternFill patternType="solid">
        <fgColor theme="6" tint="-0.49995422223578601"/>
        <bgColor indexed="64"/>
      </patternFill>
    </fill>
    <fill>
      <patternFill patternType="solid">
        <fgColor theme="7" tint="-0.49995422223578601"/>
        <bgColor indexed="64"/>
      </patternFill>
    </fill>
    <fill>
      <patternFill patternType="solid">
        <fgColor theme="0" tint="-0.14996795556505021"/>
        <bgColor indexed="64"/>
      </patternFill>
    </fill>
    <fill>
      <patternFill patternType="solid">
        <fgColor theme="3"/>
        <bgColor indexed="64"/>
      </patternFill>
    </fill>
    <fill>
      <patternFill patternType="solid">
        <fgColor theme="9" tint="-0.24994659260841701"/>
        <bgColor indexed="64"/>
      </patternFill>
    </fill>
    <fill>
      <patternFill patternType="solid">
        <fgColor theme="6" tint="-0.24994659260841701"/>
        <bgColor indexed="64"/>
      </patternFill>
    </fill>
    <fill>
      <patternFill patternType="solid">
        <fgColor theme="7" tint="-0.24994659260841701"/>
        <bgColor indexed="64"/>
      </patternFill>
    </fill>
    <fill>
      <patternFill patternType="solid">
        <fgColor theme="3" tint="0.7999511703848384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7" tint="0.59996337778862885"/>
        <bgColor indexed="64"/>
      </patternFill>
    </fill>
    <fill>
      <patternFill patternType="solid">
        <fgColor rgb="FFEAEEF3"/>
        <bgColor indexed="64"/>
      </patternFill>
    </fill>
    <fill>
      <patternFill patternType="solid">
        <fgColor theme="9" tint="0.79995117038483843"/>
        <bgColor indexed="64"/>
      </patternFill>
    </fill>
    <fill>
      <patternFill patternType="solid">
        <fgColor theme="7" tint="0.79995117038483843"/>
        <bgColor indexed="64"/>
      </patternFill>
    </fill>
    <fill>
      <patternFill patternType="solid">
        <fgColor theme="0" tint="-0.14999847407452621"/>
        <bgColor indexed="64"/>
      </patternFill>
    </fill>
    <fill>
      <patternFill patternType="solid">
        <fgColor rgb="FFFFFF00"/>
        <bgColor indexed="64"/>
      </patternFill>
    </fill>
  </fills>
  <borders count="5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hair">
        <color theme="0" tint="-0.249977111117893"/>
      </left>
      <right/>
      <top/>
      <bottom/>
      <diagonal/>
    </border>
    <border>
      <left style="hair">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top style="thin">
        <color theme="0" tint="-0.249977111117893"/>
      </top>
      <bottom style="double">
        <color theme="0" tint="-0.249977111117893"/>
      </bottom>
      <diagonal/>
    </border>
    <border>
      <left style="hair">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style="medium">
        <color theme="0" tint="-0.24994659260841701"/>
      </left>
      <right style="thin">
        <color theme="0" tint="-0.24994659260841701"/>
      </right>
      <top style="medium">
        <color theme="0" tint="-0.24994659260841701"/>
      </top>
      <bottom style="medium">
        <color theme="0" tint="-0.34995574816125979"/>
      </bottom>
      <diagonal/>
    </border>
    <border>
      <left style="thin">
        <color theme="0" tint="-0.24994659260841701"/>
      </left>
      <right style="thin">
        <color theme="0" tint="-0.24994659260841701"/>
      </right>
      <top style="medium">
        <color theme="0" tint="-0.24994659260841701"/>
      </top>
      <bottom/>
      <diagonal/>
    </border>
    <border>
      <left style="thin">
        <color theme="0" tint="-0.24994659260841701"/>
      </left>
      <right style="medium">
        <color theme="0" tint="-0.24994659260841701"/>
      </right>
      <top style="medium">
        <color theme="0" tint="-0.24994659260841701"/>
      </top>
      <bottom/>
      <diagonal/>
    </border>
    <border>
      <left style="medium">
        <color theme="0" tint="-0.34995574816125979"/>
      </left>
      <right style="thin">
        <color theme="0" tint="-0.34995574816125979"/>
      </right>
      <top style="medium">
        <color theme="0" tint="-0.34995574816125979"/>
      </top>
      <bottom/>
      <diagonal/>
    </border>
    <border>
      <left style="thin">
        <color theme="0" tint="-0.34995574816125979"/>
      </left>
      <right style="thin">
        <color theme="0" tint="-0.34995574816125979"/>
      </right>
      <top style="medium">
        <color theme="0" tint="-0.34995574816125979"/>
      </top>
      <bottom/>
      <diagonal/>
    </border>
    <border>
      <left style="thin">
        <color theme="0" tint="-0.34995574816125979"/>
      </left>
      <right style="hair">
        <color theme="0" tint="-0.34995574816125979"/>
      </right>
      <top style="medium">
        <color theme="0" tint="-0.34995574816125979"/>
      </top>
      <bottom/>
      <diagonal/>
    </border>
    <border>
      <left style="hair">
        <color theme="0" tint="-0.34995574816125979"/>
      </left>
      <right style="thin">
        <color theme="0" tint="-0.34995574816125979"/>
      </right>
      <top style="medium">
        <color theme="0" tint="-0.34995574816125979"/>
      </top>
      <bottom/>
      <diagonal/>
    </border>
    <border>
      <left style="thin">
        <color theme="0" tint="-0.34995574816125979"/>
      </left>
      <right style="medium">
        <color theme="0" tint="-0.34995574816125979"/>
      </right>
      <top style="medium">
        <color theme="0" tint="-0.34995574816125979"/>
      </top>
      <bottom/>
      <diagonal/>
    </border>
    <border>
      <left style="medium">
        <color theme="0" tint="-0.34995574816125979"/>
      </left>
      <right style="thin">
        <color theme="0" tint="-0.24994659260841701"/>
      </right>
      <top style="medium">
        <color theme="0" tint="-0.34995574816125979"/>
      </top>
      <bottom style="thin">
        <color theme="0" tint="-0.24994659260841701"/>
      </bottom>
      <diagonal/>
    </border>
    <border>
      <left style="thin">
        <color theme="0" tint="-0.24994659260841701"/>
      </left>
      <right style="thin">
        <color theme="0" tint="-0.24994659260841701"/>
      </right>
      <top style="medium">
        <color theme="0" tint="-0.34995574816125979"/>
      </top>
      <bottom style="thin">
        <color theme="0" tint="-0.24994659260841701"/>
      </bottom>
      <diagonal/>
    </border>
    <border>
      <left style="thin">
        <color theme="0" tint="-0.24994659260841701"/>
      </left>
      <right style="medium">
        <color theme="0" tint="-0.24994659260841701"/>
      </right>
      <top style="medium">
        <color theme="0" tint="-0.34995574816125979"/>
      </top>
      <bottom style="thin">
        <color theme="0" tint="-0.24994659260841701"/>
      </bottom>
      <diagonal/>
    </border>
    <border>
      <left style="medium">
        <color theme="0" tint="-0.24994659260841701"/>
      </left>
      <right style="thin">
        <color theme="0" tint="-0.24994659260841701"/>
      </right>
      <top style="medium">
        <color theme="0" tint="-0.34995574816125979"/>
      </top>
      <bottom style="thin">
        <color theme="0" tint="-0.24994659260841701"/>
      </bottom>
      <diagonal/>
    </border>
    <border>
      <left style="thin">
        <color theme="0" tint="-0.24994659260841701"/>
      </left>
      <right style="medium">
        <color theme="0" tint="-0.34995574816125979"/>
      </right>
      <top style="medium">
        <color theme="0" tint="-0.34995574816125979"/>
      </top>
      <bottom style="thin">
        <color theme="0" tint="-0.24994659260841701"/>
      </bottom>
      <diagonal/>
    </border>
    <border>
      <left style="medium">
        <color theme="0" tint="-0.34995574816125979"/>
      </left>
      <right style="thin">
        <color theme="0" tint="-0.34995574816125979"/>
      </right>
      <top/>
      <bottom style="double">
        <color theme="0" tint="-0.34995574816125979"/>
      </bottom>
      <diagonal/>
    </border>
    <border>
      <left style="thin">
        <color theme="0" tint="-0.34995574816125979"/>
      </left>
      <right style="thin">
        <color theme="0" tint="-0.34995574816125979"/>
      </right>
      <top/>
      <bottom style="double">
        <color theme="0" tint="-0.34995574816125979"/>
      </bottom>
      <diagonal/>
    </border>
    <border>
      <left style="thin">
        <color theme="0" tint="-0.34995574816125979"/>
      </left>
      <right style="hair">
        <color theme="0" tint="-0.34995574816125979"/>
      </right>
      <top/>
      <bottom style="double">
        <color theme="0" tint="-0.34995574816125979"/>
      </bottom>
      <diagonal/>
    </border>
    <border>
      <left style="hair">
        <color theme="0" tint="-0.34995574816125979"/>
      </left>
      <right style="thin">
        <color theme="0" tint="-0.34995574816125979"/>
      </right>
      <top/>
      <bottom style="double">
        <color theme="0" tint="-0.34995574816125979"/>
      </bottom>
      <diagonal/>
    </border>
    <border>
      <left style="thin">
        <color theme="0" tint="-0.34995574816125979"/>
      </left>
      <right style="medium">
        <color theme="0" tint="-0.34995574816125979"/>
      </right>
      <top/>
      <bottom style="double">
        <color theme="0" tint="-0.34995574816125979"/>
      </bottom>
      <diagonal/>
    </border>
    <border>
      <left style="medium">
        <color theme="0" tint="-0.34995574816125979"/>
      </left>
      <right style="thin">
        <color theme="0" tint="-0.24994659260841701"/>
      </right>
      <top style="thin">
        <color theme="0" tint="-0.24994659260841701"/>
      </top>
      <bottom style="double">
        <color theme="0" tint="-0.24994659260841701"/>
      </bottom>
      <diagonal/>
    </border>
    <border>
      <left style="thin">
        <color theme="0" tint="-0.24994659260841701"/>
      </left>
      <right style="thin">
        <color theme="0" tint="-0.24994659260841701"/>
      </right>
      <top style="thin">
        <color theme="0" tint="-0.24994659260841701"/>
      </top>
      <bottom style="double">
        <color theme="0" tint="-0.24994659260841701"/>
      </bottom>
      <diagonal/>
    </border>
    <border>
      <left style="thin">
        <color theme="0" tint="-0.24994659260841701"/>
      </left>
      <right style="medium">
        <color theme="0" tint="-0.24994659260841701"/>
      </right>
      <top style="thin">
        <color theme="0" tint="-0.24994659260841701"/>
      </top>
      <bottom style="double">
        <color theme="0" tint="-0.24994659260841701"/>
      </bottom>
      <diagonal/>
    </border>
    <border>
      <left style="medium">
        <color theme="0" tint="-0.24994659260841701"/>
      </left>
      <right style="thin">
        <color theme="0" tint="-0.24994659260841701"/>
      </right>
      <top style="thin">
        <color theme="0" tint="-0.24994659260841701"/>
      </top>
      <bottom style="double">
        <color theme="0" tint="-0.24994659260841701"/>
      </bottom>
      <diagonal/>
    </border>
    <border>
      <left style="thin">
        <color theme="0" tint="-0.24994659260841701"/>
      </left>
      <right style="medium">
        <color theme="0" tint="-0.34995574816125979"/>
      </right>
      <top style="thin">
        <color theme="0" tint="-0.24994659260841701"/>
      </top>
      <bottom style="double">
        <color theme="0" tint="-0.24994659260841701"/>
      </bottom>
      <diagonal/>
    </border>
    <border>
      <left style="medium">
        <color theme="0" tint="-0.34995574816125979"/>
      </left>
      <right/>
      <top/>
      <bottom style="thin">
        <color theme="0" tint="-0.24994659260841701"/>
      </bottom>
      <diagonal/>
    </border>
    <border>
      <left style="medium">
        <color theme="0" tint="-0.24994659260841701"/>
      </left>
      <right style="thin">
        <color theme="0" tint="-0.24994659260841701"/>
      </right>
      <top style="double">
        <color theme="0" tint="-0.34995574816125979"/>
      </top>
      <bottom style="thin">
        <color theme="0" tint="-0.24994659260841701"/>
      </bottom>
      <diagonal/>
    </border>
    <border>
      <left style="thin">
        <color theme="0" tint="-0.24994659260841701"/>
      </left>
      <right style="medium">
        <color theme="0" tint="-0.34995574816125979"/>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theme="0" tint="-0.24994659260841701"/>
      </right>
      <top style="thin">
        <color theme="0" tint="-0.24994659260841701"/>
      </top>
      <bottom style="thin">
        <color theme="0" tint="-0.24994659260841701"/>
      </bottom>
      <diagonal/>
    </border>
    <border>
      <left style="medium">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theme="0" tint="-0.34995574816125979"/>
      </right>
      <top style="thin">
        <color theme="0" tint="-0.24994659260841701"/>
      </top>
      <bottom style="thin">
        <color theme="0" tint="-0.24994659260841701"/>
      </bottom>
      <diagonal/>
    </border>
    <border>
      <left style="medium">
        <color theme="0" tint="-0.34995574816125979"/>
      </left>
      <right/>
      <top style="thin">
        <color theme="0" tint="-0.24994659260841701"/>
      </top>
      <bottom style="thin">
        <color theme="0" tint="-0.24994659260841701"/>
      </bottom>
      <diagonal/>
    </border>
    <border>
      <left style="thin">
        <color theme="0" tint="-0.24994659260841701"/>
      </left>
      <right style="hair">
        <color theme="0" tint="-0.34995574816125979"/>
      </right>
      <top style="thin">
        <color theme="0" tint="-0.24994659260841701"/>
      </top>
      <bottom style="thin">
        <color theme="0" tint="-0.24994659260841701"/>
      </bottom>
      <diagonal/>
    </border>
  </borders>
  <cellStyleXfs count="4">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cellStyleXfs>
  <cellXfs count="128">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2" fillId="2" borderId="0" xfId="0" applyFont="1" applyFill="1"/>
    <xf numFmtId="0" fontId="0" fillId="2" borderId="0" xfId="0" applyFill="1"/>
    <xf numFmtId="0" fontId="5" fillId="3" borderId="0" xfId="2" applyFont="1" applyFill="1" applyAlignment="1">
      <alignment vertical="center"/>
    </xf>
    <xf numFmtId="0" fontId="6" fillId="3" borderId="0" xfId="2" applyFont="1" applyFill="1" applyAlignment="1">
      <alignment vertical="center"/>
    </xf>
    <xf numFmtId="0" fontId="7" fillId="3" borderId="0" xfId="2" applyFont="1" applyFill="1" applyAlignment="1">
      <alignment horizontal="left" vertical="center" wrapText="1" indent="1"/>
    </xf>
    <xf numFmtId="0" fontId="7" fillId="0" borderId="0" xfId="2" applyFont="1"/>
    <xf numFmtId="0" fontId="7" fillId="0" borderId="0" xfId="2" applyFont="1" applyAlignment="1">
      <alignment horizontal="left" vertical="center" wrapText="1" indent="1"/>
    </xf>
    <xf numFmtId="0" fontId="7" fillId="0" borderId="12" xfId="2" applyFont="1" applyBorder="1"/>
    <xf numFmtId="0" fontId="10" fillId="0" borderId="0" xfId="2" applyFont="1"/>
    <xf numFmtId="0" fontId="11" fillId="0" borderId="0" xfId="2" applyFont="1" applyAlignment="1">
      <alignment horizontal="left" vertical="center"/>
    </xf>
    <xf numFmtId="0" fontId="4" fillId="0" borderId="0" xfId="2"/>
    <xf numFmtId="0" fontId="8" fillId="9" borderId="22" xfId="2" applyFont="1" applyFill="1" applyBorder="1" applyAlignment="1">
      <alignment horizontal="left" wrapText="1" indent="1"/>
    </xf>
    <xf numFmtId="0" fontId="8" fillId="9" borderId="23" xfId="2" applyFont="1" applyFill="1" applyBorder="1" applyAlignment="1">
      <alignment horizontal="left" wrapText="1" indent="1"/>
    </xf>
    <xf numFmtId="0" fontId="8" fillId="9" borderId="24" xfId="2" applyFont="1" applyFill="1" applyBorder="1" applyAlignment="1">
      <alignment horizontal="center" wrapText="1"/>
    </xf>
    <xf numFmtId="0" fontId="8" fillId="9" borderId="25" xfId="2" applyFont="1" applyFill="1" applyBorder="1" applyAlignment="1">
      <alignment horizontal="center" wrapText="1"/>
    </xf>
    <xf numFmtId="0" fontId="8" fillId="9" borderId="23" xfId="2" applyFont="1" applyFill="1" applyBorder="1" applyAlignment="1">
      <alignment horizontal="center" wrapText="1"/>
    </xf>
    <xf numFmtId="0" fontId="8" fillId="9" borderId="32" xfId="2" applyFont="1" applyFill="1" applyBorder="1" applyAlignment="1">
      <alignment horizontal="left" vertical="top" wrapText="1" indent="1"/>
    </xf>
    <xf numFmtId="0" fontId="8" fillId="9" borderId="33" xfId="2" applyFont="1" applyFill="1" applyBorder="1" applyAlignment="1">
      <alignment horizontal="left" vertical="top" wrapText="1" indent="1"/>
    </xf>
    <xf numFmtId="0" fontId="8" fillId="9" borderId="34" xfId="2" applyFont="1" applyFill="1" applyBorder="1" applyAlignment="1">
      <alignment horizontal="center" vertical="top" wrapText="1"/>
    </xf>
    <xf numFmtId="0" fontId="8" fillId="9" borderId="35" xfId="2" applyFont="1" applyFill="1" applyBorder="1" applyAlignment="1">
      <alignment horizontal="center" vertical="top" wrapText="1"/>
    </xf>
    <xf numFmtId="0" fontId="8" fillId="9" borderId="33" xfId="2" applyFont="1" applyFill="1" applyBorder="1" applyAlignment="1">
      <alignment horizontal="center" vertical="top" wrapText="1"/>
    </xf>
    <xf numFmtId="0" fontId="13" fillId="14" borderId="37" xfId="2" applyFont="1" applyFill="1" applyBorder="1" applyAlignment="1">
      <alignment horizontal="center" vertical="center"/>
    </xf>
    <xf numFmtId="0" fontId="13" fillId="14" borderId="38" xfId="2" applyFont="1" applyFill="1" applyBorder="1" applyAlignment="1">
      <alignment horizontal="center" vertical="center"/>
    </xf>
    <xf numFmtId="0" fontId="13" fillId="14" borderId="39" xfId="2" applyFont="1" applyFill="1" applyBorder="1" applyAlignment="1">
      <alignment horizontal="center" vertical="center"/>
    </xf>
    <xf numFmtId="0" fontId="13" fillId="15" borderId="40" xfId="2" applyFont="1" applyFill="1" applyBorder="1" applyAlignment="1">
      <alignment horizontal="center" vertical="center"/>
    </xf>
    <xf numFmtId="0" fontId="13" fillId="15" borderId="38" xfId="2" applyFont="1" applyFill="1" applyBorder="1" applyAlignment="1">
      <alignment horizontal="center" vertical="center"/>
    </xf>
    <xf numFmtId="0" fontId="13" fillId="15" borderId="39" xfId="2" applyFont="1" applyFill="1" applyBorder="1" applyAlignment="1">
      <alignment horizontal="center" vertical="center"/>
    </xf>
    <xf numFmtId="0" fontId="13" fillId="16" borderId="40" xfId="2" applyFont="1" applyFill="1" applyBorder="1" applyAlignment="1">
      <alignment horizontal="center" vertical="center"/>
    </xf>
    <xf numFmtId="0" fontId="13" fillId="16" borderId="38" xfId="2" applyFont="1" applyFill="1" applyBorder="1" applyAlignment="1">
      <alignment horizontal="center" vertical="center"/>
    </xf>
    <xf numFmtId="0" fontId="13" fillId="16" borderId="39" xfId="2" applyFont="1" applyFill="1" applyBorder="1" applyAlignment="1">
      <alignment horizontal="center" vertical="center"/>
    </xf>
    <xf numFmtId="0" fontId="13" fillId="17" borderId="40" xfId="2" applyFont="1" applyFill="1" applyBorder="1" applyAlignment="1">
      <alignment horizontal="center" vertical="center"/>
    </xf>
    <xf numFmtId="0" fontId="13" fillId="17" borderId="38" xfId="2" applyFont="1" applyFill="1" applyBorder="1" applyAlignment="1">
      <alignment horizontal="center" vertical="center"/>
    </xf>
    <xf numFmtId="0" fontId="13" fillId="17" borderId="41" xfId="2" applyFont="1" applyFill="1" applyBorder="1" applyAlignment="1">
      <alignment horizontal="center" vertical="center"/>
    </xf>
    <xf numFmtId="0" fontId="14" fillId="9" borderId="43" xfId="2" applyFont="1" applyFill="1" applyBorder="1" applyAlignment="1">
      <alignment horizontal="left" vertical="center" indent="1"/>
    </xf>
    <xf numFmtId="9" fontId="8" fillId="9" borderId="44" xfId="3" applyFont="1" applyFill="1" applyBorder="1" applyAlignment="1">
      <alignment horizontal="center" vertical="center"/>
    </xf>
    <xf numFmtId="0" fontId="7" fillId="9" borderId="45" xfId="2" applyFont="1" applyFill="1" applyBorder="1"/>
    <xf numFmtId="0" fontId="7" fillId="9" borderId="46" xfId="2" applyFont="1" applyFill="1" applyBorder="1"/>
    <xf numFmtId="0" fontId="7" fillId="9" borderId="47" xfId="2" applyFont="1" applyFill="1" applyBorder="1"/>
    <xf numFmtId="0" fontId="7" fillId="9" borderId="48" xfId="2" applyFont="1" applyFill="1" applyBorder="1"/>
    <xf numFmtId="0" fontId="7" fillId="9" borderId="49" xfId="2" applyFont="1" applyFill="1" applyBorder="1"/>
    <xf numFmtId="0" fontId="14" fillId="0" borderId="48" xfId="2" applyFont="1" applyBorder="1" applyAlignment="1">
      <alignment horizontal="left" vertical="center" indent="2"/>
    </xf>
    <xf numFmtId="0" fontId="7" fillId="0" borderId="46" xfId="2" applyFont="1" applyBorder="1" applyAlignment="1">
      <alignment horizontal="left" vertical="center" indent="1"/>
    </xf>
    <xf numFmtId="1" fontId="7" fillId="4" borderId="46" xfId="2" applyNumberFormat="1" applyFont="1" applyFill="1" applyBorder="1" applyAlignment="1">
      <alignment horizontal="center" vertical="center"/>
    </xf>
    <xf numFmtId="9" fontId="8" fillId="0" borderId="49" xfId="3" applyFont="1" applyBorder="1" applyAlignment="1">
      <alignment horizontal="center" vertical="center"/>
    </xf>
    <xf numFmtId="0" fontId="7" fillId="0" borderId="45" xfId="2" applyFont="1" applyBorder="1"/>
    <xf numFmtId="0" fontId="7" fillId="0" borderId="46" xfId="2" applyFont="1" applyBorder="1"/>
    <xf numFmtId="0" fontId="7" fillId="18" borderId="46" xfId="2" applyFont="1" applyFill="1" applyBorder="1"/>
    <xf numFmtId="0" fontId="7" fillId="0" borderId="47" xfId="2" applyFont="1" applyBorder="1"/>
    <xf numFmtId="0" fontId="7" fillId="0" borderId="48" xfId="2" applyFont="1" applyBorder="1"/>
    <xf numFmtId="0" fontId="7" fillId="19" borderId="46" xfId="2" applyFont="1" applyFill="1" applyBorder="1"/>
    <xf numFmtId="0" fontId="7" fillId="4" borderId="46" xfId="2" applyFont="1" applyFill="1" applyBorder="1"/>
    <xf numFmtId="0" fontId="7" fillId="20" borderId="46" xfId="2" applyFont="1" applyFill="1" applyBorder="1"/>
    <xf numFmtId="0" fontId="7" fillId="0" borderId="49" xfId="2" applyFont="1" applyBorder="1"/>
    <xf numFmtId="0" fontId="14" fillId="0" borderId="48" xfId="2" applyFont="1" applyBorder="1" applyAlignment="1">
      <alignment horizontal="left" vertical="center" indent="3"/>
    </xf>
    <xf numFmtId="0" fontId="14" fillId="9" borderId="48" xfId="2" applyFont="1" applyFill="1" applyBorder="1" applyAlignment="1">
      <alignment horizontal="left" vertical="center" indent="1"/>
    </xf>
    <xf numFmtId="1" fontId="7" fillId="9" borderId="46" xfId="2" applyNumberFormat="1" applyFont="1" applyFill="1" applyBorder="1" applyAlignment="1">
      <alignment horizontal="center" vertical="center"/>
    </xf>
    <xf numFmtId="9" fontId="8" fillId="9" borderId="49" xfId="3" applyFont="1" applyFill="1" applyBorder="1" applyAlignment="1">
      <alignment horizontal="center" vertical="center"/>
    </xf>
    <xf numFmtId="0" fontId="15" fillId="0" borderId="0" xfId="2" applyFont="1"/>
    <xf numFmtId="0" fontId="7" fillId="4" borderId="42" xfId="2" applyFont="1" applyFill="1" applyBorder="1" applyAlignment="1">
      <alignment horizontal="left" vertical="center" indent="1"/>
    </xf>
    <xf numFmtId="0" fontId="7" fillId="4" borderId="50" xfId="2" applyFont="1" applyFill="1" applyBorder="1" applyAlignment="1">
      <alignment horizontal="left" vertical="center" indent="1"/>
    </xf>
    <xf numFmtId="0" fontId="0" fillId="0" borderId="0" xfId="0" applyAlignment="1">
      <alignment horizontal="left" vertical="top"/>
    </xf>
    <xf numFmtId="14" fontId="7" fillId="0" borderId="51" xfId="2" applyNumberFormat="1" applyFont="1" applyBorder="1" applyAlignment="1">
      <alignment horizontal="center" vertical="center"/>
    </xf>
    <xf numFmtId="14" fontId="7" fillId="18" borderId="45" xfId="2" applyNumberFormat="1" applyFont="1" applyFill="1" applyBorder="1" applyAlignment="1">
      <alignment horizontal="center" vertical="center"/>
    </xf>
    <xf numFmtId="14" fontId="7" fillId="9" borderId="51" xfId="2" applyNumberFormat="1" applyFont="1" applyFill="1" applyBorder="1" applyAlignment="1">
      <alignment horizontal="center" vertical="center"/>
    </xf>
    <xf numFmtId="14" fontId="7" fillId="9" borderId="45" xfId="2" applyNumberFormat="1" applyFont="1" applyFill="1" applyBorder="1" applyAlignment="1">
      <alignment horizontal="center" vertical="center"/>
    </xf>
    <xf numFmtId="0" fontId="7" fillId="21" borderId="46" xfId="2" applyFont="1" applyFill="1" applyBorder="1" applyAlignment="1">
      <alignment horizontal="left" vertical="center" indent="1"/>
    </xf>
    <xf numFmtId="14" fontId="7" fillId="21" borderId="51" xfId="2" applyNumberFormat="1" applyFont="1" applyFill="1" applyBorder="1" applyAlignment="1">
      <alignment horizontal="center" vertical="center"/>
    </xf>
    <xf numFmtId="14" fontId="0" fillId="0" borderId="0" xfId="0" applyNumberFormat="1"/>
    <xf numFmtId="14" fontId="0" fillId="0" borderId="0" xfId="1" applyNumberFormat="1" applyFont="1" applyAlignment="1">
      <alignment horizontal="center" vertical="center"/>
    </xf>
    <xf numFmtId="0" fontId="0" fillId="0" borderId="0" xfId="0" applyAlignment="1">
      <alignment vertical="top" wrapText="1"/>
    </xf>
    <xf numFmtId="0" fontId="0" fillId="0" borderId="0" xfId="0" applyAlignment="1">
      <alignment horizontal="left" vertical="top" wrapText="1"/>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12" fillId="13" borderId="28" xfId="2" applyFont="1" applyFill="1" applyBorder="1" applyAlignment="1">
      <alignment horizontal="center" vertical="center"/>
    </xf>
    <xf numFmtId="0" fontId="12" fillId="13" borderId="31" xfId="2" applyFont="1" applyFill="1" applyBorder="1" applyAlignment="1">
      <alignment horizontal="center" vertical="center"/>
    </xf>
    <xf numFmtId="0" fontId="12" fillId="11" borderId="28" xfId="2" applyFont="1" applyFill="1" applyBorder="1" applyAlignment="1">
      <alignment horizontal="center" vertical="center"/>
    </xf>
    <xf numFmtId="0" fontId="12" fillId="11" borderId="29" xfId="2" applyFont="1" applyFill="1" applyBorder="1" applyAlignment="1">
      <alignment horizontal="center" vertical="center"/>
    </xf>
    <xf numFmtId="0" fontId="12" fillId="12" borderId="30" xfId="2" applyFont="1" applyFill="1" applyBorder="1" applyAlignment="1">
      <alignment horizontal="center" vertical="center"/>
    </xf>
    <xf numFmtId="0" fontId="12" fillId="12" borderId="28" xfId="2" applyFont="1" applyFill="1" applyBorder="1" applyAlignment="1">
      <alignment horizontal="center" vertical="center"/>
    </xf>
    <xf numFmtId="0" fontId="12" fillId="12" borderId="29" xfId="2" applyFont="1" applyFill="1" applyBorder="1" applyAlignment="1">
      <alignment horizontal="center" vertical="center"/>
    </xf>
    <xf numFmtId="0" fontId="12" fillId="13" borderId="30" xfId="2" applyFont="1" applyFill="1" applyBorder="1" applyAlignment="1">
      <alignment horizontal="center" vertical="center"/>
    </xf>
    <xf numFmtId="0" fontId="8" fillId="0" borderId="0" xfId="2" applyFont="1" applyAlignment="1">
      <alignment horizontal="right" vertical="center" indent="1"/>
    </xf>
    <xf numFmtId="164" fontId="9" fillId="4" borderId="9" xfId="2" applyNumberFormat="1" applyFont="1" applyFill="1" applyBorder="1" applyAlignment="1">
      <alignment horizontal="left" vertical="center" wrapText="1" indent="1"/>
    </xf>
    <xf numFmtId="164" fontId="9" fillId="4" borderId="10" xfId="2" applyNumberFormat="1" applyFont="1" applyFill="1" applyBorder="1" applyAlignment="1">
      <alignment horizontal="left" vertical="center" wrapText="1" indent="1"/>
    </xf>
    <xf numFmtId="164" fontId="9" fillId="4" borderId="11" xfId="2" applyNumberFormat="1" applyFont="1" applyFill="1" applyBorder="1" applyAlignment="1">
      <alignment horizontal="left" vertical="center" wrapText="1" indent="1"/>
    </xf>
    <xf numFmtId="0" fontId="12" fillId="5" borderId="19" xfId="2" applyFont="1" applyFill="1" applyBorder="1" applyAlignment="1">
      <alignment horizontal="center" vertical="center"/>
    </xf>
    <xf numFmtId="0" fontId="12" fillId="5" borderId="20" xfId="2" applyFont="1" applyFill="1" applyBorder="1" applyAlignment="1">
      <alignment horizontal="center" vertical="center"/>
    </xf>
    <xf numFmtId="0" fontId="12" fillId="5" borderId="21" xfId="2" applyFont="1" applyFill="1" applyBorder="1" applyAlignment="1">
      <alignment horizontal="center" vertical="center"/>
    </xf>
    <xf numFmtId="0" fontId="12" fillId="6" borderId="19" xfId="2" applyFont="1" applyFill="1" applyBorder="1" applyAlignment="1">
      <alignment horizontal="center" vertical="center"/>
    </xf>
    <xf numFmtId="0" fontId="12" fillId="6" borderId="20" xfId="2" applyFont="1" applyFill="1" applyBorder="1" applyAlignment="1">
      <alignment horizontal="center" vertical="center"/>
    </xf>
    <xf numFmtId="0" fontId="12" fillId="6" borderId="21" xfId="2" applyFont="1" applyFill="1" applyBorder="1" applyAlignment="1">
      <alignment horizontal="center" vertical="center"/>
    </xf>
    <xf numFmtId="0" fontId="8" fillId="9" borderId="26" xfId="2" applyFont="1" applyFill="1" applyBorder="1" applyAlignment="1">
      <alignment horizontal="center" vertical="center" wrapText="1"/>
    </xf>
    <xf numFmtId="0" fontId="8" fillId="9" borderId="36" xfId="2" applyFont="1" applyFill="1" applyBorder="1" applyAlignment="1">
      <alignment horizontal="center" vertical="center" wrapText="1"/>
    </xf>
    <xf numFmtId="0" fontId="12" fillId="10" borderId="27" xfId="2" applyFont="1" applyFill="1" applyBorder="1" applyAlignment="1">
      <alignment horizontal="center" vertical="center"/>
    </xf>
    <xf numFmtId="0" fontId="12" fillId="10" borderId="28" xfId="2" applyFont="1" applyFill="1" applyBorder="1" applyAlignment="1">
      <alignment horizontal="center" vertical="center"/>
    </xf>
    <xf numFmtId="0" fontId="12" fillId="10" borderId="29" xfId="2" applyFont="1" applyFill="1" applyBorder="1" applyAlignment="1">
      <alignment horizontal="center" vertical="center"/>
    </xf>
    <xf numFmtId="0" fontId="12" fillId="11" borderId="30" xfId="2" applyFont="1" applyFill="1" applyBorder="1" applyAlignment="1">
      <alignment horizontal="center" vertical="center"/>
    </xf>
    <xf numFmtId="0" fontId="12" fillId="7" borderId="19" xfId="2" applyFont="1" applyFill="1" applyBorder="1" applyAlignment="1">
      <alignment horizontal="center" vertical="center"/>
    </xf>
    <xf numFmtId="0" fontId="12" fillId="7" borderId="20" xfId="2" applyFont="1" applyFill="1" applyBorder="1" applyAlignment="1">
      <alignment horizontal="center" vertical="center"/>
    </xf>
    <xf numFmtId="0" fontId="12" fillId="7" borderId="21" xfId="2" applyFont="1" applyFill="1" applyBorder="1" applyAlignment="1">
      <alignment horizontal="center" vertical="center"/>
    </xf>
    <xf numFmtId="0" fontId="12" fillId="8" borderId="19" xfId="2" applyFont="1" applyFill="1" applyBorder="1" applyAlignment="1">
      <alignment horizontal="center" vertical="center"/>
    </xf>
    <xf numFmtId="0" fontId="12" fillId="8" borderId="20" xfId="2" applyFont="1" applyFill="1" applyBorder="1" applyAlignment="1">
      <alignment horizontal="center" vertical="center"/>
    </xf>
    <xf numFmtId="0" fontId="12" fillId="8" borderId="21" xfId="2" applyFont="1" applyFill="1" applyBorder="1" applyAlignment="1">
      <alignment horizontal="center" vertical="center"/>
    </xf>
    <xf numFmtId="0" fontId="8" fillId="0" borderId="0" xfId="2" applyFont="1" applyAlignment="1">
      <alignment horizontal="right" vertical="center" wrapText="1" indent="1"/>
    </xf>
    <xf numFmtId="0" fontId="9" fillId="0" borderId="13" xfId="2" applyFont="1" applyBorder="1" applyAlignment="1">
      <alignment horizontal="left" vertical="center" wrapText="1" indent="1"/>
    </xf>
    <xf numFmtId="0" fontId="9" fillId="0" borderId="14" xfId="2" applyFont="1" applyBorder="1" applyAlignment="1">
      <alignment horizontal="left" vertical="center" wrapText="1" indent="1"/>
    </xf>
    <xf numFmtId="0" fontId="9" fillId="0" borderId="15" xfId="2" applyFont="1" applyBorder="1" applyAlignment="1">
      <alignment horizontal="left" vertical="center" wrapText="1" indent="1"/>
    </xf>
    <xf numFmtId="0" fontId="9" fillId="0" borderId="16" xfId="2" applyFont="1" applyBorder="1" applyAlignment="1">
      <alignment horizontal="left" vertical="center" wrapText="1" indent="1"/>
    </xf>
    <xf numFmtId="0" fontId="9" fillId="0" borderId="17" xfId="2" applyFont="1" applyBorder="1" applyAlignment="1">
      <alignment horizontal="left" vertical="center" wrapText="1" indent="1"/>
    </xf>
    <xf numFmtId="0" fontId="9" fillId="0" borderId="18" xfId="2" applyFont="1" applyBorder="1" applyAlignment="1">
      <alignment horizontal="left" vertical="center" wrapText="1" indent="1"/>
    </xf>
    <xf numFmtId="0" fontId="7" fillId="22" borderId="45" xfId="2" applyFont="1" applyFill="1" applyBorder="1"/>
    <xf numFmtId="0" fontId="7" fillId="22" borderId="46" xfId="2" applyFont="1" applyFill="1" applyBorder="1"/>
    <xf numFmtId="0" fontId="7" fillId="22" borderId="47" xfId="2" applyFont="1" applyFill="1" applyBorder="1"/>
    <xf numFmtId="0" fontId="7" fillId="22" borderId="48" xfId="2" applyFont="1" applyFill="1" applyBorder="1"/>
    <xf numFmtId="0" fontId="7" fillId="3" borderId="46" xfId="2" applyFont="1" applyFill="1" applyBorder="1"/>
    <xf numFmtId="0" fontId="7" fillId="3" borderId="47" xfId="2" applyFont="1" applyFill="1" applyBorder="1"/>
    <xf numFmtId="0" fontId="7" fillId="3" borderId="48" xfId="2" applyFont="1" applyFill="1" applyBorder="1"/>
    <xf numFmtId="0" fontId="7" fillId="22" borderId="49" xfId="2" applyFont="1" applyFill="1" applyBorder="1"/>
  </cellXfs>
  <cellStyles count="4">
    <cellStyle name="Normal" xfId="0" builtinId="0"/>
    <cellStyle name="Normal 2" xfId="2"/>
    <cellStyle name="Percent" xfId="3"/>
    <cellStyle name="Porcentaje" xfId="1" builtinId="5"/>
  </cellStyles>
  <dxfs count="11">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dd/mm/yyyy"/>
      <alignment horizontal="center" vertical="center" textRotation="0" wrapText="0" indent="0" justifyLastLine="0" shrinkToFit="0" readingOrder="0"/>
    </dxf>
    <dxf>
      <numFmt numFmtId="19" formatCode="dd/mm/yyyy"/>
    </dxf>
    <dxf>
      <font>
        <b/>
      </font>
      <alignment horizontal="center" vertical="center" textRotation="0" wrapText="0" indent="0" justifyLastLine="0" shrinkToFit="0" readingOrder="0"/>
    </dxf>
    <dxf>
      <alignment horizontal="left" vertical="top" textRotation="0" wrapText="0" indent="0" justifyLastLine="0" shrinkToFit="0" readingOrder="0"/>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762000</xdr:colOff>
      <xdr:row>0</xdr:row>
      <xdr:rowOff>0</xdr:rowOff>
    </xdr:from>
    <xdr:to>
      <xdr:col>7</xdr:col>
      <xdr:colOff>501373</xdr:colOff>
      <xdr:row>28</xdr:row>
      <xdr:rowOff>86939</xdr:rowOff>
    </xdr:to>
    <xdr:pic>
      <xdr:nvPicPr>
        <xdr:cNvPr id="3" name="Imagen 2"/>
        <xdr:cNvPicPr>
          <a:picLocks noChangeAspect="1"/>
        </xdr:cNvPicPr>
      </xdr:nvPicPr>
      <xdr:blipFill>
        <a:blip xmlns:r="http://schemas.openxmlformats.org/officeDocument/2006/relationships" r:embed="rId1"/>
        <a:stretch>
          <a:fillRect/>
        </a:stretch>
      </xdr:blipFill>
      <xdr:spPr>
        <a:xfrm>
          <a:off x="2346960" y="0"/>
          <a:ext cx="3701773" cy="520757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Office-Work-Schedule-Template16"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ice Work Schedul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id="3" name="Tabla3" displayName="Tabla3" ref="A3:K14" totalsRowCount="1" headerRowDxfId="7">
  <autoFilter ref="A3:K13"/>
  <tableColumns count="11">
    <tableColumn id="1" name="Cambio solicitado" dataDxfId="6"/>
    <tableColumn id="2" name="Fecha de solicitud" dataDxfId="5"/>
    <tableColumn id="3" name="Fecha de aplicación" dataDxfId="4" totalsRowDxfId="2" dataCellStyle="Porcentaje"/>
    <tableColumn id="4" name="Solicitado por" dataDxfId="3" totalsRowDxfId="1"/>
    <tableColumn id="5" name="Descripción"/>
    <tableColumn id="7" name="Tipo de cambio"/>
    <tableColumn id="8" name="Impacto"/>
    <tableColumn id="9" name="Estatus"/>
    <tableColumn id="10" name="Prioridad" totalsRowLabel="Costo total de cambio" totalsRowDxfId="0"/>
    <tableColumn id="11" name="Riesgo"/>
    <tableColumn id="12" name="Costo" totalsRowFunction="sum"/>
  </tableColumns>
  <tableStyleInfo name="TableStyleMedium21" showFirstColumn="0" showLastColumn="0" showRowStripes="1" showColumnStripes="0"/>
</table>
</file>

<file path=xl/tables/table2.xml><?xml version="1.0" encoding="utf-8"?>
<table xmlns="http://schemas.openxmlformats.org/spreadsheetml/2006/main" id="2" name="Tabla2" displayName="Tabla2" ref="A16:G20" totalsRowShown="0">
  <autoFilter ref="A16:G20"/>
  <tableColumns count="7">
    <tableColumn id="1" name="Tipo de cambio"/>
    <tableColumn id="2" name="Impacto"/>
    <tableColumn id="3" name="Estatus"/>
    <tableColumn id="4" name="Prioridad"/>
    <tableColumn id="5" name="Riesgo"/>
    <tableColumn id="6" name="Departamento"/>
    <tableColumn id="7" name="Responsable"/>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
  <sheetViews>
    <sheetView tabSelected="1" workbookViewId="0">
      <selection activeCell="I11" sqref="I11"/>
    </sheetView>
  </sheetViews>
  <sheetFormatPr baseColWidth="10"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B2:J57"/>
  <sheetViews>
    <sheetView workbookViewId="0">
      <selection activeCell="B26" sqref="B26:I38"/>
    </sheetView>
  </sheetViews>
  <sheetFormatPr baseColWidth="10" defaultRowHeight="14.4" x14ac:dyDescent="0.3"/>
  <sheetData>
    <row r="2" spans="2:10" ht="15" customHeight="1" x14ac:dyDescent="0.3">
      <c r="B2" s="73" t="s">
        <v>79</v>
      </c>
      <c r="C2" s="73"/>
      <c r="D2" s="73"/>
      <c r="E2" s="73"/>
      <c r="F2" s="73"/>
      <c r="G2" s="73"/>
      <c r="H2" s="73"/>
      <c r="I2" s="73"/>
      <c r="J2" s="72"/>
    </row>
    <row r="3" spans="2:10" x14ac:dyDescent="0.3">
      <c r="B3" s="73"/>
      <c r="C3" s="73"/>
      <c r="D3" s="73"/>
      <c r="E3" s="73"/>
      <c r="F3" s="73"/>
      <c r="G3" s="73"/>
      <c r="H3" s="73"/>
      <c r="I3" s="73"/>
      <c r="J3" s="72"/>
    </row>
    <row r="4" spans="2:10" x14ac:dyDescent="0.3">
      <c r="B4" s="73"/>
      <c r="C4" s="73"/>
      <c r="D4" s="73"/>
      <c r="E4" s="73"/>
      <c r="F4" s="73"/>
      <c r="G4" s="73"/>
      <c r="H4" s="73"/>
      <c r="I4" s="73"/>
      <c r="J4" s="72"/>
    </row>
    <row r="5" spans="2:10" x14ac:dyDescent="0.3">
      <c r="B5" s="73"/>
      <c r="C5" s="73"/>
      <c r="D5" s="73"/>
      <c r="E5" s="73"/>
      <c r="F5" s="73"/>
      <c r="G5" s="73"/>
      <c r="H5" s="73"/>
      <c r="I5" s="73"/>
      <c r="J5" s="72"/>
    </row>
    <row r="6" spans="2:10" x14ac:dyDescent="0.3">
      <c r="B6" s="73"/>
      <c r="C6" s="73"/>
      <c r="D6" s="73"/>
      <c r="E6" s="73"/>
      <c r="F6" s="73"/>
      <c r="G6" s="73"/>
      <c r="H6" s="73"/>
      <c r="I6" s="73"/>
      <c r="J6" s="72"/>
    </row>
    <row r="7" spans="2:10" x14ac:dyDescent="0.3">
      <c r="B7" s="73"/>
      <c r="C7" s="73"/>
      <c r="D7" s="73"/>
      <c r="E7" s="73"/>
      <c r="F7" s="73"/>
      <c r="G7" s="73"/>
      <c r="H7" s="73"/>
      <c r="I7" s="73"/>
      <c r="J7" s="72"/>
    </row>
    <row r="8" spans="2:10" x14ac:dyDescent="0.3">
      <c r="B8" s="73"/>
      <c r="C8" s="73"/>
      <c r="D8" s="73"/>
      <c r="E8" s="73"/>
      <c r="F8" s="73"/>
      <c r="G8" s="73"/>
      <c r="H8" s="73"/>
      <c r="I8" s="73"/>
      <c r="J8" s="72"/>
    </row>
    <row r="9" spans="2:10" x14ac:dyDescent="0.3">
      <c r="B9" s="72"/>
      <c r="C9" s="72"/>
      <c r="D9" s="72"/>
      <c r="E9" s="72"/>
      <c r="F9" s="72"/>
      <c r="G9" s="72"/>
      <c r="H9" s="72"/>
      <c r="I9" s="72"/>
      <c r="J9" s="72"/>
    </row>
    <row r="10" spans="2:10" x14ac:dyDescent="0.3">
      <c r="B10" s="73" t="s">
        <v>80</v>
      </c>
      <c r="C10" s="73"/>
      <c r="D10" s="73"/>
      <c r="E10" s="73"/>
      <c r="F10" s="73"/>
      <c r="G10" s="73"/>
      <c r="H10" s="73"/>
      <c r="I10" s="73"/>
      <c r="J10" s="72"/>
    </row>
    <row r="11" spans="2:10" x14ac:dyDescent="0.3">
      <c r="B11" s="73"/>
      <c r="C11" s="73"/>
      <c r="D11" s="73"/>
      <c r="E11" s="73"/>
      <c r="F11" s="73"/>
      <c r="G11" s="73"/>
      <c r="H11" s="73"/>
      <c r="I11" s="73"/>
      <c r="J11" s="72"/>
    </row>
    <row r="12" spans="2:10" x14ac:dyDescent="0.3">
      <c r="B12" s="73"/>
      <c r="C12" s="73"/>
      <c r="D12" s="73"/>
      <c r="E12" s="73"/>
      <c r="F12" s="73"/>
      <c r="G12" s="73"/>
      <c r="H12" s="73"/>
      <c r="I12" s="73"/>
      <c r="J12" s="72"/>
    </row>
    <row r="13" spans="2:10" x14ac:dyDescent="0.3">
      <c r="B13" s="73"/>
      <c r="C13" s="73"/>
      <c r="D13" s="73"/>
      <c r="E13" s="73"/>
      <c r="F13" s="73"/>
      <c r="G13" s="73"/>
      <c r="H13" s="73"/>
      <c r="I13" s="73"/>
      <c r="J13" s="72"/>
    </row>
    <row r="14" spans="2:10" x14ac:dyDescent="0.3">
      <c r="B14" s="73"/>
      <c r="C14" s="73"/>
      <c r="D14" s="73"/>
      <c r="E14" s="73"/>
      <c r="F14" s="73"/>
      <c r="G14" s="73"/>
      <c r="H14" s="73"/>
      <c r="I14" s="73"/>
      <c r="J14" s="72"/>
    </row>
    <row r="15" spans="2:10" x14ac:dyDescent="0.3">
      <c r="B15" s="73"/>
      <c r="C15" s="73"/>
      <c r="D15" s="73"/>
      <c r="E15" s="73"/>
      <c r="F15" s="73"/>
      <c r="G15" s="73"/>
      <c r="H15" s="73"/>
      <c r="I15" s="73"/>
      <c r="J15" s="72"/>
    </row>
    <row r="16" spans="2:10" ht="77.25" customHeight="1" x14ac:dyDescent="0.3">
      <c r="B16" s="73"/>
      <c r="C16" s="73"/>
      <c r="D16" s="73"/>
      <c r="E16" s="73"/>
      <c r="F16" s="73"/>
      <c r="G16" s="73"/>
      <c r="H16" s="73"/>
      <c r="I16" s="73"/>
      <c r="J16" s="72"/>
    </row>
    <row r="17" spans="2:10" x14ac:dyDescent="0.3">
      <c r="B17" s="72"/>
      <c r="C17" s="72"/>
      <c r="D17" s="72"/>
      <c r="E17" s="72"/>
      <c r="F17" s="72"/>
      <c r="G17" s="72"/>
      <c r="H17" s="72"/>
      <c r="I17" s="72"/>
      <c r="J17" s="72"/>
    </row>
    <row r="18" spans="2:10" x14ac:dyDescent="0.3">
      <c r="B18" s="73" t="s">
        <v>81</v>
      </c>
      <c r="C18" s="73"/>
      <c r="D18" s="73"/>
      <c r="E18" s="73"/>
      <c r="F18" s="73"/>
      <c r="G18" s="73"/>
      <c r="H18" s="73"/>
      <c r="I18" s="73"/>
    </row>
    <row r="19" spans="2:10" x14ac:dyDescent="0.3">
      <c r="B19" s="73"/>
      <c r="C19" s="73"/>
      <c r="D19" s="73"/>
      <c r="E19" s="73"/>
      <c r="F19" s="73"/>
      <c r="G19" s="73"/>
      <c r="H19" s="73"/>
      <c r="I19" s="73"/>
    </row>
    <row r="20" spans="2:10" x14ac:dyDescent="0.3">
      <c r="B20" s="73"/>
      <c r="C20" s="73"/>
      <c r="D20" s="73"/>
      <c r="E20" s="73"/>
      <c r="F20" s="73"/>
      <c r="G20" s="73"/>
      <c r="H20" s="73"/>
      <c r="I20" s="73"/>
    </row>
    <row r="21" spans="2:10" x14ac:dyDescent="0.3">
      <c r="B21" s="73"/>
      <c r="C21" s="73"/>
      <c r="D21" s="73"/>
      <c r="E21" s="73"/>
      <c r="F21" s="73"/>
      <c r="G21" s="73"/>
      <c r="H21" s="73"/>
      <c r="I21" s="73"/>
    </row>
    <row r="22" spans="2:10" x14ac:dyDescent="0.3">
      <c r="B22" s="73"/>
      <c r="C22" s="73"/>
      <c r="D22" s="73"/>
      <c r="E22" s="73"/>
      <c r="F22" s="73"/>
      <c r="G22" s="73"/>
      <c r="H22" s="73"/>
      <c r="I22" s="73"/>
    </row>
    <row r="23" spans="2:10" x14ac:dyDescent="0.3">
      <c r="B23" s="73"/>
      <c r="C23" s="73"/>
      <c r="D23" s="73"/>
      <c r="E23" s="73"/>
      <c r="F23" s="73"/>
      <c r="G23" s="73"/>
      <c r="H23" s="73"/>
      <c r="I23" s="73"/>
    </row>
    <row r="24" spans="2:10" x14ac:dyDescent="0.3">
      <c r="B24" s="73"/>
      <c r="C24" s="73"/>
      <c r="D24" s="73"/>
      <c r="E24" s="73"/>
      <c r="F24" s="73"/>
      <c r="G24" s="73"/>
      <c r="H24" s="73"/>
      <c r="I24" s="73"/>
    </row>
    <row r="26" spans="2:10" x14ac:dyDescent="0.3">
      <c r="B26" s="73" t="s">
        <v>82</v>
      </c>
      <c r="C26" s="73"/>
      <c r="D26" s="73"/>
      <c r="E26" s="73"/>
      <c r="F26" s="73"/>
      <c r="G26" s="73"/>
      <c r="H26" s="73"/>
      <c r="I26" s="73"/>
    </row>
    <row r="27" spans="2:10" x14ac:dyDescent="0.3">
      <c r="B27" s="73"/>
      <c r="C27" s="73"/>
      <c r="D27" s="73"/>
      <c r="E27" s="73"/>
      <c r="F27" s="73"/>
      <c r="G27" s="73"/>
      <c r="H27" s="73"/>
      <c r="I27" s="73"/>
    </row>
    <row r="28" spans="2:10" x14ac:dyDescent="0.3">
      <c r="B28" s="73"/>
      <c r="C28" s="73"/>
      <c r="D28" s="73"/>
      <c r="E28" s="73"/>
      <c r="F28" s="73"/>
      <c r="G28" s="73"/>
      <c r="H28" s="73"/>
      <c r="I28" s="73"/>
    </row>
    <row r="29" spans="2:10" x14ac:dyDescent="0.3">
      <c r="B29" s="73"/>
      <c r="C29" s="73"/>
      <c r="D29" s="73"/>
      <c r="E29" s="73"/>
      <c r="F29" s="73"/>
      <c r="G29" s="73"/>
      <c r="H29" s="73"/>
      <c r="I29" s="73"/>
    </row>
    <row r="30" spans="2:10" x14ac:dyDescent="0.3">
      <c r="B30" s="73"/>
      <c r="C30" s="73"/>
      <c r="D30" s="73"/>
      <c r="E30" s="73"/>
      <c r="F30" s="73"/>
      <c r="G30" s="73"/>
      <c r="H30" s="73"/>
      <c r="I30" s="73"/>
    </row>
    <row r="31" spans="2:10" x14ac:dyDescent="0.3">
      <c r="B31" s="73"/>
      <c r="C31" s="73"/>
      <c r="D31" s="73"/>
      <c r="E31" s="73"/>
      <c r="F31" s="73"/>
      <c r="G31" s="73"/>
      <c r="H31" s="73"/>
      <c r="I31" s="73"/>
    </row>
    <row r="32" spans="2:10" x14ac:dyDescent="0.3">
      <c r="B32" s="73"/>
      <c r="C32" s="73"/>
      <c r="D32" s="73"/>
      <c r="E32" s="73"/>
      <c r="F32" s="73"/>
      <c r="G32" s="73"/>
      <c r="H32" s="73"/>
      <c r="I32" s="73"/>
    </row>
    <row r="33" spans="2:9" x14ac:dyDescent="0.3">
      <c r="B33" s="73"/>
      <c r="C33" s="73"/>
      <c r="D33" s="73"/>
      <c r="E33" s="73"/>
      <c r="F33" s="73"/>
      <c r="G33" s="73"/>
      <c r="H33" s="73"/>
      <c r="I33" s="73"/>
    </row>
    <row r="34" spans="2:9" x14ac:dyDescent="0.3">
      <c r="B34" s="73"/>
      <c r="C34" s="73"/>
      <c r="D34" s="73"/>
      <c r="E34" s="73"/>
      <c r="F34" s="73"/>
      <c r="G34" s="73"/>
      <c r="H34" s="73"/>
      <c r="I34" s="73"/>
    </row>
    <row r="35" spans="2:9" x14ac:dyDescent="0.3">
      <c r="B35" s="73"/>
      <c r="C35" s="73"/>
      <c r="D35" s="73"/>
      <c r="E35" s="73"/>
      <c r="F35" s="73"/>
      <c r="G35" s="73"/>
      <c r="H35" s="73"/>
      <c r="I35" s="73"/>
    </row>
    <row r="36" spans="2:9" x14ac:dyDescent="0.3">
      <c r="B36" s="73"/>
      <c r="C36" s="73"/>
      <c r="D36" s="73"/>
      <c r="E36" s="73"/>
      <c r="F36" s="73"/>
      <c r="G36" s="73"/>
      <c r="H36" s="73"/>
      <c r="I36" s="73"/>
    </row>
    <row r="37" spans="2:9" x14ac:dyDescent="0.3">
      <c r="B37" s="73"/>
      <c r="C37" s="73"/>
      <c r="D37" s="73"/>
      <c r="E37" s="73"/>
      <c r="F37" s="73"/>
      <c r="G37" s="73"/>
      <c r="H37" s="73"/>
      <c r="I37" s="73"/>
    </row>
    <row r="38" spans="2:9" x14ac:dyDescent="0.3">
      <c r="B38" s="73"/>
      <c r="C38" s="73"/>
      <c r="D38" s="73"/>
      <c r="E38" s="73"/>
      <c r="F38" s="73"/>
      <c r="G38" s="73"/>
      <c r="H38" s="73"/>
      <c r="I38" s="73"/>
    </row>
    <row r="40" spans="2:9" x14ac:dyDescent="0.3">
      <c r="B40" s="73" t="s">
        <v>83</v>
      </c>
      <c r="C40" s="73"/>
      <c r="D40" s="73"/>
      <c r="E40" s="73"/>
      <c r="F40" s="73"/>
      <c r="G40" s="73"/>
      <c r="H40" s="73"/>
      <c r="I40" s="73"/>
    </row>
    <row r="41" spans="2:9" x14ac:dyDescent="0.3">
      <c r="B41" s="73"/>
      <c r="C41" s="73"/>
      <c r="D41" s="73"/>
      <c r="E41" s="73"/>
      <c r="F41" s="73"/>
      <c r="G41" s="73"/>
      <c r="H41" s="73"/>
      <c r="I41" s="73"/>
    </row>
    <row r="42" spans="2:9" x14ac:dyDescent="0.3">
      <c r="B42" s="73"/>
      <c r="C42" s="73"/>
      <c r="D42" s="73"/>
      <c r="E42" s="73"/>
      <c r="F42" s="73"/>
      <c r="G42" s="73"/>
      <c r="H42" s="73"/>
      <c r="I42" s="73"/>
    </row>
    <row r="43" spans="2:9" x14ac:dyDescent="0.3">
      <c r="B43" s="73"/>
      <c r="C43" s="73"/>
      <c r="D43" s="73"/>
      <c r="E43" s="73"/>
      <c r="F43" s="73"/>
      <c r="G43" s="73"/>
      <c r="H43" s="73"/>
      <c r="I43" s="73"/>
    </row>
    <row r="44" spans="2:9" x14ac:dyDescent="0.3">
      <c r="B44" s="73"/>
      <c r="C44" s="73"/>
      <c r="D44" s="73"/>
      <c r="E44" s="73"/>
      <c r="F44" s="73"/>
      <c r="G44" s="73"/>
      <c r="H44" s="73"/>
      <c r="I44" s="73"/>
    </row>
    <row r="45" spans="2:9" x14ac:dyDescent="0.3">
      <c r="B45" s="73"/>
      <c r="C45" s="73"/>
      <c r="D45" s="73"/>
      <c r="E45" s="73"/>
      <c r="F45" s="73"/>
      <c r="G45" s="73"/>
      <c r="H45" s="73"/>
      <c r="I45" s="73"/>
    </row>
    <row r="46" spans="2:9" x14ac:dyDescent="0.3">
      <c r="B46" s="73"/>
      <c r="C46" s="73"/>
      <c r="D46" s="73"/>
      <c r="E46" s="73"/>
      <c r="F46" s="73"/>
      <c r="G46" s="73"/>
      <c r="H46" s="73"/>
      <c r="I46" s="73"/>
    </row>
    <row r="48" spans="2:9" x14ac:dyDescent="0.3">
      <c r="B48" s="73" t="s">
        <v>84</v>
      </c>
      <c r="C48" s="73"/>
      <c r="D48" s="73"/>
      <c r="E48" s="73"/>
      <c r="F48" s="73"/>
      <c r="G48" s="73"/>
      <c r="H48" s="73"/>
      <c r="I48" s="73"/>
    </row>
    <row r="49" spans="2:9" x14ac:dyDescent="0.3">
      <c r="B49" s="73"/>
      <c r="C49" s="73"/>
      <c r="D49" s="73"/>
      <c r="E49" s="73"/>
      <c r="F49" s="73"/>
      <c r="G49" s="73"/>
      <c r="H49" s="73"/>
      <c r="I49" s="73"/>
    </row>
    <row r="50" spans="2:9" x14ac:dyDescent="0.3">
      <c r="B50" s="73"/>
      <c r="C50" s="73"/>
      <c r="D50" s="73"/>
      <c r="E50" s="73"/>
      <c r="F50" s="73"/>
      <c r="G50" s="73"/>
      <c r="H50" s="73"/>
      <c r="I50" s="73"/>
    </row>
    <row r="51" spans="2:9" x14ac:dyDescent="0.3">
      <c r="B51" s="73"/>
      <c r="C51" s="73"/>
      <c r="D51" s="73"/>
      <c r="E51" s="73"/>
      <c r="F51" s="73"/>
      <c r="G51" s="73"/>
      <c r="H51" s="73"/>
      <c r="I51" s="73"/>
    </row>
    <row r="52" spans="2:9" x14ac:dyDescent="0.3">
      <c r="B52" s="73"/>
      <c r="C52" s="73"/>
      <c r="D52" s="73"/>
      <c r="E52" s="73"/>
      <c r="F52" s="73"/>
      <c r="G52" s="73"/>
      <c r="H52" s="73"/>
      <c r="I52" s="73"/>
    </row>
    <row r="53" spans="2:9" x14ac:dyDescent="0.3">
      <c r="B53" s="73"/>
      <c r="C53" s="73"/>
      <c r="D53" s="73"/>
      <c r="E53" s="73"/>
      <c r="F53" s="73"/>
      <c r="G53" s="73"/>
      <c r="H53" s="73"/>
      <c r="I53" s="73"/>
    </row>
    <row r="54" spans="2:9" x14ac:dyDescent="0.3">
      <c r="B54" s="73"/>
      <c r="C54" s="73"/>
      <c r="D54" s="73"/>
      <c r="E54" s="73"/>
      <c r="F54" s="73"/>
      <c r="G54" s="73"/>
      <c r="H54" s="73"/>
      <c r="I54" s="73"/>
    </row>
    <row r="55" spans="2:9" x14ac:dyDescent="0.3">
      <c r="B55" s="73"/>
      <c r="C55" s="73"/>
      <c r="D55" s="73"/>
      <c r="E55" s="73"/>
      <c r="F55" s="73"/>
      <c r="G55" s="73"/>
      <c r="H55" s="73"/>
      <c r="I55" s="73"/>
    </row>
    <row r="56" spans="2:9" x14ac:dyDescent="0.3">
      <c r="B56" s="73"/>
      <c r="C56" s="73"/>
      <c r="D56" s="73"/>
      <c r="E56" s="73"/>
      <c r="F56" s="73"/>
      <c r="G56" s="73"/>
      <c r="H56" s="73"/>
      <c r="I56" s="73"/>
    </row>
    <row r="57" spans="2:9" x14ac:dyDescent="0.3">
      <c r="B57" s="73"/>
      <c r="C57" s="73"/>
      <c r="D57" s="73"/>
      <c r="E57" s="73"/>
      <c r="F57" s="73"/>
      <c r="G57" s="73"/>
      <c r="H57" s="73"/>
      <c r="I57" s="73"/>
    </row>
  </sheetData>
  <mergeCells count="6">
    <mergeCell ref="B48:I57"/>
    <mergeCell ref="B2:I8"/>
    <mergeCell ref="B10:I16"/>
    <mergeCell ref="B18:I24"/>
    <mergeCell ref="B26:I38"/>
    <mergeCell ref="B40:I4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E4"/>
  <sheetViews>
    <sheetView workbookViewId="0">
      <selection activeCell="A2" sqref="A2:E4"/>
    </sheetView>
  </sheetViews>
  <sheetFormatPr baseColWidth="10" defaultRowHeight="14.4" x14ac:dyDescent="0.3"/>
  <cols>
    <col min="5" max="5" width="84.5546875" customWidth="1"/>
  </cols>
  <sheetData>
    <row r="1" spans="1:5" x14ac:dyDescent="0.3">
      <c r="A1" s="3" t="s">
        <v>86</v>
      </c>
      <c r="B1" s="4"/>
    </row>
    <row r="2" spans="1:5" x14ac:dyDescent="0.3">
      <c r="A2" s="74" t="s">
        <v>87</v>
      </c>
      <c r="B2" s="75"/>
      <c r="C2" s="75"/>
      <c r="D2" s="75"/>
      <c r="E2" s="76"/>
    </row>
    <row r="3" spans="1:5" x14ac:dyDescent="0.3">
      <c r="A3" s="77"/>
      <c r="B3" s="78"/>
      <c r="C3" s="78"/>
      <c r="D3" s="78"/>
      <c r="E3" s="79"/>
    </row>
    <row r="4" spans="1:5" ht="90.75" customHeight="1" x14ac:dyDescent="0.3">
      <c r="A4" s="80"/>
      <c r="B4" s="81"/>
      <c r="C4" s="81"/>
      <c r="D4" s="81"/>
      <c r="E4" s="82"/>
    </row>
  </sheetData>
  <mergeCells count="1">
    <mergeCell ref="A2:E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20"/>
  <sheetViews>
    <sheetView workbookViewId="0">
      <selection activeCell="D24" sqref="D24"/>
    </sheetView>
  </sheetViews>
  <sheetFormatPr baseColWidth="10" defaultRowHeight="14.4" x14ac:dyDescent="0.3"/>
  <cols>
    <col min="1" max="1" width="32.109375" customWidth="1"/>
    <col min="2" max="2" width="31.88671875" customWidth="1"/>
    <col min="3" max="3" width="23.44140625" bestFit="1" customWidth="1"/>
    <col min="4" max="4" width="28.88671875" bestFit="1" customWidth="1"/>
    <col min="5" max="5" width="32.5546875" customWidth="1"/>
    <col min="6" max="6" width="20.6640625" customWidth="1"/>
    <col min="7" max="7" width="17.6640625" customWidth="1"/>
  </cols>
  <sheetData>
    <row r="1" spans="1:11" ht="24" x14ac:dyDescent="0.3">
      <c r="B1" s="5" t="s">
        <v>43</v>
      </c>
      <c r="C1" s="5"/>
      <c r="D1" s="5"/>
      <c r="E1" s="5"/>
      <c r="F1" s="5"/>
    </row>
    <row r="3" spans="1:11" x14ac:dyDescent="0.3">
      <c r="A3" s="63" t="s">
        <v>44</v>
      </c>
      <c r="B3" s="63" t="s">
        <v>45</v>
      </c>
      <c r="C3" s="63" t="s">
        <v>46</v>
      </c>
      <c r="D3" s="63" t="s">
        <v>47</v>
      </c>
      <c r="E3" s="63" t="s">
        <v>48</v>
      </c>
      <c r="F3" s="63" t="s">
        <v>50</v>
      </c>
      <c r="G3" s="63" t="s">
        <v>51</v>
      </c>
      <c r="H3" s="63" t="s">
        <v>52</v>
      </c>
      <c r="I3" s="63" t="s">
        <v>53</v>
      </c>
      <c r="J3" s="63" t="s">
        <v>54</v>
      </c>
      <c r="K3" s="63" t="s">
        <v>49</v>
      </c>
    </row>
    <row r="4" spans="1:11" x14ac:dyDescent="0.3">
      <c r="A4" s="1" t="s">
        <v>91</v>
      </c>
      <c r="B4" s="70">
        <v>45646</v>
      </c>
      <c r="C4" s="71">
        <v>45647</v>
      </c>
      <c r="D4" s="2" t="s">
        <v>105</v>
      </c>
      <c r="E4" s="2" t="s">
        <v>101</v>
      </c>
      <c r="F4" t="s">
        <v>56</v>
      </c>
      <c r="G4" t="s">
        <v>61</v>
      </c>
      <c r="H4" t="s">
        <v>64</v>
      </c>
      <c r="I4" t="s">
        <v>66</v>
      </c>
      <c r="J4" t="s">
        <v>70</v>
      </c>
      <c r="K4">
        <v>10</v>
      </c>
    </row>
    <row r="5" spans="1:11" x14ac:dyDescent="0.3">
      <c r="A5" s="1" t="s">
        <v>102</v>
      </c>
      <c r="B5" s="70">
        <v>45648</v>
      </c>
      <c r="C5" s="71">
        <v>45649</v>
      </c>
      <c r="D5" s="2" t="s">
        <v>100</v>
      </c>
      <c r="E5" s="2" t="s">
        <v>106</v>
      </c>
      <c r="F5" t="s">
        <v>57</v>
      </c>
      <c r="G5" t="s">
        <v>59</v>
      </c>
      <c r="H5" t="s">
        <v>64</v>
      </c>
      <c r="I5" t="s">
        <v>67</v>
      </c>
      <c r="J5" t="s">
        <v>70</v>
      </c>
      <c r="K5">
        <v>15</v>
      </c>
    </row>
    <row r="6" spans="1:11" x14ac:dyDescent="0.3">
      <c r="A6" s="1" t="s">
        <v>94</v>
      </c>
      <c r="B6" s="70">
        <v>45646</v>
      </c>
      <c r="C6" s="71">
        <v>45647</v>
      </c>
      <c r="D6" s="2" t="s">
        <v>103</v>
      </c>
      <c r="E6" s="2" t="s">
        <v>109</v>
      </c>
      <c r="F6" t="s">
        <v>56</v>
      </c>
      <c r="G6" t="s">
        <v>59</v>
      </c>
      <c r="H6" t="s">
        <v>64</v>
      </c>
      <c r="I6" t="s">
        <v>67</v>
      </c>
      <c r="J6" t="s">
        <v>70</v>
      </c>
      <c r="K6">
        <v>5</v>
      </c>
    </row>
    <row r="7" spans="1:11" x14ac:dyDescent="0.3">
      <c r="A7" s="1" t="s">
        <v>92</v>
      </c>
      <c r="B7" s="70">
        <v>45649</v>
      </c>
      <c r="C7" s="71">
        <v>45650</v>
      </c>
      <c r="D7" s="2" t="s">
        <v>100</v>
      </c>
      <c r="E7" s="2" t="s">
        <v>107</v>
      </c>
      <c r="F7" t="s">
        <v>57</v>
      </c>
      <c r="G7" t="s">
        <v>78</v>
      </c>
      <c r="H7" t="s">
        <v>64</v>
      </c>
      <c r="I7" t="s">
        <v>67</v>
      </c>
      <c r="J7" t="s">
        <v>70</v>
      </c>
      <c r="K7">
        <v>10</v>
      </c>
    </row>
    <row r="8" spans="1:11" x14ac:dyDescent="0.3">
      <c r="A8" s="1" t="s">
        <v>93</v>
      </c>
      <c r="B8" s="70">
        <v>45650</v>
      </c>
      <c r="C8" s="71">
        <v>45651</v>
      </c>
      <c r="D8" s="2" t="s">
        <v>104</v>
      </c>
      <c r="E8" s="2" t="s">
        <v>108</v>
      </c>
      <c r="F8" t="s">
        <v>58</v>
      </c>
      <c r="G8" t="s">
        <v>61</v>
      </c>
      <c r="H8" t="s">
        <v>62</v>
      </c>
      <c r="I8" t="s">
        <v>67</v>
      </c>
      <c r="J8" t="s">
        <v>70</v>
      </c>
      <c r="K8">
        <v>15</v>
      </c>
    </row>
    <row r="9" spans="1:11" x14ac:dyDescent="0.3">
      <c r="A9" s="1" t="s">
        <v>95</v>
      </c>
      <c r="B9" s="70">
        <v>45651</v>
      </c>
      <c r="C9" s="71">
        <v>45652</v>
      </c>
      <c r="D9" s="2" t="s">
        <v>104</v>
      </c>
      <c r="E9" s="2" t="s">
        <v>107</v>
      </c>
      <c r="F9" t="s">
        <v>58</v>
      </c>
      <c r="G9" t="s">
        <v>78</v>
      </c>
      <c r="H9" t="s">
        <v>65</v>
      </c>
      <c r="I9" t="s">
        <v>66</v>
      </c>
      <c r="J9" t="s">
        <v>70</v>
      </c>
      <c r="K9">
        <v>15</v>
      </c>
    </row>
    <row r="10" spans="1:11" x14ac:dyDescent="0.3">
      <c r="A10" s="1" t="s">
        <v>96</v>
      </c>
      <c r="B10" s="70">
        <v>45652</v>
      </c>
      <c r="C10" s="71">
        <v>45657</v>
      </c>
      <c r="D10" s="2" t="s">
        <v>100</v>
      </c>
      <c r="E10" s="2" t="s">
        <v>110</v>
      </c>
      <c r="F10" t="s">
        <v>56</v>
      </c>
      <c r="G10" t="s">
        <v>61</v>
      </c>
      <c r="H10" t="s">
        <v>65</v>
      </c>
      <c r="I10" t="s">
        <v>66</v>
      </c>
      <c r="J10" t="s">
        <v>70</v>
      </c>
      <c r="K10">
        <v>10</v>
      </c>
    </row>
    <row r="11" spans="1:11" x14ac:dyDescent="0.3">
      <c r="A11" s="1" t="s">
        <v>97</v>
      </c>
      <c r="B11" s="70">
        <v>45652</v>
      </c>
      <c r="C11" s="71">
        <v>45655</v>
      </c>
      <c r="D11" s="2" t="s">
        <v>103</v>
      </c>
      <c r="E11" s="2" t="s">
        <v>110</v>
      </c>
      <c r="F11" t="s">
        <v>56</v>
      </c>
      <c r="G11" t="s">
        <v>61</v>
      </c>
      <c r="H11" t="s">
        <v>65</v>
      </c>
      <c r="I11" t="s">
        <v>66</v>
      </c>
      <c r="J11" t="s">
        <v>70</v>
      </c>
      <c r="K11">
        <v>5</v>
      </c>
    </row>
    <row r="12" spans="1:11" x14ac:dyDescent="0.3">
      <c r="A12" s="1" t="s">
        <v>98</v>
      </c>
      <c r="B12" s="70">
        <v>45654</v>
      </c>
      <c r="C12" s="71">
        <v>45658</v>
      </c>
      <c r="D12" s="2" t="s">
        <v>100</v>
      </c>
      <c r="E12" s="2" t="s">
        <v>111</v>
      </c>
      <c r="F12" t="s">
        <v>90</v>
      </c>
      <c r="G12" t="s">
        <v>59</v>
      </c>
      <c r="H12" t="s">
        <v>65</v>
      </c>
      <c r="I12" t="s">
        <v>66</v>
      </c>
      <c r="J12" t="s">
        <v>70</v>
      </c>
      <c r="K12">
        <v>10</v>
      </c>
    </row>
    <row r="13" spans="1:11" x14ac:dyDescent="0.3">
      <c r="A13" s="1" t="s">
        <v>99</v>
      </c>
      <c r="B13" s="70">
        <v>45658</v>
      </c>
      <c r="C13" s="71">
        <v>45660</v>
      </c>
      <c r="D13" s="2" t="s">
        <v>105</v>
      </c>
      <c r="E13" s="2" t="s">
        <v>110</v>
      </c>
      <c r="F13" t="s">
        <v>56</v>
      </c>
      <c r="G13" t="s">
        <v>78</v>
      </c>
      <c r="H13" t="s">
        <v>65</v>
      </c>
      <c r="I13" t="s">
        <v>112</v>
      </c>
      <c r="J13" t="s">
        <v>70</v>
      </c>
      <c r="K13">
        <v>5</v>
      </c>
    </row>
    <row r="14" spans="1:11" x14ac:dyDescent="0.3">
      <c r="C14" s="2"/>
      <c r="D14" s="2"/>
      <c r="I14" s="1" t="s">
        <v>77</v>
      </c>
      <c r="K14">
        <f>SUBTOTAL(109,Tabla3[Costo])</f>
        <v>100</v>
      </c>
    </row>
    <row r="16" spans="1:11" x14ac:dyDescent="0.3">
      <c r="A16" t="s">
        <v>50</v>
      </c>
      <c r="B16" t="s">
        <v>51</v>
      </c>
      <c r="C16" t="s">
        <v>52</v>
      </c>
      <c r="D16" t="s">
        <v>53</v>
      </c>
      <c r="E16" t="s">
        <v>54</v>
      </c>
      <c r="F16" t="s">
        <v>76</v>
      </c>
      <c r="G16" t="s">
        <v>75</v>
      </c>
    </row>
    <row r="17" spans="1:7" x14ac:dyDescent="0.3">
      <c r="A17" t="s">
        <v>56</v>
      </c>
      <c r="B17" t="s">
        <v>60</v>
      </c>
      <c r="C17" t="s">
        <v>62</v>
      </c>
      <c r="D17" t="s">
        <v>69</v>
      </c>
      <c r="E17" t="s">
        <v>70</v>
      </c>
      <c r="F17" t="s">
        <v>71</v>
      </c>
      <c r="G17" t="s">
        <v>100</v>
      </c>
    </row>
    <row r="18" spans="1:7" x14ac:dyDescent="0.3">
      <c r="A18" t="s">
        <v>57</v>
      </c>
      <c r="B18" t="s">
        <v>61</v>
      </c>
      <c r="C18" t="s">
        <v>65</v>
      </c>
      <c r="D18" t="s">
        <v>66</v>
      </c>
      <c r="E18" t="s">
        <v>60</v>
      </c>
      <c r="F18" t="s">
        <v>72</v>
      </c>
      <c r="G18" t="s">
        <v>103</v>
      </c>
    </row>
    <row r="19" spans="1:7" x14ac:dyDescent="0.3">
      <c r="A19" t="s">
        <v>90</v>
      </c>
      <c r="B19" t="s">
        <v>59</v>
      </c>
      <c r="C19" t="s">
        <v>63</v>
      </c>
      <c r="D19" t="s">
        <v>67</v>
      </c>
      <c r="E19" t="s">
        <v>61</v>
      </c>
      <c r="F19" t="s">
        <v>73</v>
      </c>
      <c r="G19" t="s">
        <v>104</v>
      </c>
    </row>
    <row r="20" spans="1:7" x14ac:dyDescent="0.3">
      <c r="A20" t="s">
        <v>58</v>
      </c>
      <c r="B20" t="s">
        <v>78</v>
      </c>
      <c r="C20" t="s">
        <v>64</v>
      </c>
      <c r="D20" t="s">
        <v>68</v>
      </c>
      <c r="E20" t="s">
        <v>59</v>
      </c>
      <c r="F20" t="s">
        <v>74</v>
      </c>
      <c r="G20" t="s">
        <v>105</v>
      </c>
    </row>
  </sheetData>
  <phoneticPr fontId="16" type="noConversion"/>
  <dataValidations count="5">
    <dataValidation type="list" allowBlank="1" showInputMessage="1" showErrorMessage="1" sqref="F4:F13">
      <formula1>Tipodecambio</formula1>
    </dataValidation>
    <dataValidation type="list" allowBlank="1" showInputMessage="1" showErrorMessage="1" sqref="H4:H13">
      <formula1>Estatus</formula1>
    </dataValidation>
    <dataValidation type="list" allowBlank="1" showInputMessage="1" showErrorMessage="1" sqref="I4">
      <formula1>Prioridad</formula1>
    </dataValidation>
    <dataValidation type="list" allowBlank="1" showInputMessage="1" showErrorMessage="1" sqref="J4">
      <formula1>Riesgo</formula1>
    </dataValidation>
    <dataValidation type="list" allowBlank="1" showInputMessage="1" showErrorMessage="1" sqref="G4:G13">
      <formula1>Impacto</formula1>
    </dataValidation>
  </dataValidations>
  <pageMargins left="0.7" right="0.7" top="0.75" bottom="0.75" header="0.3" footer="0.3"/>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4BFD18C3-09A1-40B7-A681-95505EF3CD2F}">
            <xm:f>NOT(ISERROR(SEARCH($B$19,G4)))</xm:f>
            <xm:f>$B$19</xm:f>
            <x14:dxf>
              <fill>
                <patternFill>
                  <bgColor rgb="FF92D050"/>
                </patternFill>
              </fill>
            </x14:dxf>
          </x14:cfRule>
          <x14:cfRule type="containsText" priority="2" operator="containsText" id="{1ED4BFC3-0A79-4AE3-9227-A34C05B9DB56}">
            <xm:f>NOT(ISERROR(SEARCH($B$18,G4)))</xm:f>
            <xm:f>$B$18</xm:f>
            <x14:dxf>
              <fill>
                <patternFill>
                  <bgColor rgb="FFFFFF00"/>
                </patternFill>
              </fill>
            </x14:dxf>
          </x14:cfRule>
          <x14:cfRule type="containsText" priority="3" operator="containsText" id="{C665E894-D4E1-4AB8-B1AC-3477A67A0737}">
            <xm:f>NOT(ISERROR(SEARCH($B$17,G4)))</xm:f>
            <xm:f>$B$17</xm:f>
            <x14:dxf>
              <fill>
                <patternFill>
                  <bgColor rgb="FFFF0000"/>
                </patternFill>
              </fill>
            </x14:dxf>
          </x14:cfRule>
          <xm:sqref>G4:G14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P24"/>
  <sheetViews>
    <sheetView showGridLines="0" zoomScale="90" zoomScaleNormal="90" workbookViewId="0">
      <pane ySplit="8" topLeftCell="A9" activePane="bottomLeft" state="frozen"/>
      <selection pane="bottomLeft" activeCell="L3" sqref="L3"/>
    </sheetView>
  </sheetViews>
  <sheetFormatPr baseColWidth="10" defaultColWidth="12.44140625" defaultRowHeight="15.6" x14ac:dyDescent="0.3"/>
  <cols>
    <col min="1" max="1" width="2.88671875" style="13" customWidth="1"/>
    <col min="2" max="2" width="9" style="13" customWidth="1"/>
    <col min="3" max="3" width="43.6640625" style="13" bestFit="1" customWidth="1"/>
    <col min="4" max="4" width="15.88671875" style="13" customWidth="1"/>
    <col min="5" max="6" width="14.6640625" style="13" customWidth="1"/>
    <col min="7" max="7" width="11.33203125" style="13" customWidth="1"/>
    <col min="8" max="8" width="21.5546875" style="13" customWidth="1"/>
    <col min="9" max="68" width="3.6640625" style="13" customWidth="1"/>
    <col min="69" max="16384" width="12.44140625" style="13"/>
  </cols>
  <sheetData>
    <row r="1" spans="2:68" s="9" customFormat="1" ht="50.1" customHeight="1" x14ac:dyDescent="0.25">
      <c r="B1" s="5" t="s">
        <v>55</v>
      </c>
      <c r="C1" s="6"/>
      <c r="D1" s="6"/>
      <c r="E1" s="6"/>
      <c r="F1" s="6"/>
      <c r="G1" s="6"/>
      <c r="H1" s="6"/>
      <c r="I1" s="6"/>
      <c r="J1" s="6"/>
      <c r="K1" s="6"/>
      <c r="L1" s="6"/>
      <c r="M1" s="7"/>
      <c r="N1" s="8"/>
      <c r="O1" s="8"/>
      <c r="P1" s="8"/>
      <c r="Q1" s="7"/>
      <c r="R1" s="7"/>
      <c r="S1" s="7"/>
    </row>
    <row r="2" spans="2:68" s="11" customFormat="1" ht="35.1" customHeight="1" thickBot="1" x14ac:dyDescent="0.3">
      <c r="B2" s="113" t="s">
        <v>1</v>
      </c>
      <c r="C2" s="113"/>
      <c r="D2" s="114" t="s">
        <v>88</v>
      </c>
      <c r="E2" s="115"/>
      <c r="F2" s="115"/>
      <c r="G2" s="116"/>
      <c r="H2" s="10"/>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row>
    <row r="3" spans="2:68" s="11" customFormat="1" ht="35.1" customHeight="1" thickTop="1" x14ac:dyDescent="0.25">
      <c r="B3" s="113" t="s">
        <v>2</v>
      </c>
      <c r="C3" s="113"/>
      <c r="D3" s="117" t="s">
        <v>89</v>
      </c>
      <c r="E3" s="118"/>
      <c r="F3" s="118"/>
      <c r="G3" s="119"/>
      <c r="H3" s="10"/>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row>
    <row r="4" spans="2:68" s="11" customFormat="1" ht="24" customHeight="1" x14ac:dyDescent="0.25">
      <c r="B4" s="91" t="s">
        <v>3</v>
      </c>
      <c r="C4" s="91"/>
      <c r="D4" s="92" t="s">
        <v>113</v>
      </c>
      <c r="E4" s="93"/>
      <c r="F4" s="93"/>
      <c r="G4" s="94"/>
      <c r="H4" s="10"/>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row>
    <row r="5" spans="2:68" s="11" customFormat="1" ht="18" customHeight="1" thickBot="1" x14ac:dyDescent="0.3">
      <c r="B5" s="9"/>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row>
    <row r="6" spans="2:68" ht="20.100000000000001" customHeight="1" thickBot="1" x14ac:dyDescent="0.35">
      <c r="B6" s="8"/>
      <c r="C6" s="12"/>
      <c r="D6" s="12"/>
      <c r="E6" s="12"/>
      <c r="F6" s="12"/>
      <c r="G6" s="12"/>
      <c r="H6" s="12"/>
      <c r="I6" s="95" t="s">
        <v>4</v>
      </c>
      <c r="J6" s="96"/>
      <c r="K6" s="96"/>
      <c r="L6" s="96"/>
      <c r="M6" s="96"/>
      <c r="N6" s="96"/>
      <c r="O6" s="96"/>
      <c r="P6" s="96"/>
      <c r="Q6" s="96"/>
      <c r="R6" s="96"/>
      <c r="S6" s="96"/>
      <c r="T6" s="96"/>
      <c r="U6" s="96"/>
      <c r="V6" s="96"/>
      <c r="W6" s="97"/>
      <c r="X6" s="98" t="s">
        <v>5</v>
      </c>
      <c r="Y6" s="99"/>
      <c r="Z6" s="99"/>
      <c r="AA6" s="99"/>
      <c r="AB6" s="99"/>
      <c r="AC6" s="99"/>
      <c r="AD6" s="99"/>
      <c r="AE6" s="99"/>
      <c r="AF6" s="99"/>
      <c r="AG6" s="99"/>
      <c r="AH6" s="99"/>
      <c r="AI6" s="99"/>
      <c r="AJ6" s="99"/>
      <c r="AK6" s="99"/>
      <c r="AL6" s="100"/>
      <c r="AM6" s="107" t="s">
        <v>6</v>
      </c>
      <c r="AN6" s="108"/>
      <c r="AO6" s="108"/>
      <c r="AP6" s="108"/>
      <c r="AQ6" s="108"/>
      <c r="AR6" s="108"/>
      <c r="AS6" s="108"/>
      <c r="AT6" s="108"/>
      <c r="AU6" s="108"/>
      <c r="AV6" s="108"/>
      <c r="AW6" s="108"/>
      <c r="AX6" s="108"/>
      <c r="AY6" s="108"/>
      <c r="AZ6" s="108"/>
      <c r="BA6" s="109"/>
      <c r="BB6" s="110" t="s">
        <v>7</v>
      </c>
      <c r="BC6" s="111"/>
      <c r="BD6" s="111"/>
      <c r="BE6" s="111"/>
      <c r="BF6" s="111"/>
      <c r="BG6" s="111"/>
      <c r="BH6" s="111"/>
      <c r="BI6" s="111"/>
      <c r="BJ6" s="111"/>
      <c r="BK6" s="111"/>
      <c r="BL6" s="111"/>
      <c r="BM6" s="111"/>
      <c r="BN6" s="111"/>
      <c r="BO6" s="111"/>
      <c r="BP6" s="112"/>
    </row>
    <row r="7" spans="2:68" ht="20.100000000000001" customHeight="1" x14ac:dyDescent="0.3">
      <c r="B7" s="14" t="s">
        <v>8</v>
      </c>
      <c r="C7" s="15" t="s">
        <v>8</v>
      </c>
      <c r="D7" s="15"/>
      <c r="E7" s="16" t="s">
        <v>9</v>
      </c>
      <c r="F7" s="17" t="s">
        <v>10</v>
      </c>
      <c r="G7" s="18" t="s">
        <v>11</v>
      </c>
      <c r="H7" s="101" t="s">
        <v>12</v>
      </c>
      <c r="I7" s="103" t="s">
        <v>13</v>
      </c>
      <c r="J7" s="104"/>
      <c r="K7" s="104"/>
      <c r="L7" s="104"/>
      <c r="M7" s="104"/>
      <c r="N7" s="104" t="s">
        <v>14</v>
      </c>
      <c r="O7" s="104"/>
      <c r="P7" s="104"/>
      <c r="Q7" s="104"/>
      <c r="R7" s="104"/>
      <c r="S7" s="104" t="s">
        <v>15</v>
      </c>
      <c r="T7" s="104"/>
      <c r="U7" s="104"/>
      <c r="V7" s="104"/>
      <c r="W7" s="105"/>
      <c r="X7" s="106" t="s">
        <v>16</v>
      </c>
      <c r="Y7" s="85"/>
      <c r="Z7" s="85"/>
      <c r="AA7" s="85"/>
      <c r="AB7" s="85"/>
      <c r="AC7" s="85" t="s">
        <v>17</v>
      </c>
      <c r="AD7" s="85"/>
      <c r="AE7" s="85"/>
      <c r="AF7" s="85"/>
      <c r="AG7" s="85"/>
      <c r="AH7" s="85" t="s">
        <v>18</v>
      </c>
      <c r="AI7" s="85"/>
      <c r="AJ7" s="85"/>
      <c r="AK7" s="85"/>
      <c r="AL7" s="86"/>
      <c r="AM7" s="87" t="s">
        <v>19</v>
      </c>
      <c r="AN7" s="88"/>
      <c r="AO7" s="88"/>
      <c r="AP7" s="88"/>
      <c r="AQ7" s="88"/>
      <c r="AR7" s="88" t="s">
        <v>20</v>
      </c>
      <c r="AS7" s="88"/>
      <c r="AT7" s="88"/>
      <c r="AU7" s="88"/>
      <c r="AV7" s="88"/>
      <c r="AW7" s="88" t="s">
        <v>21</v>
      </c>
      <c r="AX7" s="88"/>
      <c r="AY7" s="88"/>
      <c r="AZ7" s="88"/>
      <c r="BA7" s="89"/>
      <c r="BB7" s="90" t="s">
        <v>22</v>
      </c>
      <c r="BC7" s="83"/>
      <c r="BD7" s="83"/>
      <c r="BE7" s="83"/>
      <c r="BF7" s="83"/>
      <c r="BG7" s="83" t="s">
        <v>23</v>
      </c>
      <c r="BH7" s="83"/>
      <c r="BI7" s="83"/>
      <c r="BJ7" s="83"/>
      <c r="BK7" s="83"/>
      <c r="BL7" s="83" t="s">
        <v>24</v>
      </c>
      <c r="BM7" s="83"/>
      <c r="BN7" s="83"/>
      <c r="BO7" s="83"/>
      <c r="BP7" s="84"/>
    </row>
    <row r="8" spans="2:68" ht="20.100000000000001" customHeight="1" thickBot="1" x14ac:dyDescent="0.35">
      <c r="B8" s="19" t="s">
        <v>0</v>
      </c>
      <c r="C8" s="20" t="s">
        <v>25</v>
      </c>
      <c r="D8" s="20" t="s">
        <v>26</v>
      </c>
      <c r="E8" s="21" t="s">
        <v>3</v>
      </c>
      <c r="F8" s="22" t="s">
        <v>3</v>
      </c>
      <c r="G8" s="23" t="s">
        <v>27</v>
      </c>
      <c r="H8" s="102"/>
      <c r="I8" s="24" t="s">
        <v>28</v>
      </c>
      <c r="J8" s="25" t="s">
        <v>29</v>
      </c>
      <c r="K8" s="25" t="s">
        <v>30</v>
      </c>
      <c r="L8" s="25" t="s">
        <v>31</v>
      </c>
      <c r="M8" s="25" t="s">
        <v>32</v>
      </c>
      <c r="N8" s="25" t="s">
        <v>28</v>
      </c>
      <c r="O8" s="25" t="s">
        <v>29</v>
      </c>
      <c r="P8" s="25" t="s">
        <v>30</v>
      </c>
      <c r="Q8" s="25" t="s">
        <v>31</v>
      </c>
      <c r="R8" s="25" t="s">
        <v>32</v>
      </c>
      <c r="S8" s="25" t="s">
        <v>28</v>
      </c>
      <c r="T8" s="25" t="s">
        <v>29</v>
      </c>
      <c r="U8" s="25" t="s">
        <v>30</v>
      </c>
      <c r="V8" s="25" t="s">
        <v>31</v>
      </c>
      <c r="W8" s="26" t="s">
        <v>32</v>
      </c>
      <c r="X8" s="27" t="s">
        <v>28</v>
      </c>
      <c r="Y8" s="28" t="s">
        <v>29</v>
      </c>
      <c r="Z8" s="28" t="s">
        <v>30</v>
      </c>
      <c r="AA8" s="28" t="s">
        <v>31</v>
      </c>
      <c r="AB8" s="28" t="s">
        <v>32</v>
      </c>
      <c r="AC8" s="28" t="s">
        <v>28</v>
      </c>
      <c r="AD8" s="28" t="s">
        <v>29</v>
      </c>
      <c r="AE8" s="28" t="s">
        <v>30</v>
      </c>
      <c r="AF8" s="28" t="s">
        <v>31</v>
      </c>
      <c r="AG8" s="28" t="s">
        <v>32</v>
      </c>
      <c r="AH8" s="28" t="s">
        <v>28</v>
      </c>
      <c r="AI8" s="28" t="s">
        <v>29</v>
      </c>
      <c r="AJ8" s="28" t="s">
        <v>30</v>
      </c>
      <c r="AK8" s="28" t="s">
        <v>31</v>
      </c>
      <c r="AL8" s="29" t="s">
        <v>32</v>
      </c>
      <c r="AM8" s="30" t="s">
        <v>28</v>
      </c>
      <c r="AN8" s="31" t="s">
        <v>29</v>
      </c>
      <c r="AO8" s="31" t="s">
        <v>30</v>
      </c>
      <c r="AP8" s="31" t="s">
        <v>31</v>
      </c>
      <c r="AQ8" s="31" t="s">
        <v>32</v>
      </c>
      <c r="AR8" s="31" t="s">
        <v>28</v>
      </c>
      <c r="AS8" s="31" t="s">
        <v>29</v>
      </c>
      <c r="AT8" s="31" t="s">
        <v>30</v>
      </c>
      <c r="AU8" s="31" t="s">
        <v>31</v>
      </c>
      <c r="AV8" s="31" t="s">
        <v>32</v>
      </c>
      <c r="AW8" s="31" t="s">
        <v>28</v>
      </c>
      <c r="AX8" s="31" t="s">
        <v>29</v>
      </c>
      <c r="AY8" s="31" t="s">
        <v>30</v>
      </c>
      <c r="AZ8" s="31" t="s">
        <v>31</v>
      </c>
      <c r="BA8" s="32" t="s">
        <v>32</v>
      </c>
      <c r="BB8" s="33" t="s">
        <v>28</v>
      </c>
      <c r="BC8" s="34" t="s">
        <v>29</v>
      </c>
      <c r="BD8" s="34" t="s">
        <v>30</v>
      </c>
      <c r="BE8" s="34" t="s">
        <v>31</v>
      </c>
      <c r="BF8" s="34" t="s">
        <v>32</v>
      </c>
      <c r="BG8" s="34" t="s">
        <v>28</v>
      </c>
      <c r="BH8" s="34" t="s">
        <v>29</v>
      </c>
      <c r="BI8" s="34" t="s">
        <v>30</v>
      </c>
      <c r="BJ8" s="34" t="s">
        <v>31</v>
      </c>
      <c r="BK8" s="34" t="s">
        <v>32</v>
      </c>
      <c r="BL8" s="34" t="s">
        <v>28</v>
      </c>
      <c r="BM8" s="34" t="s">
        <v>29</v>
      </c>
      <c r="BN8" s="34" t="s">
        <v>30</v>
      </c>
      <c r="BO8" s="34" t="s">
        <v>31</v>
      </c>
      <c r="BP8" s="35" t="s">
        <v>32</v>
      </c>
    </row>
    <row r="9" spans="2:68" ht="20.100000000000001" customHeight="1" thickTop="1" x14ac:dyDescent="0.3">
      <c r="B9" s="61">
        <v>1</v>
      </c>
      <c r="C9" s="36" t="s">
        <v>33</v>
      </c>
      <c r="D9" s="68" t="s">
        <v>100</v>
      </c>
      <c r="E9" s="69">
        <v>45642</v>
      </c>
      <c r="F9" s="69">
        <v>45644</v>
      </c>
      <c r="G9" s="45">
        <v>3</v>
      </c>
      <c r="H9" s="37"/>
      <c r="I9" s="120"/>
      <c r="J9" s="121"/>
      <c r="K9" s="121"/>
      <c r="L9" s="124"/>
      <c r="M9" s="124"/>
      <c r="N9" s="124"/>
      <c r="O9" s="124"/>
      <c r="P9" s="124"/>
      <c r="Q9" s="124"/>
      <c r="R9" s="39"/>
      <c r="S9" s="39"/>
      <c r="T9" s="39"/>
      <c r="U9" s="39"/>
      <c r="V9" s="39"/>
      <c r="W9" s="40"/>
      <c r="X9" s="41"/>
      <c r="Y9" s="39"/>
      <c r="Z9" s="39"/>
      <c r="AA9" s="39"/>
      <c r="AB9" s="39"/>
      <c r="AC9" s="39"/>
      <c r="AD9" s="39"/>
      <c r="AE9" s="39"/>
      <c r="AF9" s="39"/>
      <c r="AG9" s="39"/>
      <c r="AH9" s="39"/>
      <c r="AI9" s="39"/>
      <c r="AJ9" s="39"/>
      <c r="AK9" s="39"/>
      <c r="AL9" s="40"/>
      <c r="AM9" s="41"/>
      <c r="AN9" s="39"/>
      <c r="AO9" s="39"/>
      <c r="AP9" s="39"/>
      <c r="AQ9" s="39"/>
      <c r="AR9" s="39"/>
      <c r="AS9" s="39"/>
      <c r="AT9" s="39"/>
      <c r="AU9" s="39"/>
      <c r="AV9" s="39"/>
      <c r="AW9" s="39"/>
      <c r="AX9" s="39"/>
      <c r="AY9" s="39"/>
      <c r="AZ9" s="39"/>
      <c r="BA9" s="40"/>
      <c r="BB9" s="41"/>
      <c r="BC9" s="39"/>
      <c r="BD9" s="39"/>
      <c r="BE9" s="39"/>
      <c r="BF9" s="39"/>
      <c r="BG9" s="39"/>
      <c r="BH9" s="39"/>
      <c r="BI9" s="39"/>
      <c r="BJ9" s="39"/>
      <c r="BK9" s="39"/>
      <c r="BL9" s="39"/>
      <c r="BM9" s="39"/>
      <c r="BN9" s="39"/>
      <c r="BO9" s="39"/>
      <c r="BP9" s="42"/>
    </row>
    <row r="10" spans="2:68" ht="20.100000000000001" customHeight="1" x14ac:dyDescent="0.3">
      <c r="B10" s="62">
        <v>2</v>
      </c>
      <c r="C10" s="43" t="s">
        <v>34</v>
      </c>
      <c r="D10" s="44" t="s">
        <v>103</v>
      </c>
      <c r="E10" s="64">
        <v>45645</v>
      </c>
      <c r="F10" s="64">
        <v>45649</v>
      </c>
      <c r="G10" s="45">
        <v>5</v>
      </c>
      <c r="H10" s="46">
        <v>0</v>
      </c>
      <c r="I10" s="47"/>
      <c r="J10" s="48"/>
      <c r="K10" s="48"/>
      <c r="L10" s="121"/>
      <c r="M10" s="121"/>
      <c r="N10" s="121"/>
      <c r="O10" s="121"/>
      <c r="P10" s="121"/>
      <c r="Q10" s="49"/>
      <c r="R10" s="124"/>
      <c r="S10" s="124"/>
      <c r="T10" s="124"/>
      <c r="U10" s="124"/>
      <c r="V10" s="124"/>
      <c r="W10" s="125"/>
      <c r="X10" s="126"/>
      <c r="Y10" s="124"/>
      <c r="Z10" s="124"/>
      <c r="AA10" s="124"/>
      <c r="AB10" s="48"/>
      <c r="AC10" s="52"/>
      <c r="AD10" s="52"/>
      <c r="AE10" s="52"/>
      <c r="AF10" s="52"/>
      <c r="AG10" s="52"/>
      <c r="AH10" s="48"/>
      <c r="AI10" s="48"/>
      <c r="AJ10" s="48"/>
      <c r="AK10" s="48"/>
      <c r="AL10" s="50"/>
      <c r="AM10" s="51"/>
      <c r="AN10" s="48"/>
      <c r="AO10" s="48"/>
      <c r="AP10" s="48"/>
      <c r="AQ10" s="48"/>
      <c r="AR10" s="53"/>
      <c r="AS10" s="53"/>
      <c r="AT10" s="53"/>
      <c r="AU10" s="53"/>
      <c r="AV10" s="53"/>
      <c r="AW10" s="48"/>
      <c r="AX10" s="48"/>
      <c r="AY10" s="48"/>
      <c r="AZ10" s="48"/>
      <c r="BA10" s="50"/>
      <c r="BB10" s="51"/>
      <c r="BC10" s="48"/>
      <c r="BD10" s="48"/>
      <c r="BE10" s="48"/>
      <c r="BF10" s="48"/>
      <c r="BG10" s="54"/>
      <c r="BH10" s="54"/>
      <c r="BI10" s="54"/>
      <c r="BJ10" s="54"/>
      <c r="BK10" s="54"/>
      <c r="BL10" s="48"/>
      <c r="BM10" s="48"/>
      <c r="BN10" s="48"/>
      <c r="BO10" s="48"/>
      <c r="BP10" s="55"/>
    </row>
    <row r="11" spans="2:68" ht="20.100000000000001" customHeight="1" x14ac:dyDescent="0.3">
      <c r="B11" s="61">
        <v>3</v>
      </c>
      <c r="C11" s="56" t="s">
        <v>35</v>
      </c>
      <c r="D11" s="44" t="s">
        <v>103</v>
      </c>
      <c r="E11" s="64">
        <v>45650</v>
      </c>
      <c r="F11" s="65">
        <v>45652</v>
      </c>
      <c r="G11" s="45">
        <v>3</v>
      </c>
      <c r="H11" s="46">
        <v>0</v>
      </c>
      <c r="I11" s="47"/>
      <c r="J11" s="48"/>
      <c r="K11" s="48"/>
      <c r="L11" s="48"/>
      <c r="M11" s="48"/>
      <c r="N11" s="49"/>
      <c r="O11" s="49"/>
      <c r="P11" s="49"/>
      <c r="Q11" s="121"/>
      <c r="R11" s="121"/>
      <c r="S11" s="121"/>
      <c r="T11" s="124"/>
      <c r="U11" s="124"/>
      <c r="V11" s="124"/>
      <c r="W11" s="125"/>
      <c r="X11" s="126"/>
      <c r="Y11" s="124"/>
      <c r="Z11" s="124"/>
      <c r="AA11" s="124"/>
      <c r="AB11" s="48"/>
      <c r="AC11" s="52"/>
      <c r="AD11" s="52"/>
      <c r="AE11" s="52"/>
      <c r="AF11" s="52"/>
      <c r="AG11" s="52"/>
      <c r="AH11" s="48"/>
      <c r="AI11" s="48"/>
      <c r="AJ11" s="48"/>
      <c r="AK11" s="48"/>
      <c r="AL11" s="50"/>
      <c r="AM11" s="51"/>
      <c r="AN11" s="48"/>
      <c r="AO11" s="48"/>
      <c r="AP11" s="48"/>
      <c r="AQ11" s="48"/>
      <c r="AR11" s="53"/>
      <c r="AS11" s="53"/>
      <c r="AT11" s="53"/>
      <c r="AU11" s="53"/>
      <c r="AV11" s="53"/>
      <c r="AW11" s="48"/>
      <c r="AX11" s="48"/>
      <c r="AY11" s="48"/>
      <c r="AZ11" s="48"/>
      <c r="BA11" s="50"/>
      <c r="BB11" s="51"/>
      <c r="BC11" s="48"/>
      <c r="BD11" s="48"/>
      <c r="BE11" s="48"/>
      <c r="BF11" s="48"/>
      <c r="BG11" s="54"/>
      <c r="BH11" s="54"/>
      <c r="BI11" s="54"/>
      <c r="BJ11" s="54"/>
      <c r="BK11" s="54"/>
      <c r="BL11" s="48"/>
      <c r="BM11" s="48"/>
      <c r="BN11" s="48"/>
      <c r="BO11" s="48"/>
      <c r="BP11" s="55"/>
    </row>
    <row r="12" spans="2:68" ht="20.100000000000001" customHeight="1" x14ac:dyDescent="0.3">
      <c r="B12" s="62">
        <v>4</v>
      </c>
      <c r="C12" s="43" t="s">
        <v>36</v>
      </c>
      <c r="D12" s="44" t="s">
        <v>105</v>
      </c>
      <c r="E12" s="64">
        <v>45653</v>
      </c>
      <c r="F12" s="65">
        <v>45657</v>
      </c>
      <c r="G12" s="45">
        <v>5</v>
      </c>
      <c r="H12" s="46">
        <v>0</v>
      </c>
      <c r="I12" s="47"/>
      <c r="J12" s="48"/>
      <c r="K12" s="48"/>
      <c r="L12" s="48"/>
      <c r="M12" s="48"/>
      <c r="N12" s="49"/>
      <c r="O12" s="49"/>
      <c r="P12" s="49"/>
      <c r="Q12" s="49"/>
      <c r="R12" s="49"/>
      <c r="S12" s="48"/>
      <c r="T12" s="121"/>
      <c r="U12" s="121"/>
      <c r="V12" s="121"/>
      <c r="W12" s="122"/>
      <c r="X12" s="123"/>
      <c r="Y12" s="48"/>
      <c r="Z12" s="48"/>
      <c r="AA12" s="48"/>
      <c r="AB12" s="48"/>
      <c r="AC12" s="52"/>
      <c r="AD12" s="52"/>
      <c r="AE12" s="52"/>
      <c r="AF12" s="52"/>
      <c r="AG12" s="52"/>
      <c r="AH12" s="48"/>
      <c r="AI12" s="48"/>
      <c r="AJ12" s="48"/>
      <c r="AK12" s="48"/>
      <c r="AL12" s="50"/>
      <c r="AM12" s="51"/>
      <c r="AN12" s="48"/>
      <c r="AO12" s="48"/>
      <c r="AP12" s="48"/>
      <c r="AQ12" s="48"/>
      <c r="AR12" s="53"/>
      <c r="AS12" s="53"/>
      <c r="AT12" s="53"/>
      <c r="AU12" s="53"/>
      <c r="AV12" s="53"/>
      <c r="AW12" s="48"/>
      <c r="AX12" s="48"/>
      <c r="AY12" s="48"/>
      <c r="AZ12" s="48"/>
      <c r="BA12" s="50"/>
      <c r="BB12" s="51"/>
      <c r="BC12" s="48"/>
      <c r="BD12" s="48"/>
      <c r="BE12" s="48"/>
      <c r="BF12" s="48"/>
      <c r="BG12" s="54"/>
      <c r="BH12" s="54"/>
      <c r="BI12" s="54"/>
      <c r="BJ12" s="54"/>
      <c r="BK12" s="54"/>
      <c r="BL12" s="48"/>
      <c r="BM12" s="48"/>
      <c r="BN12" s="48"/>
      <c r="BO12" s="48"/>
      <c r="BP12" s="55"/>
    </row>
    <row r="13" spans="2:68" ht="20.100000000000001" customHeight="1" x14ac:dyDescent="0.3">
      <c r="B13" s="61">
        <v>5</v>
      </c>
      <c r="C13" s="43" t="s">
        <v>37</v>
      </c>
      <c r="D13" s="44" t="s">
        <v>104</v>
      </c>
      <c r="E13" s="64">
        <v>45658</v>
      </c>
      <c r="F13" s="65">
        <v>45660</v>
      </c>
      <c r="G13" s="45">
        <v>3</v>
      </c>
      <c r="H13" s="46">
        <v>0</v>
      </c>
      <c r="I13" s="47"/>
      <c r="J13" s="48"/>
      <c r="K13" s="48"/>
      <c r="L13" s="48"/>
      <c r="M13" s="48"/>
      <c r="N13" s="49"/>
      <c r="O13" s="49"/>
      <c r="P13" s="49"/>
      <c r="Q13" s="49"/>
      <c r="R13" s="49"/>
      <c r="S13" s="48"/>
      <c r="T13" s="48"/>
      <c r="U13" s="48"/>
      <c r="V13" s="48"/>
      <c r="W13" s="50"/>
      <c r="X13" s="51"/>
      <c r="Y13" s="121"/>
      <c r="Z13" s="121"/>
      <c r="AA13" s="121"/>
      <c r="AB13" s="48"/>
      <c r="AC13" s="52"/>
      <c r="AD13" s="52"/>
      <c r="AE13" s="52"/>
      <c r="AF13" s="52"/>
      <c r="AG13" s="52"/>
      <c r="AH13" s="48"/>
      <c r="AI13" s="48"/>
      <c r="AJ13" s="48"/>
      <c r="AK13" s="48"/>
      <c r="AL13" s="50"/>
      <c r="AM13" s="51"/>
      <c r="AN13" s="48"/>
      <c r="AO13" s="48"/>
      <c r="AP13" s="48"/>
      <c r="AQ13" s="48"/>
      <c r="AR13" s="53"/>
      <c r="AS13" s="53"/>
      <c r="AT13" s="53"/>
      <c r="AU13" s="53"/>
      <c r="AV13" s="53"/>
      <c r="AW13" s="48"/>
      <c r="AX13" s="48"/>
      <c r="AY13" s="48"/>
      <c r="AZ13" s="48"/>
      <c r="BA13" s="50"/>
      <c r="BB13" s="51"/>
      <c r="BC13" s="48"/>
      <c r="BD13" s="48"/>
      <c r="BE13" s="48"/>
      <c r="BF13" s="48"/>
      <c r="BG13" s="54"/>
      <c r="BH13" s="54"/>
      <c r="BI13" s="54"/>
      <c r="BJ13" s="54"/>
      <c r="BK13" s="54"/>
      <c r="BL13" s="48"/>
      <c r="BM13" s="48"/>
      <c r="BN13" s="48"/>
      <c r="BO13" s="48"/>
      <c r="BP13" s="55"/>
    </row>
    <row r="14" spans="2:68" ht="20.100000000000001" customHeight="1" x14ac:dyDescent="0.3">
      <c r="B14" s="62">
        <v>6</v>
      </c>
      <c r="C14" s="43" t="s">
        <v>38</v>
      </c>
      <c r="D14" s="44" t="s">
        <v>103</v>
      </c>
      <c r="E14" s="64">
        <v>45661</v>
      </c>
      <c r="F14" s="65">
        <v>45664</v>
      </c>
      <c r="G14" s="45">
        <v>4</v>
      </c>
      <c r="H14" s="46">
        <v>0</v>
      </c>
      <c r="I14" s="47"/>
      <c r="J14" s="48"/>
      <c r="K14" s="48"/>
      <c r="L14" s="48"/>
      <c r="M14" s="48"/>
      <c r="N14" s="49"/>
      <c r="O14" s="49"/>
      <c r="P14" s="49"/>
      <c r="Q14" s="49"/>
      <c r="R14" s="49"/>
      <c r="S14" s="48"/>
      <c r="T14" s="48"/>
      <c r="U14" s="48"/>
      <c r="V14" s="48"/>
      <c r="W14" s="50"/>
      <c r="X14" s="51"/>
      <c r="Y14" s="48"/>
      <c r="Z14" s="48"/>
      <c r="AA14" s="48"/>
      <c r="AB14" s="121"/>
      <c r="AC14" s="121"/>
      <c r="AD14" s="121"/>
      <c r="AE14" s="121"/>
      <c r="AF14" s="52"/>
      <c r="AG14" s="52"/>
      <c r="AH14" s="48"/>
      <c r="AI14" s="48"/>
      <c r="AJ14" s="48"/>
      <c r="AK14" s="48"/>
      <c r="AL14" s="50"/>
      <c r="AM14" s="51"/>
      <c r="AN14" s="48"/>
      <c r="AO14" s="48"/>
      <c r="AP14" s="48"/>
      <c r="AQ14" s="48"/>
      <c r="AR14" s="53"/>
      <c r="AS14" s="53"/>
      <c r="AT14" s="53"/>
      <c r="AU14" s="53"/>
      <c r="AV14" s="53"/>
      <c r="AW14" s="48"/>
      <c r="AX14" s="48"/>
      <c r="AY14" s="48"/>
      <c r="AZ14" s="48"/>
      <c r="BA14" s="50"/>
      <c r="BB14" s="51"/>
      <c r="BC14" s="48"/>
      <c r="BD14" s="48"/>
      <c r="BE14" s="48"/>
      <c r="BF14" s="48"/>
      <c r="BG14" s="54"/>
      <c r="BH14" s="54"/>
      <c r="BI14" s="54"/>
      <c r="BJ14" s="54"/>
      <c r="BK14" s="54"/>
      <c r="BL14" s="48"/>
      <c r="BM14" s="48"/>
      <c r="BN14" s="48"/>
      <c r="BO14" s="48"/>
      <c r="BP14" s="55"/>
    </row>
    <row r="15" spans="2:68" ht="20.100000000000001" customHeight="1" x14ac:dyDescent="0.3">
      <c r="B15" s="61">
        <v>7</v>
      </c>
      <c r="C15" s="43" t="s">
        <v>39</v>
      </c>
      <c r="D15" s="44" t="s">
        <v>105</v>
      </c>
      <c r="E15" s="64">
        <v>45665</v>
      </c>
      <c r="F15" s="65">
        <v>45667</v>
      </c>
      <c r="G15" s="45">
        <v>3</v>
      </c>
      <c r="H15" s="46">
        <v>0</v>
      </c>
      <c r="I15" s="47"/>
      <c r="J15" s="48"/>
      <c r="K15" s="48"/>
      <c r="L15" s="48"/>
      <c r="M15" s="48"/>
      <c r="N15" s="49"/>
      <c r="O15" s="49"/>
      <c r="P15" s="49"/>
      <c r="Q15" s="49"/>
      <c r="R15" s="49"/>
      <c r="S15" s="48"/>
      <c r="T15" s="48"/>
      <c r="U15" s="48"/>
      <c r="V15" s="48"/>
      <c r="W15" s="50"/>
      <c r="X15" s="51"/>
      <c r="Y15" s="48"/>
      <c r="Z15" s="48"/>
      <c r="AA15" s="48"/>
      <c r="AB15" s="48"/>
      <c r="AC15" s="52"/>
      <c r="AD15" s="52"/>
      <c r="AE15" s="52"/>
      <c r="AF15" s="121"/>
      <c r="AG15" s="121"/>
      <c r="AH15" s="121"/>
      <c r="AI15" s="48"/>
      <c r="AJ15" s="48"/>
      <c r="AK15" s="48"/>
      <c r="AL15" s="50"/>
      <c r="AM15" s="51"/>
      <c r="AN15" s="48"/>
      <c r="AO15" s="48"/>
      <c r="AP15" s="48"/>
      <c r="AQ15" s="48"/>
      <c r="AR15" s="53"/>
      <c r="AS15" s="53"/>
      <c r="AT15" s="53"/>
      <c r="AU15" s="53"/>
      <c r="AV15" s="53"/>
      <c r="AW15" s="48"/>
      <c r="AX15" s="48"/>
      <c r="AY15" s="48"/>
      <c r="AZ15" s="48"/>
      <c r="BA15" s="50"/>
      <c r="BB15" s="51"/>
      <c r="BC15" s="48"/>
      <c r="BD15" s="48"/>
      <c r="BE15" s="48"/>
      <c r="BF15" s="48"/>
      <c r="BG15" s="54"/>
      <c r="BH15" s="54"/>
      <c r="BI15" s="54"/>
      <c r="BJ15" s="54"/>
      <c r="BK15" s="54"/>
      <c r="BL15" s="48"/>
      <c r="BM15" s="48"/>
      <c r="BN15" s="48"/>
      <c r="BO15" s="48"/>
      <c r="BP15" s="55"/>
    </row>
    <row r="16" spans="2:68" ht="20.100000000000001" customHeight="1" x14ac:dyDescent="0.3">
      <c r="B16" s="62">
        <v>8</v>
      </c>
      <c r="C16" s="43" t="s">
        <v>40</v>
      </c>
      <c r="D16" s="44" t="s">
        <v>100</v>
      </c>
      <c r="E16" s="64">
        <v>45668</v>
      </c>
      <c r="F16" s="65">
        <v>45680</v>
      </c>
      <c r="G16" s="45">
        <f t="shared" ref="G9:G18" si="0">IF(F16-E16=0,"",F16-E16)</f>
        <v>12</v>
      </c>
      <c r="H16" s="46">
        <v>0</v>
      </c>
      <c r="I16" s="47"/>
      <c r="J16" s="48"/>
      <c r="K16" s="48"/>
      <c r="L16" s="48"/>
      <c r="M16" s="48"/>
      <c r="N16" s="49"/>
      <c r="O16" s="49"/>
      <c r="P16" s="49"/>
      <c r="Q16" s="49"/>
      <c r="R16" s="49"/>
      <c r="S16" s="48"/>
      <c r="T16" s="48"/>
      <c r="U16" s="48"/>
      <c r="V16" s="48"/>
      <c r="W16" s="50"/>
      <c r="X16" s="51"/>
      <c r="Y16" s="48"/>
      <c r="Z16" s="48"/>
      <c r="AA16" s="48"/>
      <c r="AB16" s="48"/>
      <c r="AC16" s="52"/>
      <c r="AD16" s="52"/>
      <c r="AE16" s="52"/>
      <c r="AF16" s="52"/>
      <c r="AG16" s="52"/>
      <c r="AH16" s="48"/>
      <c r="AI16" s="121"/>
      <c r="AJ16" s="121"/>
      <c r="AK16" s="121"/>
      <c r="AL16" s="122"/>
      <c r="AM16" s="123"/>
      <c r="AN16" s="121"/>
      <c r="AO16" s="121"/>
      <c r="AP16" s="121"/>
      <c r="AQ16" s="121"/>
      <c r="AR16" s="121"/>
      <c r="AS16" s="121"/>
      <c r="AT16" s="121"/>
      <c r="AU16" s="121"/>
      <c r="AV16" s="53"/>
      <c r="AW16" s="48"/>
      <c r="AX16" s="48"/>
      <c r="AY16" s="48"/>
      <c r="AZ16" s="48"/>
      <c r="BA16" s="50"/>
      <c r="BB16" s="51"/>
      <c r="BC16" s="48"/>
      <c r="BD16" s="48"/>
      <c r="BE16" s="48"/>
      <c r="BF16" s="48"/>
      <c r="BG16" s="54"/>
      <c r="BH16" s="54"/>
      <c r="BI16" s="54"/>
      <c r="BJ16" s="54"/>
      <c r="BK16" s="54"/>
      <c r="BL16" s="48"/>
      <c r="BM16" s="48"/>
      <c r="BN16" s="48"/>
      <c r="BO16" s="48"/>
      <c r="BP16" s="55"/>
    </row>
    <row r="17" spans="2:68" ht="20.100000000000001" customHeight="1" x14ac:dyDescent="0.3">
      <c r="B17" s="61">
        <v>9</v>
      </c>
      <c r="C17" s="57" t="s">
        <v>41</v>
      </c>
      <c r="D17" s="68" t="s">
        <v>103</v>
      </c>
      <c r="E17" s="66">
        <v>45681</v>
      </c>
      <c r="F17" s="67">
        <v>45688</v>
      </c>
      <c r="G17" s="58">
        <f t="shared" si="0"/>
        <v>7</v>
      </c>
      <c r="H17" s="59"/>
      <c r="I17" s="38"/>
      <c r="J17" s="39"/>
      <c r="K17" s="39"/>
      <c r="L17" s="39"/>
      <c r="M17" s="39"/>
      <c r="N17" s="39"/>
      <c r="O17" s="39"/>
      <c r="P17" s="39"/>
      <c r="Q17" s="39"/>
      <c r="R17" s="39"/>
      <c r="S17" s="39"/>
      <c r="T17" s="39"/>
      <c r="U17" s="39"/>
      <c r="V17" s="39"/>
      <c r="W17" s="40"/>
      <c r="X17" s="41"/>
      <c r="Y17" s="39"/>
      <c r="Z17" s="39"/>
      <c r="AA17" s="39"/>
      <c r="AB17" s="39"/>
      <c r="AC17" s="39"/>
      <c r="AD17" s="39"/>
      <c r="AE17" s="39"/>
      <c r="AF17" s="39"/>
      <c r="AG17" s="39"/>
      <c r="AH17" s="39"/>
      <c r="AI17" s="39"/>
      <c r="AJ17" s="39"/>
      <c r="AK17" s="39"/>
      <c r="AL17" s="40"/>
      <c r="AM17" s="41"/>
      <c r="AN17" s="39"/>
      <c r="AO17" s="39"/>
      <c r="AP17" s="39"/>
      <c r="AQ17" s="39"/>
      <c r="AR17" s="39"/>
      <c r="AS17" s="39"/>
      <c r="AT17" s="39"/>
      <c r="AU17" s="39"/>
      <c r="AV17" s="121"/>
      <c r="AW17" s="121"/>
      <c r="AX17" s="121"/>
      <c r="AY17" s="121"/>
      <c r="AZ17" s="121"/>
      <c r="BA17" s="122"/>
      <c r="BB17" s="123"/>
      <c r="BC17" s="121"/>
      <c r="BD17" s="39"/>
      <c r="BE17" s="39"/>
      <c r="BF17" s="39"/>
      <c r="BG17" s="39"/>
      <c r="BH17" s="39"/>
      <c r="BI17" s="39"/>
      <c r="BJ17" s="39"/>
      <c r="BK17" s="39"/>
      <c r="BL17" s="39"/>
      <c r="BM17" s="39"/>
      <c r="BN17" s="39"/>
      <c r="BO17" s="39"/>
      <c r="BP17" s="42"/>
    </row>
    <row r="18" spans="2:68" ht="20.100000000000001" customHeight="1" x14ac:dyDescent="0.3">
      <c r="B18" s="62">
        <v>10</v>
      </c>
      <c r="C18" s="43" t="s">
        <v>42</v>
      </c>
      <c r="D18" s="44" t="s">
        <v>100</v>
      </c>
      <c r="E18" s="64">
        <v>45689</v>
      </c>
      <c r="F18" s="65">
        <v>45701</v>
      </c>
      <c r="G18" s="45">
        <f t="shared" si="0"/>
        <v>12</v>
      </c>
      <c r="H18" s="46">
        <v>0</v>
      </c>
      <c r="I18" s="47"/>
      <c r="J18" s="48"/>
      <c r="K18" s="48"/>
      <c r="L18" s="48"/>
      <c r="M18" s="48"/>
      <c r="N18" s="49"/>
      <c r="O18" s="49"/>
      <c r="P18" s="49"/>
      <c r="Q18" s="49"/>
      <c r="R18" s="49"/>
      <c r="S18" s="48"/>
      <c r="T18" s="48"/>
      <c r="U18" s="48"/>
      <c r="V18" s="48"/>
      <c r="W18" s="50"/>
      <c r="X18" s="51"/>
      <c r="Y18" s="48"/>
      <c r="Z18" s="48"/>
      <c r="AA18" s="48"/>
      <c r="AB18" s="48"/>
      <c r="AC18" s="52"/>
      <c r="AD18" s="52"/>
      <c r="AE18" s="52"/>
      <c r="AF18" s="52"/>
      <c r="AG18" s="52"/>
      <c r="AH18" s="48"/>
      <c r="AI18" s="48"/>
      <c r="AJ18" s="48"/>
      <c r="AK18" s="48"/>
      <c r="AL18" s="50"/>
      <c r="AM18" s="51"/>
      <c r="AN18" s="48"/>
      <c r="AO18" s="48"/>
      <c r="AP18" s="48"/>
      <c r="AQ18" s="48"/>
      <c r="AR18" s="53"/>
      <c r="AS18" s="53"/>
      <c r="AT18" s="53"/>
      <c r="AU18" s="53"/>
      <c r="AV18" s="53"/>
      <c r="AW18" s="48"/>
      <c r="AX18" s="48"/>
      <c r="AY18" s="48"/>
      <c r="AZ18" s="48"/>
      <c r="BA18" s="50"/>
      <c r="BB18" s="51"/>
      <c r="BC18" s="48"/>
      <c r="BD18" s="121"/>
      <c r="BE18" s="121"/>
      <c r="BF18" s="121"/>
      <c r="BG18" s="121"/>
      <c r="BH18" s="121"/>
      <c r="BI18" s="121"/>
      <c r="BJ18" s="121"/>
      <c r="BK18" s="121"/>
      <c r="BL18" s="121"/>
      <c r="BM18" s="121"/>
      <c r="BN18" s="121"/>
      <c r="BO18" s="121"/>
      <c r="BP18" s="127"/>
    </row>
    <row r="24" spans="2:68" ht="19.2" x14ac:dyDescent="0.35">
      <c r="C24" s="60"/>
    </row>
  </sheetData>
  <mergeCells count="23">
    <mergeCell ref="AM6:BA6"/>
    <mergeCell ref="BB6:BP6"/>
    <mergeCell ref="B2:C2"/>
    <mergeCell ref="D2:G2"/>
    <mergeCell ref="B3:C3"/>
    <mergeCell ref="D3:G3"/>
    <mergeCell ref="AC7:AG7"/>
    <mergeCell ref="B4:C4"/>
    <mergeCell ref="D4:G4"/>
    <mergeCell ref="I6:W6"/>
    <mergeCell ref="X6:AL6"/>
    <mergeCell ref="H7:H8"/>
    <mergeCell ref="I7:M7"/>
    <mergeCell ref="N7:R7"/>
    <mergeCell ref="S7:W7"/>
    <mergeCell ref="X7:AB7"/>
    <mergeCell ref="BL7:BP7"/>
    <mergeCell ref="AH7:AL7"/>
    <mergeCell ref="AM7:AQ7"/>
    <mergeCell ref="AR7:AV7"/>
    <mergeCell ref="AW7:BA7"/>
    <mergeCell ref="BB7:BF7"/>
    <mergeCell ref="BG7:BK7"/>
  </mergeCells>
  <conditionalFormatting sqref="H9:H18">
    <cfRule type="dataBar" priority="4">
      <dataBar>
        <cfvo type="percent" val="0"/>
        <cfvo type="percent" val="100"/>
        <color theme="3" tint="0.59996337778862885"/>
      </dataBar>
      <extLst>
        <ext xmlns:x14="http://schemas.microsoft.com/office/spreadsheetml/2009/9/main" uri="{B025F937-C7B1-47D3-B67F-A62EFF666E3E}">
          <x14:id>{BB4BF8E9-3068-424B-A3CF-17BCEEF20F9E}</x14:id>
        </ext>
      </extLst>
    </cfRule>
  </conditionalFormatting>
  <dataValidations count="1">
    <dataValidation type="list" allowBlank="1" showInputMessage="1" showErrorMessage="1" sqref="D9:D18">
      <formula1>Responsable</formula1>
    </dataValidation>
  </dataValidations>
  <pageMargins left="0.3" right="0.3" top="0.3" bottom="0.3" header="0" footer="0"/>
  <pageSetup orientation="portrait" r:id="rId1"/>
  <extLst>
    <ext xmlns:x14="http://schemas.microsoft.com/office/spreadsheetml/2009/9/main" uri="{78C0D931-6437-407d-A8EE-F0AAD7539E65}">
      <x14:conditionalFormattings>
        <x14:conditionalFormatting xmlns:xm="http://schemas.microsoft.com/office/excel/2006/main">
          <x14:cfRule type="dataBar" id="{BB4BF8E9-3068-424B-A3CF-17BCEEF20F9E}">
            <x14:dataBar minLength="0" maxLength="100">
              <x14:cfvo type="percent">
                <xm:f>0</xm:f>
              </x14:cfvo>
              <x14:cfvo type="percent">
                <xm:f>100</xm:f>
              </x14:cfvo>
              <x14:negativeFillColor theme="0"/>
              <x14:axisColor rgb="FF000000"/>
            </x14:dataBar>
          </x14:cfRule>
          <xm:sqref>H9:H18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E4"/>
  <sheetViews>
    <sheetView workbookViewId="0">
      <selection activeCell="F4" sqref="F4"/>
    </sheetView>
  </sheetViews>
  <sheetFormatPr baseColWidth="10" defaultRowHeight="14.4" x14ac:dyDescent="0.3"/>
  <cols>
    <col min="5" max="5" width="84.5546875" customWidth="1"/>
  </cols>
  <sheetData>
    <row r="1" spans="1:5" x14ac:dyDescent="0.3">
      <c r="A1" s="3" t="s">
        <v>85</v>
      </c>
      <c r="B1" s="4"/>
    </row>
    <row r="2" spans="1:5" x14ac:dyDescent="0.3">
      <c r="A2" s="74" t="s">
        <v>114</v>
      </c>
      <c r="B2" s="75"/>
      <c r="C2" s="75"/>
      <c r="D2" s="75"/>
      <c r="E2" s="76"/>
    </row>
    <row r="3" spans="1:5" x14ac:dyDescent="0.3">
      <c r="A3" s="77"/>
      <c r="B3" s="78"/>
      <c r="C3" s="78"/>
      <c r="D3" s="78"/>
      <c r="E3" s="79"/>
    </row>
    <row r="4" spans="1:5" ht="90.75" customHeight="1" x14ac:dyDescent="0.3">
      <c r="A4" s="80"/>
      <c r="B4" s="81"/>
      <c r="C4" s="81"/>
      <c r="D4" s="81"/>
      <c r="E4" s="82"/>
    </row>
  </sheetData>
  <mergeCells count="1">
    <mergeCell ref="A2: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14</vt:i4>
      </vt:variant>
    </vt:vector>
  </HeadingPairs>
  <TitlesOfParts>
    <vt:vector size="20" baseType="lpstr">
      <vt:lpstr>Portada</vt:lpstr>
      <vt:lpstr>Introducción</vt:lpstr>
      <vt:lpstr>Justificación</vt:lpstr>
      <vt:lpstr>Proceso de Gestión de cambios</vt:lpstr>
      <vt:lpstr>Diagrama de GANTT</vt:lpstr>
      <vt:lpstr>Conclusión</vt:lpstr>
      <vt:lpstr>Justificación!Departamento</vt:lpstr>
      <vt:lpstr>Departamento</vt:lpstr>
      <vt:lpstr>Justificación!Estatus</vt:lpstr>
      <vt:lpstr>Estatus</vt:lpstr>
      <vt:lpstr>Justificación!Impacto</vt:lpstr>
      <vt:lpstr>Impacto</vt:lpstr>
      <vt:lpstr>Justificación!Prioridad</vt:lpstr>
      <vt:lpstr>Prioridad</vt:lpstr>
      <vt:lpstr>Justificación!Responsable</vt:lpstr>
      <vt:lpstr>Responsable</vt:lpstr>
      <vt:lpstr>Justificación!Riesgo</vt:lpstr>
      <vt:lpstr>Riesgo</vt:lpstr>
      <vt:lpstr>Justificación!Tipodecambio</vt:lpstr>
      <vt:lpstr>Tipodecambio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Celes 2020</dc:creator>
  <cp:lastModifiedBy>Alejandro Abarca</cp:lastModifiedBy>
  <dcterms:created xsi:type="dcterms:W3CDTF">2022-04-20T06:19:07Z</dcterms:created>
  <dcterms:modified xsi:type="dcterms:W3CDTF">2025-01-05T07:05:04Z</dcterms:modified>
</cp:coreProperties>
</file>