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entes\GitHub\SoyYop\Modulo11Rut\"/>
    </mc:Choice>
  </mc:AlternateContent>
  <xr:revisionPtr revIDLastSave="0" documentId="13_ncr:1_{8240EEFB-D7F4-44AB-AD5C-10C655A2CDB2}" xr6:coauthVersionLast="47" xr6:coauthVersionMax="47" xr10:uidLastSave="{00000000-0000-0000-0000-000000000000}"/>
  <bookViews>
    <workbookView xWindow="-108" yWindow="-108" windowWidth="23256" windowHeight="12456" xr2:uid="{B9F42DCD-FF8B-47C1-96FB-597A6B1C2AF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I45" i="1"/>
  <c r="H45" i="1"/>
  <c r="G45" i="1"/>
  <c r="F45" i="1"/>
  <c r="E45" i="1"/>
  <c r="D45" i="1"/>
  <c r="C45" i="1"/>
  <c r="B45" i="1"/>
  <c r="H44" i="1"/>
  <c r="G44" i="1"/>
  <c r="D44" i="1"/>
  <c r="C44" i="1"/>
  <c r="J43" i="1"/>
  <c r="I43" i="1"/>
  <c r="H43" i="1"/>
  <c r="G43" i="1"/>
  <c r="F43" i="1"/>
  <c r="E43" i="1"/>
  <c r="D43" i="1"/>
  <c r="C43" i="1"/>
  <c r="B43" i="1"/>
  <c r="N41" i="1"/>
  <c r="M42" i="1" s="1"/>
  <c r="N42" i="1" s="1"/>
  <c r="N43" i="1" s="1"/>
  <c r="J41" i="1"/>
  <c r="J44" i="1" s="1"/>
  <c r="I41" i="1"/>
  <c r="I44" i="1" s="1"/>
  <c r="H41" i="1"/>
  <c r="G41" i="1"/>
  <c r="F41" i="1"/>
  <c r="F44" i="1" s="1"/>
  <c r="E41" i="1"/>
  <c r="E44" i="1" s="1"/>
  <c r="D41" i="1"/>
  <c r="C41" i="1"/>
  <c r="B41" i="1"/>
  <c r="B44" i="1" s="1"/>
  <c r="N39" i="1"/>
  <c r="J37" i="1"/>
  <c r="I37" i="1"/>
  <c r="H37" i="1"/>
  <c r="G37" i="1"/>
  <c r="F37" i="1"/>
  <c r="E37" i="1"/>
  <c r="D37" i="1"/>
  <c r="C37" i="1"/>
  <c r="B37" i="1"/>
  <c r="J35" i="1"/>
  <c r="I35" i="1"/>
  <c r="H35" i="1"/>
  <c r="G35" i="1"/>
  <c r="F35" i="1"/>
  <c r="E35" i="1"/>
  <c r="D35" i="1"/>
  <c r="C35" i="1"/>
  <c r="B35" i="1"/>
  <c r="N33" i="1"/>
  <c r="M34" i="1" s="1"/>
  <c r="N34" i="1" s="1"/>
  <c r="N35" i="1" s="1"/>
  <c r="J33" i="1"/>
  <c r="J36" i="1" s="1"/>
  <c r="I33" i="1"/>
  <c r="I36" i="1" s="1"/>
  <c r="H33" i="1"/>
  <c r="H36" i="1" s="1"/>
  <c r="G33" i="1"/>
  <c r="G36" i="1" s="1"/>
  <c r="F33" i="1"/>
  <c r="F36" i="1" s="1"/>
  <c r="E33" i="1"/>
  <c r="E36" i="1" s="1"/>
  <c r="D33" i="1"/>
  <c r="D36" i="1" s="1"/>
  <c r="C33" i="1"/>
  <c r="C36" i="1" s="1"/>
  <c r="B33" i="1"/>
  <c r="B36" i="1" s="1"/>
  <c r="N31" i="1"/>
  <c r="C12" i="1"/>
  <c r="D12" i="1"/>
  <c r="E12" i="1"/>
  <c r="F12" i="1"/>
  <c r="G12" i="1"/>
  <c r="H12" i="1"/>
  <c r="I12" i="1"/>
  <c r="J12" i="1"/>
  <c r="C21" i="1"/>
  <c r="D21" i="1"/>
  <c r="E21" i="1"/>
  <c r="F21" i="1"/>
  <c r="G21" i="1"/>
  <c r="H21" i="1"/>
  <c r="I21" i="1"/>
  <c r="J21" i="1"/>
  <c r="C29" i="1"/>
  <c r="D29" i="1"/>
  <c r="E29" i="1"/>
  <c r="F29" i="1"/>
  <c r="G29" i="1"/>
  <c r="H29" i="1"/>
  <c r="I29" i="1"/>
  <c r="J29" i="1"/>
  <c r="B12" i="1"/>
  <c r="B21" i="1"/>
  <c r="B29" i="1"/>
  <c r="H28" i="1"/>
  <c r="G28" i="1"/>
  <c r="F28" i="1"/>
  <c r="D28" i="1"/>
  <c r="C28" i="1"/>
  <c r="J27" i="1"/>
  <c r="I27" i="1"/>
  <c r="H27" i="1"/>
  <c r="G27" i="1"/>
  <c r="F27" i="1"/>
  <c r="E27" i="1"/>
  <c r="D27" i="1"/>
  <c r="C27" i="1"/>
  <c r="B27" i="1"/>
  <c r="N25" i="1"/>
  <c r="M26" i="1" s="1"/>
  <c r="N26" i="1" s="1"/>
  <c r="N27" i="1" s="1"/>
  <c r="J25" i="1"/>
  <c r="J28" i="1" s="1"/>
  <c r="I25" i="1"/>
  <c r="I28" i="1" s="1"/>
  <c r="H25" i="1"/>
  <c r="G25" i="1"/>
  <c r="F25" i="1"/>
  <c r="E25" i="1"/>
  <c r="E28" i="1" s="1"/>
  <c r="D25" i="1"/>
  <c r="C25" i="1"/>
  <c r="B25" i="1"/>
  <c r="B28" i="1" s="1"/>
  <c r="N23" i="1"/>
  <c r="N17" i="1"/>
  <c r="M18" i="1" s="1"/>
  <c r="N18" i="1" s="1"/>
  <c r="N19" i="1" s="1"/>
  <c r="N15" i="1"/>
  <c r="N6" i="1"/>
  <c r="J10" i="1"/>
  <c r="I10" i="1"/>
  <c r="H10" i="1"/>
  <c r="G10" i="1"/>
  <c r="F10" i="1"/>
  <c r="E10" i="1"/>
  <c r="D10" i="1"/>
  <c r="B10" i="1"/>
  <c r="C10" i="1"/>
  <c r="N8" i="1"/>
  <c r="M9" i="1" s="1"/>
  <c r="N9" i="1" s="1"/>
  <c r="N10" i="1" s="1"/>
  <c r="B19" i="1"/>
  <c r="C19" i="1"/>
  <c r="D19" i="1"/>
  <c r="E19" i="1"/>
  <c r="F19" i="1"/>
  <c r="G19" i="1"/>
  <c r="H19" i="1"/>
  <c r="I19" i="1"/>
  <c r="J19" i="1"/>
  <c r="J17" i="1"/>
  <c r="J20" i="1" s="1"/>
  <c r="I17" i="1"/>
  <c r="I20" i="1" s="1"/>
  <c r="H17" i="1"/>
  <c r="H20" i="1" s="1"/>
  <c r="G17" i="1"/>
  <c r="G20" i="1" s="1"/>
  <c r="F17" i="1"/>
  <c r="F20" i="1" s="1"/>
  <c r="E17" i="1"/>
  <c r="E20" i="1" s="1"/>
  <c r="D17" i="1"/>
  <c r="D20" i="1" s="1"/>
  <c r="C17" i="1"/>
  <c r="C20" i="1" s="1"/>
  <c r="B17" i="1"/>
  <c r="B20" i="1" s="1"/>
  <c r="I8" i="1"/>
  <c r="I11" i="1" s="1"/>
  <c r="H8" i="1"/>
  <c r="H11" i="1" s="1"/>
  <c r="G8" i="1"/>
  <c r="G11" i="1" s="1"/>
  <c r="F8" i="1"/>
  <c r="F11" i="1" s="1"/>
  <c r="E8" i="1"/>
  <c r="E11" i="1" s="1"/>
  <c r="D8" i="1"/>
  <c r="D11" i="1" s="1"/>
  <c r="C8" i="1"/>
  <c r="C11" i="1" s="1"/>
  <c r="B8" i="1"/>
  <c r="B11" i="1" s="1"/>
  <c r="J8" i="1"/>
  <c r="J11" i="1" s="1"/>
  <c r="N44" i="1" l="1"/>
  <c r="N36" i="1"/>
  <c r="N28" i="1"/>
  <c r="N20" i="1"/>
  <c r="N11" i="1"/>
</calcChain>
</file>

<file path=xl/sharedStrings.xml><?xml version="1.0" encoding="utf-8"?>
<sst xmlns="http://schemas.openxmlformats.org/spreadsheetml/2006/main" count="122" uniqueCount="14">
  <si>
    <t>| Circular buffer</t>
  </si>
  <si>
    <t>| Number</t>
  </si>
  <si>
    <t>| Multiplication</t>
  </si>
  <si>
    <t>| Result</t>
  </si>
  <si>
    <t xml:space="preserve">| --- </t>
  </si>
  <si>
    <t xml:space="preserve"> | --- </t>
  </si>
  <si>
    <t>Secuencia</t>
  </si>
  <si>
    <t xml:space="preserve"> |</t>
  </si>
  <si>
    <t>Rut:</t>
  </si>
  <si>
    <t>dv:</t>
  </si>
  <si>
    <t>Residuo-11:</t>
  </si>
  <si>
    <t>Sumaprod:</t>
  </si>
  <si>
    <t>Número:</t>
  </si>
  <si>
    <t>Validador de Ruts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</si>
</sst>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3" xfId="1" applyNumberFormat="1" applyFont="1" applyBorder="1"/>
    <xf numFmtId="0" fontId="2" fillId="0" borderId="0" xfId="0" applyFont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3" borderId="11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901E-6E52-4350-A703-6FAEF5882F7A}">
  <dimension ref="A1:N45"/>
  <sheetViews>
    <sheetView tabSelected="1" topLeftCell="A19" workbookViewId="0">
      <selection activeCell="P33" sqref="P33"/>
    </sheetView>
  </sheetViews>
  <sheetFormatPr baseColWidth="10" defaultRowHeight="14.4" x14ac:dyDescent="0.3"/>
  <cols>
    <col min="12" max="12" width="12.33203125" customWidth="1"/>
    <col min="13" max="13" width="5.44140625" customWidth="1"/>
    <col min="14" max="14" width="15.109375" bestFit="1" customWidth="1"/>
  </cols>
  <sheetData>
    <row r="1" spans="1:14" ht="25.8" x14ac:dyDescent="0.5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</row>
    <row r="2" spans="1:14" ht="15" thickBot="1" x14ac:dyDescent="0.35"/>
    <row r="3" spans="1:14" ht="15" thickBot="1" x14ac:dyDescent="0.35">
      <c r="A3" t="s">
        <v>6</v>
      </c>
      <c r="B3" s="11">
        <v>4</v>
      </c>
      <c r="C3" s="13">
        <v>3</v>
      </c>
      <c r="D3" s="13">
        <v>2</v>
      </c>
      <c r="E3" s="11">
        <v>7</v>
      </c>
      <c r="F3" s="12">
        <v>6</v>
      </c>
      <c r="G3" s="12">
        <v>5</v>
      </c>
      <c r="H3" s="12">
        <v>4</v>
      </c>
      <c r="I3" s="13">
        <v>3</v>
      </c>
      <c r="J3" s="14">
        <v>2</v>
      </c>
    </row>
    <row r="5" spans="1:14" ht="15" thickBot="1" x14ac:dyDescent="0.35"/>
    <row r="6" spans="1:14" x14ac:dyDescent="0.3">
      <c r="A6" s="1"/>
      <c r="B6" s="2">
        <v>9</v>
      </c>
      <c r="C6" s="2">
        <v>8</v>
      </c>
      <c r="D6" s="2">
        <v>7</v>
      </c>
      <c r="E6" s="2">
        <v>6</v>
      </c>
      <c r="F6" s="2">
        <v>5</v>
      </c>
      <c r="G6" s="2">
        <v>4</v>
      </c>
      <c r="H6" s="2">
        <v>3</v>
      </c>
      <c r="I6" s="2">
        <v>2</v>
      </c>
      <c r="J6" s="2">
        <v>1</v>
      </c>
      <c r="K6" s="2"/>
      <c r="L6" s="2" t="s">
        <v>12</v>
      </c>
      <c r="M6" s="2"/>
      <c r="N6" s="9">
        <f>(B6&amp;C6&amp;D6&amp;E6&amp;F6&amp;G6&amp;H6&amp;I6&amp;J6)*1</f>
        <v>987654321</v>
      </c>
    </row>
    <row r="7" spans="1:14" x14ac:dyDescent="0.3">
      <c r="A7" s="3"/>
      <c r="N7" s="4"/>
    </row>
    <row r="8" spans="1:14" x14ac:dyDescent="0.3">
      <c r="A8" s="3" t="s">
        <v>0</v>
      </c>
      <c r="B8" t="str">
        <f t="shared" ref="B8:I8" si="0">" | " &amp; B$3</f>
        <v xml:space="preserve"> | 4</v>
      </c>
      <c r="C8" t="str">
        <f t="shared" si="0"/>
        <v xml:space="preserve"> | 3</v>
      </c>
      <c r="D8" t="str">
        <f t="shared" si="0"/>
        <v xml:space="preserve"> | 2</v>
      </c>
      <c r="E8" t="str">
        <f t="shared" si="0"/>
        <v xml:space="preserve"> | 7</v>
      </c>
      <c r="F8" t="str">
        <f t="shared" si="0"/>
        <v xml:space="preserve"> | 6</v>
      </c>
      <c r="G8" t="str">
        <f t="shared" si="0"/>
        <v xml:space="preserve"> | 5</v>
      </c>
      <c r="H8" t="str">
        <f t="shared" si="0"/>
        <v xml:space="preserve"> | 4</v>
      </c>
      <c r="I8" t="str">
        <f t="shared" si="0"/>
        <v xml:space="preserve"> | 3</v>
      </c>
      <c r="J8" t="str">
        <f>" | " &amp; J$3</f>
        <v xml:space="preserve"> | 2</v>
      </c>
      <c r="K8" t="s">
        <v>7</v>
      </c>
      <c r="L8" t="s">
        <v>11</v>
      </c>
      <c r="N8" s="4">
        <f>SUMPRODUCT(B6:J6,B$3:J$3)</f>
        <v>186</v>
      </c>
    </row>
    <row r="9" spans="1:14" x14ac:dyDescent="0.3">
      <c r="A9" s="3" t="s">
        <v>4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7</v>
      </c>
      <c r="L9" t="s">
        <v>10</v>
      </c>
      <c r="M9">
        <f>MOD(N8,11)</f>
        <v>10</v>
      </c>
      <c r="N9" s="4">
        <f>11-M9</f>
        <v>1</v>
      </c>
    </row>
    <row r="10" spans="1:14" x14ac:dyDescent="0.3">
      <c r="A10" s="3" t="s">
        <v>1</v>
      </c>
      <c r="B10" t="str">
        <f t="shared" ref="B10" si="1">" | " &amp; B6</f>
        <v xml:space="preserve"> | 9</v>
      </c>
      <c r="C10" t="str">
        <f>" | " &amp; C6</f>
        <v xml:space="preserve"> | 8</v>
      </c>
      <c r="D10" t="str">
        <f t="shared" ref="D10:J10" si="2">" | " &amp; D6</f>
        <v xml:space="preserve"> | 7</v>
      </c>
      <c r="E10" t="str">
        <f t="shared" si="2"/>
        <v xml:space="preserve"> | 6</v>
      </c>
      <c r="F10" t="str">
        <f t="shared" si="2"/>
        <v xml:space="preserve"> | 5</v>
      </c>
      <c r="G10" t="str">
        <f t="shared" si="2"/>
        <v xml:space="preserve"> | 4</v>
      </c>
      <c r="H10" t="str">
        <f t="shared" si="2"/>
        <v xml:space="preserve"> | 3</v>
      </c>
      <c r="I10" t="str">
        <f t="shared" si="2"/>
        <v xml:space="preserve"> | 2</v>
      </c>
      <c r="J10" t="str">
        <f t="shared" si="2"/>
        <v xml:space="preserve"> | 1</v>
      </c>
      <c r="K10" t="s">
        <v>7</v>
      </c>
      <c r="L10" t="s">
        <v>9</v>
      </c>
      <c r="N10" s="5">
        <f>IF(N9=11,1,IF(N9=10,"k",N9))</f>
        <v>1</v>
      </c>
    </row>
    <row r="11" spans="1:14" x14ac:dyDescent="0.3">
      <c r="A11" s="3" t="s">
        <v>2</v>
      </c>
      <c r="B11" t="str">
        <f t="shared" ref="B11:J11" si="3">B8 &amp; "x"&amp;B6</f>
        <v xml:space="preserve"> | 4x9</v>
      </c>
      <c r="C11" t="str">
        <f t="shared" si="3"/>
        <v xml:space="preserve"> | 3x8</v>
      </c>
      <c r="D11" t="str">
        <f t="shared" si="3"/>
        <v xml:space="preserve"> | 2x7</v>
      </c>
      <c r="E11" t="str">
        <f t="shared" si="3"/>
        <v xml:space="preserve"> | 7x6</v>
      </c>
      <c r="F11" t="str">
        <f t="shared" si="3"/>
        <v xml:space="preserve"> | 6x5</v>
      </c>
      <c r="G11" t="str">
        <f t="shared" si="3"/>
        <v xml:space="preserve"> | 5x4</v>
      </c>
      <c r="H11" t="str">
        <f t="shared" si="3"/>
        <v xml:space="preserve"> | 4x3</v>
      </c>
      <c r="I11" t="str">
        <f t="shared" si="3"/>
        <v xml:space="preserve"> | 3x2</v>
      </c>
      <c r="J11" t="str">
        <f t="shared" si="3"/>
        <v xml:space="preserve"> | 2x1</v>
      </c>
      <c r="K11" t="s">
        <v>7</v>
      </c>
      <c r="L11" t="s">
        <v>8</v>
      </c>
      <c r="N11" s="5" t="str">
        <f>N6&amp;"-"&amp;N10</f>
        <v>987654321-1</v>
      </c>
    </row>
    <row r="12" spans="1:14" ht="15" thickBot="1" x14ac:dyDescent="0.35">
      <c r="A12" s="6" t="s">
        <v>3</v>
      </c>
      <c r="B12" s="7" t="str">
        <f>" | "&amp;IF(B6="","",B6*B$3)</f>
        <v xml:space="preserve"> | 36</v>
      </c>
      <c r="C12" s="7" t="str">
        <f t="shared" ref="C12:J12" si="4">" | "&amp;IF(C6="","",C6*C$3)</f>
        <v xml:space="preserve"> | 24</v>
      </c>
      <c r="D12" s="7" t="str">
        <f t="shared" si="4"/>
        <v xml:space="preserve"> | 14</v>
      </c>
      <c r="E12" s="7" t="str">
        <f t="shared" si="4"/>
        <v xml:space="preserve"> | 42</v>
      </c>
      <c r="F12" s="7" t="str">
        <f t="shared" si="4"/>
        <v xml:space="preserve"> | 30</v>
      </c>
      <c r="G12" s="7" t="str">
        <f t="shared" si="4"/>
        <v xml:space="preserve"> | 20</v>
      </c>
      <c r="H12" s="7" t="str">
        <f t="shared" si="4"/>
        <v xml:space="preserve"> | 12</v>
      </c>
      <c r="I12" s="7" t="str">
        <f t="shared" si="4"/>
        <v xml:space="preserve"> | 6</v>
      </c>
      <c r="J12" s="7" t="str">
        <f t="shared" si="4"/>
        <v xml:space="preserve"> | 2</v>
      </c>
      <c r="K12" s="7" t="s">
        <v>7</v>
      </c>
      <c r="L12" s="7"/>
      <c r="M12" s="7"/>
      <c r="N12" s="8"/>
    </row>
    <row r="14" spans="1:14" ht="15" thickBot="1" x14ac:dyDescent="0.35"/>
    <row r="15" spans="1:14" x14ac:dyDescent="0.3">
      <c r="A15" s="1"/>
      <c r="B15" s="2"/>
      <c r="C15" s="2">
        <v>4</v>
      </c>
      <c r="D15" s="2">
        <v>4</v>
      </c>
      <c r="E15" s="2">
        <v>2</v>
      </c>
      <c r="F15" s="2">
        <v>6</v>
      </c>
      <c r="G15" s="2">
        <v>1</v>
      </c>
      <c r="H15" s="2">
        <v>5</v>
      </c>
      <c r="I15" s="2">
        <v>3</v>
      </c>
      <c r="J15" s="2">
        <v>9</v>
      </c>
      <c r="K15" s="2"/>
      <c r="L15" s="2" t="s">
        <v>12</v>
      </c>
      <c r="M15" s="2"/>
      <c r="N15" s="9">
        <f>(B15&amp;C15&amp;D15&amp;E15&amp;F15&amp;G15&amp;H15&amp;I15&amp;J15)*1</f>
        <v>44261539</v>
      </c>
    </row>
    <row r="16" spans="1:14" x14ac:dyDescent="0.3">
      <c r="A16" s="3"/>
      <c r="N16" s="4"/>
    </row>
    <row r="17" spans="1:14" x14ac:dyDescent="0.3">
      <c r="A17" s="3" t="s">
        <v>0</v>
      </c>
      <c r="B17" t="str">
        <f t="shared" ref="B17:I17" si="5">" | " &amp; B$3</f>
        <v xml:space="preserve"> | 4</v>
      </c>
      <c r="C17" t="str">
        <f t="shared" si="5"/>
        <v xml:space="preserve"> | 3</v>
      </c>
      <c r="D17" t="str">
        <f t="shared" si="5"/>
        <v xml:space="preserve"> | 2</v>
      </c>
      <c r="E17" t="str">
        <f t="shared" si="5"/>
        <v xml:space="preserve"> | 7</v>
      </c>
      <c r="F17" t="str">
        <f t="shared" si="5"/>
        <v xml:space="preserve"> | 6</v>
      </c>
      <c r="G17" t="str">
        <f t="shared" si="5"/>
        <v xml:space="preserve"> | 5</v>
      </c>
      <c r="H17" t="str">
        <f t="shared" si="5"/>
        <v xml:space="preserve"> | 4</v>
      </c>
      <c r="I17" t="str">
        <f t="shared" si="5"/>
        <v xml:space="preserve"> | 3</v>
      </c>
      <c r="J17" t="str">
        <f>" | " &amp; J$3</f>
        <v xml:space="preserve"> | 2</v>
      </c>
      <c r="K17" t="s">
        <v>7</v>
      </c>
      <c r="L17" t="s">
        <v>11</v>
      </c>
      <c r="N17" s="4">
        <f>SUMPRODUCT(B15:J15,B$3:J$3)</f>
        <v>122</v>
      </c>
    </row>
    <row r="18" spans="1:14" x14ac:dyDescent="0.3">
      <c r="A18" s="3" t="s">
        <v>4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7</v>
      </c>
      <c r="L18" t="s">
        <v>10</v>
      </c>
      <c r="M18">
        <f>MOD(N17,11)</f>
        <v>1</v>
      </c>
      <c r="N18" s="4">
        <f>11-M18</f>
        <v>10</v>
      </c>
    </row>
    <row r="19" spans="1:14" x14ac:dyDescent="0.3">
      <c r="A19" s="3" t="s">
        <v>1</v>
      </c>
      <c r="B19" t="str">
        <f t="shared" ref="B19:I19" si="6">" | " &amp; B15</f>
        <v xml:space="preserve"> | </v>
      </c>
      <c r="C19" t="str">
        <f t="shared" si="6"/>
        <v xml:space="preserve"> | 4</v>
      </c>
      <c r="D19" t="str">
        <f t="shared" si="6"/>
        <v xml:space="preserve"> | 4</v>
      </c>
      <c r="E19" t="str">
        <f t="shared" si="6"/>
        <v xml:space="preserve"> | 2</v>
      </c>
      <c r="F19" t="str">
        <f t="shared" si="6"/>
        <v xml:space="preserve"> | 6</v>
      </c>
      <c r="G19" t="str">
        <f t="shared" si="6"/>
        <v xml:space="preserve"> | 1</v>
      </c>
      <c r="H19" t="str">
        <f t="shared" si="6"/>
        <v xml:space="preserve"> | 5</v>
      </c>
      <c r="I19" t="str">
        <f t="shared" si="6"/>
        <v xml:space="preserve"> | 3</v>
      </c>
      <c r="J19" t="str">
        <f>" | " &amp; J15</f>
        <v xml:space="preserve"> | 9</v>
      </c>
      <c r="K19" t="s">
        <v>7</v>
      </c>
      <c r="L19" t="s">
        <v>9</v>
      </c>
      <c r="N19" s="5" t="str">
        <f>IF(N18=11,1,IF(N18=10,"k",N18))</f>
        <v>k</v>
      </c>
    </row>
    <row r="20" spans="1:14" x14ac:dyDescent="0.3">
      <c r="A20" s="3" t="s">
        <v>2</v>
      </c>
      <c r="B20" t="str">
        <f t="shared" ref="B20:J20" si="7">B17 &amp; "x"&amp;B15</f>
        <v xml:space="preserve"> | 4x</v>
      </c>
      <c r="C20" t="str">
        <f t="shared" si="7"/>
        <v xml:space="preserve"> | 3x4</v>
      </c>
      <c r="D20" t="str">
        <f t="shared" si="7"/>
        <v xml:space="preserve"> | 2x4</v>
      </c>
      <c r="E20" t="str">
        <f t="shared" si="7"/>
        <v xml:space="preserve"> | 7x2</v>
      </c>
      <c r="F20" t="str">
        <f t="shared" si="7"/>
        <v xml:space="preserve"> | 6x6</v>
      </c>
      <c r="G20" t="str">
        <f t="shared" si="7"/>
        <v xml:space="preserve"> | 5x1</v>
      </c>
      <c r="H20" t="str">
        <f t="shared" si="7"/>
        <v xml:space="preserve"> | 4x5</v>
      </c>
      <c r="I20" t="str">
        <f t="shared" si="7"/>
        <v xml:space="preserve"> | 3x3</v>
      </c>
      <c r="J20" t="str">
        <f t="shared" si="7"/>
        <v xml:space="preserve"> | 2x9</v>
      </c>
      <c r="K20" t="s">
        <v>7</v>
      </c>
      <c r="L20" t="s">
        <v>8</v>
      </c>
      <c r="N20" s="5" t="str">
        <f>N15&amp;"-"&amp;N19</f>
        <v>44261539-k</v>
      </c>
    </row>
    <row r="21" spans="1:14" ht="15" thickBot="1" x14ac:dyDescent="0.35">
      <c r="A21" s="6" t="s">
        <v>3</v>
      </c>
      <c r="B21" s="7" t="str">
        <f>" | "&amp;IF(B15="","",B15*B$3)</f>
        <v xml:space="preserve"> | </v>
      </c>
      <c r="C21" s="7" t="str">
        <f t="shared" ref="C21:J21" si="8">" | "&amp;IF(C15="","",C15*C$3)</f>
        <v xml:space="preserve"> | 12</v>
      </c>
      <c r="D21" s="7" t="str">
        <f t="shared" si="8"/>
        <v xml:space="preserve"> | 8</v>
      </c>
      <c r="E21" s="7" t="str">
        <f t="shared" si="8"/>
        <v xml:space="preserve"> | 14</v>
      </c>
      <c r="F21" s="7" t="str">
        <f t="shared" si="8"/>
        <v xml:space="preserve"> | 36</v>
      </c>
      <c r="G21" s="7" t="str">
        <f t="shared" si="8"/>
        <v xml:space="preserve"> | 5</v>
      </c>
      <c r="H21" s="7" t="str">
        <f t="shared" si="8"/>
        <v xml:space="preserve"> | 20</v>
      </c>
      <c r="I21" s="7" t="str">
        <f t="shared" si="8"/>
        <v xml:space="preserve"> | 9</v>
      </c>
      <c r="J21" s="7" t="str">
        <f t="shared" si="8"/>
        <v xml:space="preserve"> | 18</v>
      </c>
      <c r="K21" s="7" t="s">
        <v>7</v>
      </c>
      <c r="L21" s="7"/>
      <c r="M21" s="7"/>
      <c r="N21" s="8"/>
    </row>
    <row r="22" spans="1:14" ht="15" thickBot="1" x14ac:dyDescent="0.35"/>
    <row r="23" spans="1:14" x14ac:dyDescent="0.3">
      <c r="A23" s="1"/>
      <c r="B23" s="2"/>
      <c r="C23" s="2">
        <v>1</v>
      </c>
      <c r="D23" s="2">
        <v>2</v>
      </c>
      <c r="E23" s="2">
        <v>3</v>
      </c>
      <c r="F23" s="2">
        <v>4</v>
      </c>
      <c r="G23" s="2">
        <v>5</v>
      </c>
      <c r="H23" s="2">
        <v>6</v>
      </c>
      <c r="I23" s="2">
        <v>7</v>
      </c>
      <c r="J23" s="2">
        <v>8</v>
      </c>
      <c r="K23" s="2"/>
      <c r="L23" s="2" t="s">
        <v>12</v>
      </c>
      <c r="M23" s="2"/>
      <c r="N23" s="9">
        <f>(B23&amp;C23&amp;D23&amp;E23&amp;F23&amp;G23&amp;H23&amp;I23&amp;J23)*1</f>
        <v>12345678</v>
      </c>
    </row>
    <row r="24" spans="1:14" x14ac:dyDescent="0.3">
      <c r="A24" s="3"/>
      <c r="N24" s="4"/>
    </row>
    <row r="25" spans="1:14" x14ac:dyDescent="0.3">
      <c r="A25" s="3" t="s">
        <v>0</v>
      </c>
      <c r="B25" t="str">
        <f t="shared" ref="B25:I25" si="9">" | " &amp; B$3</f>
        <v xml:space="preserve"> | 4</v>
      </c>
      <c r="C25" t="str">
        <f t="shared" si="9"/>
        <v xml:space="preserve"> | 3</v>
      </c>
      <c r="D25" t="str">
        <f t="shared" si="9"/>
        <v xml:space="preserve"> | 2</v>
      </c>
      <c r="E25" t="str">
        <f t="shared" si="9"/>
        <v xml:space="preserve"> | 7</v>
      </c>
      <c r="F25" t="str">
        <f t="shared" si="9"/>
        <v xml:space="preserve"> | 6</v>
      </c>
      <c r="G25" t="str">
        <f t="shared" si="9"/>
        <v xml:space="preserve"> | 5</v>
      </c>
      <c r="H25" t="str">
        <f t="shared" si="9"/>
        <v xml:space="preserve"> | 4</v>
      </c>
      <c r="I25" t="str">
        <f t="shared" si="9"/>
        <v xml:space="preserve"> | 3</v>
      </c>
      <c r="J25" t="str">
        <f>" | " &amp; J$3</f>
        <v xml:space="preserve"> | 2</v>
      </c>
      <c r="K25" t="s">
        <v>7</v>
      </c>
      <c r="L25" t="s">
        <v>11</v>
      </c>
      <c r="N25" s="4">
        <f>SUMPRODUCT(B23:J23,B$3:J$3)</f>
        <v>138</v>
      </c>
    </row>
    <row r="26" spans="1:14" x14ac:dyDescent="0.3">
      <c r="A26" s="3" t="s">
        <v>4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7</v>
      </c>
      <c r="L26" t="s">
        <v>10</v>
      </c>
      <c r="M26">
        <f>MOD(N25,11)</f>
        <v>6</v>
      </c>
      <c r="N26" s="4">
        <f>11-M26</f>
        <v>5</v>
      </c>
    </row>
    <row r="27" spans="1:14" x14ac:dyDescent="0.3">
      <c r="A27" s="3" t="s">
        <v>1</v>
      </c>
      <c r="B27" t="str">
        <f t="shared" ref="B27:I27" si="10">" | " &amp; B23</f>
        <v xml:space="preserve"> | </v>
      </c>
      <c r="C27" t="str">
        <f t="shared" si="10"/>
        <v xml:space="preserve"> | 1</v>
      </c>
      <c r="D27" t="str">
        <f t="shared" si="10"/>
        <v xml:space="preserve"> | 2</v>
      </c>
      <c r="E27" t="str">
        <f t="shared" si="10"/>
        <v xml:space="preserve"> | 3</v>
      </c>
      <c r="F27" t="str">
        <f t="shared" si="10"/>
        <v xml:space="preserve"> | 4</v>
      </c>
      <c r="G27" t="str">
        <f t="shared" si="10"/>
        <v xml:space="preserve"> | 5</v>
      </c>
      <c r="H27" t="str">
        <f t="shared" si="10"/>
        <v xml:space="preserve"> | 6</v>
      </c>
      <c r="I27" t="str">
        <f t="shared" si="10"/>
        <v xml:space="preserve"> | 7</v>
      </c>
      <c r="J27" t="str">
        <f>" | " &amp; J23</f>
        <v xml:space="preserve"> | 8</v>
      </c>
      <c r="K27" t="s">
        <v>7</v>
      </c>
      <c r="L27" t="s">
        <v>9</v>
      </c>
      <c r="N27" s="5">
        <f>IF(N26=11,1,IF(N26=10,"k",N26))</f>
        <v>5</v>
      </c>
    </row>
    <row r="28" spans="1:14" x14ac:dyDescent="0.3">
      <c r="A28" s="3" t="s">
        <v>2</v>
      </c>
      <c r="B28" t="str">
        <f t="shared" ref="B28:J28" si="11">B25 &amp; "x"&amp;B23</f>
        <v xml:space="preserve"> | 4x</v>
      </c>
      <c r="C28" t="str">
        <f t="shared" si="11"/>
        <v xml:space="preserve"> | 3x1</v>
      </c>
      <c r="D28" t="str">
        <f t="shared" si="11"/>
        <v xml:space="preserve"> | 2x2</v>
      </c>
      <c r="E28" t="str">
        <f t="shared" si="11"/>
        <v xml:space="preserve"> | 7x3</v>
      </c>
      <c r="F28" t="str">
        <f t="shared" si="11"/>
        <v xml:space="preserve"> | 6x4</v>
      </c>
      <c r="G28" t="str">
        <f t="shared" si="11"/>
        <v xml:space="preserve"> | 5x5</v>
      </c>
      <c r="H28" t="str">
        <f t="shared" si="11"/>
        <v xml:space="preserve"> | 4x6</v>
      </c>
      <c r="I28" t="str">
        <f t="shared" si="11"/>
        <v xml:space="preserve"> | 3x7</v>
      </c>
      <c r="J28" t="str">
        <f t="shared" si="11"/>
        <v xml:space="preserve"> | 2x8</v>
      </c>
      <c r="K28" t="s">
        <v>7</v>
      </c>
      <c r="L28" t="s">
        <v>8</v>
      </c>
      <c r="N28" s="5" t="str">
        <f>N23&amp;"-"&amp;N27</f>
        <v>12345678-5</v>
      </c>
    </row>
    <row r="29" spans="1:14" ht="15" thickBot="1" x14ac:dyDescent="0.35">
      <c r="A29" s="6" t="s">
        <v>3</v>
      </c>
      <c r="B29" s="7" t="str">
        <f>" | "&amp;IF(B23="","",B23*B$3)</f>
        <v xml:space="preserve"> | </v>
      </c>
      <c r="C29" s="7" t="str">
        <f t="shared" ref="C29:J29" si="12">" | "&amp;IF(C23="","",C23*C$3)</f>
        <v xml:space="preserve"> | 3</v>
      </c>
      <c r="D29" s="7" t="str">
        <f t="shared" si="12"/>
        <v xml:space="preserve"> | 4</v>
      </c>
      <c r="E29" s="7" t="str">
        <f t="shared" si="12"/>
        <v xml:space="preserve"> | 21</v>
      </c>
      <c r="F29" s="7" t="str">
        <f t="shared" si="12"/>
        <v xml:space="preserve"> | 24</v>
      </c>
      <c r="G29" s="7" t="str">
        <f t="shared" si="12"/>
        <v xml:space="preserve"> | 25</v>
      </c>
      <c r="H29" s="7" t="str">
        <f t="shared" si="12"/>
        <v xml:space="preserve"> | 24</v>
      </c>
      <c r="I29" s="7" t="str">
        <f t="shared" si="12"/>
        <v xml:space="preserve"> | 21</v>
      </c>
      <c r="J29" s="7" t="str">
        <f t="shared" si="12"/>
        <v xml:space="preserve"> | 16</v>
      </c>
      <c r="K29" s="7" t="s">
        <v>7</v>
      </c>
      <c r="L29" s="7"/>
      <c r="M29" s="7"/>
      <c r="N29" s="8"/>
    </row>
    <row r="30" spans="1:14" ht="15" thickBot="1" x14ac:dyDescent="0.35"/>
    <row r="31" spans="1:14" x14ac:dyDescent="0.3">
      <c r="A31" s="1"/>
      <c r="B31" s="2"/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5</v>
      </c>
      <c r="J31" s="2">
        <v>1</v>
      </c>
      <c r="K31" s="2"/>
      <c r="L31" s="2" t="s">
        <v>12</v>
      </c>
      <c r="M31" s="2"/>
      <c r="N31" s="9">
        <f>(B31&amp;C31&amp;D31&amp;E31&amp;F31&amp;G31&amp;H31&amp;I31&amp;J31)*1</f>
        <v>11111151</v>
      </c>
    </row>
    <row r="32" spans="1:14" x14ac:dyDescent="0.3">
      <c r="A32" s="3"/>
      <c r="N32" s="4"/>
    </row>
    <row r="33" spans="1:14" x14ac:dyDescent="0.3">
      <c r="A33" s="3" t="s">
        <v>0</v>
      </c>
      <c r="B33" t="str">
        <f t="shared" ref="B33:I33" si="13">" | " &amp; B$3</f>
        <v xml:space="preserve"> | 4</v>
      </c>
      <c r="C33" t="str">
        <f t="shared" si="13"/>
        <v xml:space="preserve"> | 3</v>
      </c>
      <c r="D33" t="str">
        <f t="shared" si="13"/>
        <v xml:space="preserve"> | 2</v>
      </c>
      <c r="E33" t="str">
        <f t="shared" si="13"/>
        <v xml:space="preserve"> | 7</v>
      </c>
      <c r="F33" t="str">
        <f t="shared" si="13"/>
        <v xml:space="preserve"> | 6</v>
      </c>
      <c r="G33" t="str">
        <f t="shared" si="13"/>
        <v xml:space="preserve"> | 5</v>
      </c>
      <c r="H33" t="str">
        <f t="shared" si="13"/>
        <v xml:space="preserve"> | 4</v>
      </c>
      <c r="I33" t="str">
        <f t="shared" si="13"/>
        <v xml:space="preserve"> | 3</v>
      </c>
      <c r="J33" t="str">
        <f>" | " &amp; J$3</f>
        <v xml:space="preserve"> | 2</v>
      </c>
      <c r="K33" t="s">
        <v>7</v>
      </c>
      <c r="L33" t="s">
        <v>11</v>
      </c>
      <c r="N33" s="4">
        <f>SUMPRODUCT(B31:J31,B$3:J$3)</f>
        <v>44</v>
      </c>
    </row>
    <row r="34" spans="1:14" x14ac:dyDescent="0.3">
      <c r="A34" s="3" t="s">
        <v>4</v>
      </c>
      <c r="B34" t="s">
        <v>5</v>
      </c>
      <c r="C34" t="s">
        <v>5</v>
      </c>
      <c r="D34" t="s">
        <v>5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7</v>
      </c>
      <c r="L34" t="s">
        <v>10</v>
      </c>
      <c r="M34">
        <f>MOD(N33,11)</f>
        <v>0</v>
      </c>
      <c r="N34" s="4">
        <f>11-M34</f>
        <v>11</v>
      </c>
    </row>
    <row r="35" spans="1:14" x14ac:dyDescent="0.3">
      <c r="A35" s="3" t="s">
        <v>1</v>
      </c>
      <c r="B35" t="str">
        <f t="shared" ref="B35:I35" si="14">" | " &amp; B31</f>
        <v xml:space="preserve"> | </v>
      </c>
      <c r="C35" t="str">
        <f t="shared" si="14"/>
        <v xml:space="preserve"> | 1</v>
      </c>
      <c r="D35" t="str">
        <f t="shared" si="14"/>
        <v xml:space="preserve"> | 1</v>
      </c>
      <c r="E35" t="str">
        <f t="shared" si="14"/>
        <v xml:space="preserve"> | 1</v>
      </c>
      <c r="F35" t="str">
        <f t="shared" si="14"/>
        <v xml:space="preserve"> | 1</v>
      </c>
      <c r="G35" t="str">
        <f t="shared" si="14"/>
        <v xml:space="preserve"> | 1</v>
      </c>
      <c r="H35" t="str">
        <f t="shared" si="14"/>
        <v xml:space="preserve"> | 1</v>
      </c>
      <c r="I35" t="str">
        <f t="shared" si="14"/>
        <v xml:space="preserve"> | 5</v>
      </c>
      <c r="J35" t="str">
        <f>" | " &amp; J31</f>
        <v xml:space="preserve"> | 1</v>
      </c>
      <c r="K35" t="s">
        <v>7</v>
      </c>
      <c r="L35" t="s">
        <v>9</v>
      </c>
      <c r="N35" s="5">
        <f>IF(N34=11,1,IF(N34=10,"k",N34))</f>
        <v>1</v>
      </c>
    </row>
    <row r="36" spans="1:14" x14ac:dyDescent="0.3">
      <c r="A36" s="3" t="s">
        <v>2</v>
      </c>
      <c r="B36" t="str">
        <f t="shared" ref="B36:J36" si="15">B33 &amp; "x"&amp;B31</f>
        <v xml:space="preserve"> | 4x</v>
      </c>
      <c r="C36" t="str">
        <f t="shared" si="15"/>
        <v xml:space="preserve"> | 3x1</v>
      </c>
      <c r="D36" t="str">
        <f t="shared" si="15"/>
        <v xml:space="preserve"> | 2x1</v>
      </c>
      <c r="E36" t="str">
        <f t="shared" si="15"/>
        <v xml:space="preserve"> | 7x1</v>
      </c>
      <c r="F36" t="str">
        <f t="shared" si="15"/>
        <v xml:space="preserve"> | 6x1</v>
      </c>
      <c r="G36" t="str">
        <f t="shared" si="15"/>
        <v xml:space="preserve"> | 5x1</v>
      </c>
      <c r="H36" t="str">
        <f t="shared" si="15"/>
        <v xml:space="preserve"> | 4x1</v>
      </c>
      <c r="I36" t="str">
        <f t="shared" si="15"/>
        <v xml:space="preserve"> | 3x5</v>
      </c>
      <c r="J36" t="str">
        <f t="shared" si="15"/>
        <v xml:space="preserve"> | 2x1</v>
      </c>
      <c r="K36" t="s">
        <v>7</v>
      </c>
      <c r="L36" t="s">
        <v>8</v>
      </c>
      <c r="N36" s="5" t="str">
        <f>N31&amp;"-"&amp;N35</f>
        <v>11111151-1</v>
      </c>
    </row>
    <row r="37" spans="1:14" ht="15" thickBot="1" x14ac:dyDescent="0.35">
      <c r="A37" s="6" t="s">
        <v>3</v>
      </c>
      <c r="B37" s="7" t="str">
        <f>" | "&amp;IF(B31="","",B31*B$3)</f>
        <v xml:space="preserve"> | </v>
      </c>
      <c r="C37" s="7" t="str">
        <f t="shared" ref="C37:J37" si="16">" | "&amp;IF(C31="","",C31*C$3)</f>
        <v xml:space="preserve"> | 3</v>
      </c>
      <c r="D37" s="7" t="str">
        <f t="shared" si="16"/>
        <v xml:space="preserve"> | 2</v>
      </c>
      <c r="E37" s="7" t="str">
        <f t="shared" si="16"/>
        <v xml:space="preserve"> | 7</v>
      </c>
      <c r="F37" s="7" t="str">
        <f t="shared" si="16"/>
        <v xml:space="preserve"> | 6</v>
      </c>
      <c r="G37" s="7" t="str">
        <f t="shared" si="16"/>
        <v xml:space="preserve"> | 5</v>
      </c>
      <c r="H37" s="7" t="str">
        <f t="shared" si="16"/>
        <v xml:space="preserve"> | 4</v>
      </c>
      <c r="I37" s="7" t="str">
        <f t="shared" si="16"/>
        <v xml:space="preserve"> | 15</v>
      </c>
      <c r="J37" s="7" t="str">
        <f t="shared" si="16"/>
        <v xml:space="preserve"> | 2</v>
      </c>
      <c r="K37" s="7" t="s">
        <v>7</v>
      </c>
      <c r="L37" s="7"/>
      <c r="M37" s="7"/>
      <c r="N37" s="8"/>
    </row>
    <row r="38" spans="1:14" ht="15" thickBot="1" x14ac:dyDescent="0.35"/>
    <row r="39" spans="1:14" x14ac:dyDescent="0.3">
      <c r="A39" s="1"/>
      <c r="B39" s="2"/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9</v>
      </c>
      <c r="J39" s="2">
        <v>1</v>
      </c>
      <c r="K39" s="2"/>
      <c r="L39" s="2" t="s">
        <v>12</v>
      </c>
      <c r="M39" s="2"/>
      <c r="N39" s="9">
        <f>(B39&amp;C39&amp;D39&amp;E39&amp;F39&amp;G39&amp;H39&amp;I39&amp;J39)*1</f>
        <v>11111191</v>
      </c>
    </row>
    <row r="40" spans="1:14" x14ac:dyDescent="0.3">
      <c r="A40" s="3"/>
      <c r="N40" s="4"/>
    </row>
    <row r="41" spans="1:14" x14ac:dyDescent="0.3">
      <c r="A41" s="3" t="s">
        <v>0</v>
      </c>
      <c r="B41" t="str">
        <f t="shared" ref="B41:I41" si="17">" | " &amp; B$3</f>
        <v xml:space="preserve"> | 4</v>
      </c>
      <c r="C41" t="str">
        <f t="shared" si="17"/>
        <v xml:space="preserve"> | 3</v>
      </c>
      <c r="D41" t="str">
        <f t="shared" si="17"/>
        <v xml:space="preserve"> | 2</v>
      </c>
      <c r="E41" t="str">
        <f t="shared" si="17"/>
        <v xml:space="preserve"> | 7</v>
      </c>
      <c r="F41" t="str">
        <f t="shared" si="17"/>
        <v xml:space="preserve"> | 6</v>
      </c>
      <c r="G41" t="str">
        <f t="shared" si="17"/>
        <v xml:space="preserve"> | 5</v>
      </c>
      <c r="H41" t="str">
        <f t="shared" si="17"/>
        <v xml:space="preserve"> | 4</v>
      </c>
      <c r="I41" t="str">
        <f t="shared" si="17"/>
        <v xml:space="preserve"> | 3</v>
      </c>
      <c r="J41" t="str">
        <f>" | " &amp; J$3</f>
        <v xml:space="preserve"> | 2</v>
      </c>
      <c r="K41" t="s">
        <v>7</v>
      </c>
      <c r="L41" t="s">
        <v>11</v>
      </c>
      <c r="N41" s="4">
        <f>SUMPRODUCT(B39:J39,B$3:J$3)</f>
        <v>56</v>
      </c>
    </row>
    <row r="42" spans="1:14" x14ac:dyDescent="0.3">
      <c r="A42" s="3" t="s">
        <v>4</v>
      </c>
      <c r="B42" t="s">
        <v>5</v>
      </c>
      <c r="C42" t="s">
        <v>5</v>
      </c>
      <c r="D42" t="s">
        <v>5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  <c r="J42" t="s">
        <v>5</v>
      </c>
      <c r="K42" t="s">
        <v>7</v>
      </c>
      <c r="L42" t="s">
        <v>10</v>
      </c>
      <c r="M42">
        <f>MOD(N41,11)</f>
        <v>1</v>
      </c>
      <c r="N42" s="4">
        <f>11-M42</f>
        <v>10</v>
      </c>
    </row>
    <row r="43" spans="1:14" x14ac:dyDescent="0.3">
      <c r="A43" s="3" t="s">
        <v>1</v>
      </c>
      <c r="B43" t="str">
        <f t="shared" ref="B43:I43" si="18">" | " &amp; B39</f>
        <v xml:space="preserve"> | </v>
      </c>
      <c r="C43" t="str">
        <f t="shared" si="18"/>
        <v xml:space="preserve"> | 1</v>
      </c>
      <c r="D43" t="str">
        <f t="shared" si="18"/>
        <v xml:space="preserve"> | 1</v>
      </c>
      <c r="E43" t="str">
        <f t="shared" si="18"/>
        <v xml:space="preserve"> | 1</v>
      </c>
      <c r="F43" t="str">
        <f t="shared" si="18"/>
        <v xml:space="preserve"> | 1</v>
      </c>
      <c r="G43" t="str">
        <f t="shared" si="18"/>
        <v xml:space="preserve"> | 1</v>
      </c>
      <c r="H43" t="str">
        <f t="shared" si="18"/>
        <v xml:space="preserve"> | 1</v>
      </c>
      <c r="I43" t="str">
        <f t="shared" si="18"/>
        <v xml:space="preserve"> | 9</v>
      </c>
      <c r="J43" t="str">
        <f>" | " &amp; J39</f>
        <v xml:space="preserve"> | 1</v>
      </c>
      <c r="K43" t="s">
        <v>7</v>
      </c>
      <c r="L43" t="s">
        <v>9</v>
      </c>
      <c r="N43" s="5" t="str">
        <f>IF(N42=11,1,IF(N42=10,"k",N42))</f>
        <v>k</v>
      </c>
    </row>
    <row r="44" spans="1:14" x14ac:dyDescent="0.3">
      <c r="A44" s="3" t="s">
        <v>2</v>
      </c>
      <c r="B44" t="str">
        <f t="shared" ref="B44:J44" si="19">B41 &amp; "x"&amp;B39</f>
        <v xml:space="preserve"> | 4x</v>
      </c>
      <c r="C44" t="str">
        <f t="shared" si="19"/>
        <v xml:space="preserve"> | 3x1</v>
      </c>
      <c r="D44" t="str">
        <f t="shared" si="19"/>
        <v xml:space="preserve"> | 2x1</v>
      </c>
      <c r="E44" t="str">
        <f t="shared" si="19"/>
        <v xml:space="preserve"> | 7x1</v>
      </c>
      <c r="F44" t="str">
        <f t="shared" si="19"/>
        <v xml:space="preserve"> | 6x1</v>
      </c>
      <c r="G44" t="str">
        <f t="shared" si="19"/>
        <v xml:space="preserve"> | 5x1</v>
      </c>
      <c r="H44" t="str">
        <f t="shared" si="19"/>
        <v xml:space="preserve"> | 4x1</v>
      </c>
      <c r="I44" t="str">
        <f t="shared" si="19"/>
        <v xml:space="preserve"> | 3x9</v>
      </c>
      <c r="J44" t="str">
        <f t="shared" si="19"/>
        <v xml:space="preserve"> | 2x1</v>
      </c>
      <c r="K44" t="s">
        <v>7</v>
      </c>
      <c r="L44" t="s">
        <v>8</v>
      </c>
      <c r="N44" s="5" t="str">
        <f>N39&amp;"-"&amp;N43</f>
        <v>11111191-k</v>
      </c>
    </row>
    <row r="45" spans="1:14" ht="15" thickBot="1" x14ac:dyDescent="0.35">
      <c r="A45" s="6" t="s">
        <v>3</v>
      </c>
      <c r="B45" s="7" t="str">
        <f>" | "&amp;IF(B39="","",B39*B$3)</f>
        <v xml:space="preserve"> | </v>
      </c>
      <c r="C45" s="7" t="str">
        <f t="shared" ref="C45:J45" si="20">" | "&amp;IF(C39="","",C39*C$3)</f>
        <v xml:space="preserve"> | 3</v>
      </c>
      <c r="D45" s="7" t="str">
        <f t="shared" si="20"/>
        <v xml:space="preserve"> | 2</v>
      </c>
      <c r="E45" s="7" t="str">
        <f t="shared" si="20"/>
        <v xml:space="preserve"> | 7</v>
      </c>
      <c r="F45" s="7" t="str">
        <f t="shared" si="20"/>
        <v xml:space="preserve"> | 6</v>
      </c>
      <c r="G45" s="7" t="str">
        <f t="shared" si="20"/>
        <v xml:space="preserve"> | 5</v>
      </c>
      <c r="H45" s="7" t="str">
        <f t="shared" si="20"/>
        <v xml:space="preserve"> | 4</v>
      </c>
      <c r="I45" s="7" t="str">
        <f t="shared" si="20"/>
        <v xml:space="preserve"> | 27</v>
      </c>
      <c r="J45" s="7" t="str">
        <f t="shared" si="20"/>
        <v xml:space="preserve"> | 2</v>
      </c>
      <c r="K45" s="7" t="s">
        <v>7</v>
      </c>
      <c r="L45" s="7"/>
      <c r="M45" s="7"/>
      <c r="N45" s="8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 Mata, Jorge Mauricio Rodolfo</dc:creator>
  <cp:lastModifiedBy>Rojas Mata, Jorge Mauricio Rodolfo</cp:lastModifiedBy>
  <dcterms:created xsi:type="dcterms:W3CDTF">2024-02-09T01:47:24Z</dcterms:created>
  <dcterms:modified xsi:type="dcterms:W3CDTF">2024-02-13T23:51:52Z</dcterms:modified>
</cp:coreProperties>
</file>