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3\Other Tests\Training Data\Shoulder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V186" i="1" s="1"/>
  <c r="R186" i="1"/>
  <c r="O186" i="1"/>
  <c r="L186" i="1"/>
  <c r="I186" i="1"/>
  <c r="Q186" i="1"/>
  <c r="N186" i="1"/>
  <c r="K186" i="1"/>
  <c r="H186" i="1"/>
  <c r="T186" i="1" s="1"/>
  <c r="S187" i="1"/>
  <c r="P187" i="1"/>
  <c r="M187" i="1"/>
  <c r="R187" i="1"/>
  <c r="O187" i="1"/>
  <c r="L187" i="1"/>
  <c r="Q187" i="1"/>
  <c r="N187" i="1"/>
  <c r="K187" i="1"/>
  <c r="J187" i="1"/>
  <c r="I187" i="1"/>
  <c r="H187" i="1"/>
  <c r="S188" i="1"/>
  <c r="R188" i="1"/>
  <c r="P188" i="1"/>
  <c r="O188" i="1"/>
  <c r="M188" i="1"/>
  <c r="V188" i="1" s="1"/>
  <c r="L188" i="1"/>
  <c r="J188" i="1"/>
  <c r="I188" i="1"/>
  <c r="Q188" i="1"/>
  <c r="N188" i="1"/>
  <c r="K188" i="1"/>
  <c r="H188" i="1"/>
  <c r="J189" i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H190" i="1"/>
  <c r="T188" i="1" l="1"/>
  <c r="V189" i="1"/>
  <c r="U188" i="1"/>
  <c r="T190" i="1"/>
  <c r="U187" i="1"/>
  <c r="V187" i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<sst xmlns="http://schemas.openxmlformats.org/spreadsheetml/2006/main" count="225" uniqueCount="201">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</sst>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2" xfId="1" applyBorder="1"/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E171" zoomScaleNormal="100" workbookViewId="0">
      <selection activeCell="E197" sqref="E197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9.2569999999999997</v>
      </c>
      <c r="I10" s="21">
        <v>11.388999999999999</v>
      </c>
      <c r="J10" s="21">
        <v>12.971</v>
      </c>
      <c r="K10" s="22">
        <v>14.128</v>
      </c>
      <c r="L10" s="23">
        <v>0.89800000000000002</v>
      </c>
      <c r="M10" s="21">
        <v>0.872</v>
      </c>
      <c r="N10" s="21">
        <v>0.84499999999999997</v>
      </c>
      <c r="O10" s="21">
        <v>0.82299999999999995</v>
      </c>
      <c r="P10" s="21">
        <v>0.68899999999999995</v>
      </c>
      <c r="Q10" s="21">
        <v>0.52600000000000002</v>
      </c>
      <c r="R10" s="21">
        <v>0.24</v>
      </c>
      <c r="S10" s="22">
        <v>-0.51500000000000001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12.605499999999999</v>
      </c>
      <c r="V37" s="59">
        <f>AVERAGE(L39:O39)</f>
        <v>0.87649999999999995</v>
      </c>
      <c r="W37" s="60">
        <f>AVERAGE(P39:S39)</f>
        <v>0.33624999999999999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9.1679999999999993</v>
      </c>
      <c r="I39" s="21">
        <v>12.942</v>
      </c>
      <c r="J39" s="21">
        <v>13.811</v>
      </c>
      <c r="K39" s="81">
        <v>14.500999999999999</v>
      </c>
      <c r="L39" s="20">
        <v>0.90100000000000002</v>
      </c>
      <c r="M39" s="21">
        <v>0.87</v>
      </c>
      <c r="N39" s="21">
        <v>0.88800000000000001</v>
      </c>
      <c r="O39" s="22">
        <v>0.84699999999999998</v>
      </c>
      <c r="P39" s="23">
        <v>0.39500000000000002</v>
      </c>
      <c r="Q39" s="21">
        <v>0.43099999999999999</v>
      </c>
      <c r="R39" s="21">
        <v>0.42199999999999999</v>
      </c>
      <c r="S39" s="22">
        <v>9.7000000000000003E-2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12.28275</v>
      </c>
      <c r="V94" s="59">
        <f>AVERAGE(L96:O96)</f>
        <v>0.88275000000000003</v>
      </c>
      <c r="W94" s="60">
        <f>AVERAGE(P96:S96)</f>
        <v>0.41825000000000001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9.0039999999999996</v>
      </c>
      <c r="I96" s="21">
        <v>10.228999999999999</v>
      </c>
      <c r="J96" s="21">
        <v>14.669</v>
      </c>
      <c r="K96" s="22">
        <v>15.228999999999999</v>
      </c>
      <c r="L96" s="20">
        <v>0.90500000000000003</v>
      </c>
      <c r="M96" s="21">
        <v>0.9</v>
      </c>
      <c r="N96" s="21">
        <v>0.875</v>
      </c>
      <c r="O96" s="22">
        <v>0.85099999999999998</v>
      </c>
      <c r="P96" s="23">
        <v>0.58199999999999996</v>
      </c>
      <c r="Q96" s="21">
        <v>0.69499999999999995</v>
      </c>
      <c r="R96" s="21">
        <v>0.40100000000000002</v>
      </c>
      <c r="S96" s="22">
        <v>-5.0000000000000001E-3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8.5009999999999994</v>
      </c>
      <c r="I151" s="53">
        <v>9.7639999999999993</v>
      </c>
      <c r="J151" s="53">
        <v>6.8239999999999998</v>
      </c>
      <c r="K151" s="54">
        <v>7.0389999999999997</v>
      </c>
      <c r="L151" s="52">
        <v>0.90900000000000003</v>
      </c>
      <c r="M151" s="53">
        <v>0.90500000000000003</v>
      </c>
      <c r="N151" s="53">
        <v>0.96899999999999997</v>
      </c>
      <c r="O151" s="54">
        <v>0.96599999999999997</v>
      </c>
      <c r="P151" s="52">
        <v>0.66700000000000004</v>
      </c>
      <c r="Q151" s="53">
        <v>0.73599999999999999</v>
      </c>
      <c r="R151" s="53">
        <v>0.9</v>
      </c>
      <c r="S151" s="54">
        <v>0.873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7.5810000000000004</v>
      </c>
      <c r="I176" s="53">
        <v>9.0280000000000005</v>
      </c>
      <c r="J176" s="53">
        <v>5.6959999999999997</v>
      </c>
      <c r="K176" s="54">
        <v>6.4749999999999996</v>
      </c>
      <c r="L176" s="52">
        <v>0.92400000000000004</v>
      </c>
      <c r="M176" s="53">
        <v>0.91400000000000003</v>
      </c>
      <c r="N176" s="53">
        <v>0.97399999999999998</v>
      </c>
      <c r="O176" s="54">
        <v>0.96799999999999997</v>
      </c>
      <c r="P176" s="52">
        <v>0.77900000000000003</v>
      </c>
      <c r="Q176" s="53">
        <v>0.78800000000000003</v>
      </c>
      <c r="R176" s="53">
        <v>0.93300000000000005</v>
      </c>
      <c r="S176" s="54">
        <v>0.90300000000000002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7.1669999999999998</v>
      </c>
      <c r="I181" s="21">
        <v>8.1289999999999996</v>
      </c>
      <c r="J181" s="21">
        <v>6.3780000000000001</v>
      </c>
      <c r="K181" s="21">
        <v>6.3630000000000004</v>
      </c>
      <c r="L181" s="21">
        <v>0.92400000000000004</v>
      </c>
      <c r="M181" s="21">
        <v>0.92600000000000005</v>
      </c>
      <c r="N181" s="21">
        <v>0.97099999999999997</v>
      </c>
      <c r="O181" s="21">
        <v>0.96799999999999997</v>
      </c>
      <c r="P181" s="21">
        <v>0.82799999999999996</v>
      </c>
      <c r="Q181" s="21">
        <v>0.84399999999999997</v>
      </c>
      <c r="R181" s="21">
        <v>0.91700000000000004</v>
      </c>
      <c r="S181" s="22">
        <v>0.91</v>
      </c>
    </row>
    <row r="182" spans="7:22" ht="16.2" thickBot="1" x14ac:dyDescent="0.35"/>
    <row r="183" spans="7:22" ht="16.2" thickBot="1" x14ac:dyDescent="0.35">
      <c r="H183" s="82" t="s">
        <v>197</v>
      </c>
      <c r="I183" s="83"/>
      <c r="J183" s="84"/>
      <c r="K183" s="82" t="s">
        <v>198</v>
      </c>
      <c r="L183" s="83"/>
      <c r="M183" s="84"/>
      <c r="N183" s="82" t="s">
        <v>199</v>
      </c>
      <c r="O183" s="83"/>
      <c r="P183" s="84"/>
      <c r="Q183" s="82" t="s">
        <v>200</v>
      </c>
      <c r="R183" s="83"/>
      <c r="S183" s="84"/>
      <c r="T183" s="82" t="s">
        <v>193</v>
      </c>
      <c r="U183" s="83"/>
      <c r="V183" s="84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9.2569999999999997</v>
      </c>
      <c r="I185" s="62">
        <f>L10</f>
        <v>0.89800000000000002</v>
      </c>
      <c r="J185" s="63">
        <f>P10</f>
        <v>0.68899999999999995</v>
      </c>
      <c r="K185" s="72">
        <f>I10</f>
        <v>11.388999999999999</v>
      </c>
      <c r="L185" s="62">
        <f>M10</f>
        <v>0.872</v>
      </c>
      <c r="M185" s="63">
        <f>Q10</f>
        <v>0.52600000000000002</v>
      </c>
      <c r="N185" s="72">
        <f>J10</f>
        <v>12.971</v>
      </c>
      <c r="O185" s="62">
        <f>N10</f>
        <v>0.84499999999999997</v>
      </c>
      <c r="P185" s="63">
        <f>R10</f>
        <v>0.24</v>
      </c>
      <c r="Q185" s="61">
        <f>K10</f>
        <v>14.128</v>
      </c>
      <c r="R185" s="61">
        <f>O10</f>
        <v>0.82299999999999995</v>
      </c>
      <c r="S185" s="61">
        <f>S10</f>
        <v>-0.51500000000000001</v>
      </c>
      <c r="T185" s="76">
        <f t="shared" ref="T185:T189" si="0">AVERAGE(H185,K185,N185,Q185)</f>
        <v>11.936250000000001</v>
      </c>
      <c r="U185" s="76">
        <f t="shared" ref="U185:U189" si="1">AVERAGE(I185,L185,O185,R185)</f>
        <v>0.85950000000000004</v>
      </c>
      <c r="V185" s="76">
        <f t="shared" ref="V185:V189" si="2">AVERAGE(J185,M185,P185,S185)</f>
        <v>0.23499999999999996</v>
      </c>
    </row>
    <row r="186" spans="7:22" ht="16.2" thickBot="1" x14ac:dyDescent="0.35">
      <c r="G186" s="70" t="s">
        <v>188</v>
      </c>
      <c r="H186" s="73">
        <f>H39</f>
        <v>9.1679999999999993</v>
      </c>
      <c r="I186" s="61">
        <f>L39</f>
        <v>0.90100000000000002</v>
      </c>
      <c r="J186" s="64">
        <f>P39</f>
        <v>0.39500000000000002</v>
      </c>
      <c r="K186" s="73">
        <f>I39</f>
        <v>12.942</v>
      </c>
      <c r="L186" s="61">
        <f>M39</f>
        <v>0.87</v>
      </c>
      <c r="M186" s="64">
        <f>Q39</f>
        <v>0.43099999999999999</v>
      </c>
      <c r="N186" s="73">
        <f>J39</f>
        <v>13.811</v>
      </c>
      <c r="O186" s="61">
        <f>N39</f>
        <v>0.88800000000000001</v>
      </c>
      <c r="P186" s="64">
        <f>R39</f>
        <v>0.42199999999999999</v>
      </c>
      <c r="Q186" s="61">
        <f>K39</f>
        <v>14.500999999999999</v>
      </c>
      <c r="R186" s="61">
        <f>O39</f>
        <v>0.84699999999999998</v>
      </c>
      <c r="S186" s="61">
        <f>S39</f>
        <v>9.7000000000000003E-2</v>
      </c>
      <c r="T186" s="76">
        <f t="shared" si="0"/>
        <v>12.605499999999999</v>
      </c>
      <c r="U186" s="76">
        <f t="shared" si="1"/>
        <v>0.87649999999999995</v>
      </c>
      <c r="V186" s="76">
        <f t="shared" si="2"/>
        <v>0.33624999999999999</v>
      </c>
    </row>
    <row r="187" spans="7:22" ht="16.2" thickBot="1" x14ac:dyDescent="0.35">
      <c r="G187" s="70" t="s">
        <v>189</v>
      </c>
      <c r="H187" s="73">
        <f>H96</f>
        <v>9.0039999999999996</v>
      </c>
      <c r="I187" s="61">
        <f>L96</f>
        <v>0.90500000000000003</v>
      </c>
      <c r="J187" s="64">
        <f>P96</f>
        <v>0.58199999999999996</v>
      </c>
      <c r="K187" s="73">
        <f>I96</f>
        <v>10.228999999999999</v>
      </c>
      <c r="L187" s="61">
        <f>M96</f>
        <v>0.9</v>
      </c>
      <c r="M187" s="64">
        <f>Q96</f>
        <v>0.69499999999999995</v>
      </c>
      <c r="N187" s="73">
        <f>J96</f>
        <v>14.669</v>
      </c>
      <c r="O187" s="61">
        <f>N96</f>
        <v>0.875</v>
      </c>
      <c r="P187" s="64">
        <f>R96</f>
        <v>0.40100000000000002</v>
      </c>
      <c r="Q187" s="61">
        <f>K96</f>
        <v>15.228999999999999</v>
      </c>
      <c r="R187" s="61">
        <f>O96</f>
        <v>0.85099999999999998</v>
      </c>
      <c r="S187" s="61">
        <f>S96</f>
        <v>-5.0000000000000001E-3</v>
      </c>
      <c r="T187" s="76">
        <f t="shared" si="0"/>
        <v>12.28275</v>
      </c>
      <c r="U187" s="76">
        <f t="shared" si="1"/>
        <v>0.88275000000000003</v>
      </c>
      <c r="V187" s="76">
        <f t="shared" si="2"/>
        <v>0.41825000000000001</v>
      </c>
    </row>
    <row r="188" spans="7:22" ht="16.2" thickBot="1" x14ac:dyDescent="0.35">
      <c r="G188" s="70" t="s">
        <v>190</v>
      </c>
      <c r="H188" s="73">
        <f>H151</f>
        <v>8.5009999999999994</v>
      </c>
      <c r="I188" s="61">
        <f>L151</f>
        <v>0.90900000000000003</v>
      </c>
      <c r="J188" s="64">
        <f>P151</f>
        <v>0.66700000000000004</v>
      </c>
      <c r="K188" s="73">
        <f>I151</f>
        <v>9.7639999999999993</v>
      </c>
      <c r="L188" s="61">
        <f>M151</f>
        <v>0.90500000000000003</v>
      </c>
      <c r="M188" s="64">
        <f>Q151</f>
        <v>0.73599999999999999</v>
      </c>
      <c r="N188" s="73">
        <f>J151</f>
        <v>6.8239999999999998</v>
      </c>
      <c r="O188" s="61">
        <f>N151</f>
        <v>0.96899999999999997</v>
      </c>
      <c r="P188" s="64">
        <f>R151</f>
        <v>0.9</v>
      </c>
      <c r="Q188" s="61">
        <f>K151</f>
        <v>7.0389999999999997</v>
      </c>
      <c r="R188" s="61">
        <f>O151</f>
        <v>0.96599999999999997</v>
      </c>
      <c r="S188" s="61">
        <f>S151</f>
        <v>0.873</v>
      </c>
      <c r="T188" s="76">
        <f t="shared" si="0"/>
        <v>8.032</v>
      </c>
      <c r="U188" s="76">
        <f t="shared" si="1"/>
        <v>0.93724999999999992</v>
      </c>
      <c r="V188" s="76">
        <f t="shared" si="2"/>
        <v>0.79400000000000004</v>
      </c>
    </row>
    <row r="189" spans="7:22" ht="16.2" thickBot="1" x14ac:dyDescent="0.35">
      <c r="G189" s="69" t="s">
        <v>191</v>
      </c>
      <c r="H189" s="73">
        <f>H176</f>
        <v>7.5810000000000004</v>
      </c>
      <c r="I189" s="61">
        <f>L176</f>
        <v>0.92400000000000004</v>
      </c>
      <c r="J189" s="64">
        <f>P176</f>
        <v>0.77900000000000003</v>
      </c>
      <c r="K189" s="73">
        <f>I176</f>
        <v>9.0280000000000005</v>
      </c>
      <c r="L189" s="61">
        <f>M176</f>
        <v>0.91400000000000003</v>
      </c>
      <c r="M189" s="64">
        <f>Q176</f>
        <v>0.78800000000000003</v>
      </c>
      <c r="N189" s="73">
        <f>J176</f>
        <v>5.6959999999999997</v>
      </c>
      <c r="O189" s="61">
        <f>N176</f>
        <v>0.97399999999999998</v>
      </c>
      <c r="P189" s="64">
        <f>R176</f>
        <v>0.93300000000000005</v>
      </c>
      <c r="Q189" s="61">
        <f>K176</f>
        <v>6.4749999999999996</v>
      </c>
      <c r="R189" s="61">
        <f>O176</f>
        <v>0.96799999999999997</v>
      </c>
      <c r="S189" s="61">
        <f>S176</f>
        <v>0.90300000000000002</v>
      </c>
      <c r="T189" s="76">
        <f t="shared" si="0"/>
        <v>7.1950000000000003</v>
      </c>
      <c r="U189" s="76">
        <f t="shared" si="1"/>
        <v>0.94500000000000006</v>
      </c>
      <c r="V189" s="76">
        <f t="shared" si="2"/>
        <v>0.85075000000000001</v>
      </c>
    </row>
    <row r="190" spans="7:22" ht="16.2" thickBot="1" x14ac:dyDescent="0.35">
      <c r="G190" s="71" t="s">
        <v>192</v>
      </c>
      <c r="H190" s="74">
        <f>H181</f>
        <v>7.1669999999999998</v>
      </c>
      <c r="I190" s="65">
        <f>L181</f>
        <v>0.92400000000000004</v>
      </c>
      <c r="J190" s="66">
        <f>P181</f>
        <v>0.82799999999999996</v>
      </c>
      <c r="K190" s="74">
        <f>I181</f>
        <v>8.1289999999999996</v>
      </c>
      <c r="L190" s="65">
        <f>M181</f>
        <v>0.92600000000000005</v>
      </c>
      <c r="M190" s="66">
        <f>Q181</f>
        <v>0.84399999999999997</v>
      </c>
      <c r="N190" s="74">
        <f>J181</f>
        <v>6.3780000000000001</v>
      </c>
      <c r="O190" s="65">
        <f>N181</f>
        <v>0.97099999999999997</v>
      </c>
      <c r="P190" s="66">
        <f>R181</f>
        <v>0.91700000000000004</v>
      </c>
      <c r="Q190" s="65">
        <f>K181</f>
        <v>6.3630000000000004</v>
      </c>
      <c r="R190" s="65">
        <f>O181</f>
        <v>0.96799999999999997</v>
      </c>
      <c r="S190" s="65">
        <f>S181</f>
        <v>0.91</v>
      </c>
      <c r="T190" s="76">
        <f>AVERAGE(H190,K190,N190,Q190)</f>
        <v>7.0092499999999998</v>
      </c>
      <c r="U190" s="76">
        <f>AVERAGE(I190,L190,O190,R190)</f>
        <v>0.94725000000000004</v>
      </c>
      <c r="V190" s="76">
        <f t="shared" ref="V190" si="3">AVERAGE(J190,M190,P190,S190)</f>
        <v>0.87475000000000003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2016-07-04T12:19:39Z</dcterms:modified>
</cp:coreProperties>
</file>