
<file path=[Content_Types].xml><?xml version="1.0" encoding="utf-8"?>
<Types xmlns="http://schemas.openxmlformats.org/package/2006/content-types">
  <Default Extension="jpeg" ContentType="image/jpeg"/>
  <Default Extension="JPG" ContentType="image/.jp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15"/>
  </bookViews>
  <sheets>
    <sheet name="Quotation" sheetId="1" r:id="rId1"/>
  </sheets>
  <calcPr calcId="144525"/>
</workbook>
</file>

<file path=xl/sharedStrings.xml><?xml version="1.0" encoding="utf-8"?>
<sst xmlns="http://schemas.openxmlformats.org/spreadsheetml/2006/main" count="188" uniqueCount="123">
  <si>
    <t>Dealer</t>
  </si>
  <si>
    <t>S M SOLUTION, NAGPUR</t>
  </si>
  <si>
    <t>Address</t>
  </si>
  <si>
    <t>DATTA NIWAS, ZENDA CHOWK,DHARAMPETH ,NAGPUR, Nagpur, Maharashtra, India - 440010</t>
  </si>
  <si>
    <t>Phone</t>
  </si>
  <si>
    <t/>
  </si>
  <si>
    <t>e-mail</t>
  </si>
  <si>
    <t>manishmw@gmail.com</t>
  </si>
  <si>
    <t>Quotation</t>
  </si>
  <si>
    <t>Customer</t>
  </si>
  <si>
    <t>UTSAVI SHAH</t>
  </si>
  <si>
    <t>Design Ref</t>
  </si>
  <si>
    <t>CHATTISGADH</t>
  </si>
  <si>
    <t>0008367 - 0028039</t>
  </si>
  <si>
    <t>Revision</t>
  </si>
  <si>
    <t>Mobile</t>
  </si>
  <si>
    <t>0</t>
  </si>
  <si>
    <t>Land line</t>
  </si>
  <si>
    <t>R0</t>
  </si>
  <si>
    <t>Hinge type</t>
  </si>
  <si>
    <t>NO HINGES</t>
  </si>
  <si>
    <t>Handle type</t>
  </si>
  <si>
    <t>H - 33 Handle</t>
  </si>
  <si>
    <t>Accessory make</t>
  </si>
  <si>
    <t>Sl.no.</t>
  </si>
  <si>
    <t>Description</t>
  </si>
  <si>
    <t>Cabinet</t>
  </si>
  <si>
    <t>Shutter</t>
  </si>
  <si>
    <t>Image</t>
  </si>
  <si>
    <t>Qty</t>
  </si>
  <si>
    <t>X01</t>
  </si>
  <si>
    <t>BASE UNIT WITH 2 SHUTTER AND 1 REMOVABLE SHELF (LEFT EXPOSED) 
817W x 560D x 720H
LEG - 100 MM</t>
  </si>
  <si>
    <t>18MM HMR HDF (SUPERTUFF) NON-ASSEMBLED
KINGSTON WHITE</t>
  </si>
  <si>
    <t xml:space="preserve">18MM HMR HDF PVC FOILED REGULAR GLOSSY RANGE - PLAIN 2R EDGE PROFILE
EDGE PROFILE-H-33 / EDGE PROFILE-H-33 / H.G. WHITE / KINGSTON WHITE, EDGE PROFILE-H-33 / EDGE PROFILE-H-33 / H.G. WHITE / KINGSTON WHITE, </t>
  </si>
  <si>
    <t>X02</t>
  </si>
  <si>
    <t>BASE FILLER IN FRONT FINISH
100W x 560D x 720H</t>
  </si>
  <si>
    <t xml:space="preserve">18MM HMR HDF PVC FOILED REGULAR GLOSSY RANGE - PLAIN 2R EDGE PROFILE
EDGE PROFILE-H-33 / EDGE PROFILE-H-33 / H.G. WHITE / KINGSTON WHITE, </t>
  </si>
  <si>
    <t>X03</t>
  </si>
  <si>
    <t>X04</t>
  </si>
  <si>
    <t xml:space="preserve">18MM HMR HDF PVC FOILED REGULAR GLOSSY RANGE - PLAIN 2R EDGE PROFILE
EDGE PROFILE-H-33 / PLAIN / H.G. WHITE / KINGSTON WHITE, </t>
  </si>
  <si>
    <t>X05</t>
  </si>
  <si>
    <t>X06</t>
  </si>
  <si>
    <t>X07</t>
  </si>
  <si>
    <t>SPECIAL 36MM BOTH SIDE COLOURED PANEL
450W x 824D x 36H</t>
  </si>
  <si>
    <t>36mm Standard Range PVC membrane foil MDF PANEL</t>
  </si>
  <si>
    <t>URBAN WALNUT</t>
  </si>
  <si>
    <t>X08</t>
  </si>
  <si>
    <t>SPECIAL 36MM BOTH SIDE COLOURED PANEL
450W x 1100D x 36H</t>
  </si>
  <si>
    <t>X09</t>
  </si>
  <si>
    <t>BOTTOM PROFILE WALL UNIT WITH 1 SHUTTER AND 1 REMOVABLE SHELF - LHS
467W x 320D x 600H</t>
  </si>
  <si>
    <t xml:space="preserve">18MM HMR HDF PVC FOILED REGULAR GLOSSY RANGE - PLAIN 2R EDGE PROFILE
PLAIN / PLAIN / H.G. WHITE / KINGSTON WHITE, </t>
  </si>
  <si>
    <t>X10</t>
  </si>
  <si>
    <t>BOTTOM PROFILE WALL UNIT WITH 1 SHUTTER AND 1 REMOVABLE SHELF - RHS
467W x 320D x 600H</t>
  </si>
  <si>
    <t>X11</t>
  </si>
  <si>
    <t>BOTTOM PROFILE WALL UNIT WITH 2 SHUTTER AND 1 REMOVABLE SHELF
785W x 320D x 600H</t>
  </si>
  <si>
    <t xml:space="preserve">18MM HMR HDF PVC FOILED REGULAR GLOSSY RANGE - PLAIN 2R EDGE PROFILE
PLAIN / PLAIN / H.G. WHITE / KINGSTON WHITE, PLAIN / PLAIN / H.G. WHITE / KINGSTON WHITE, </t>
  </si>
  <si>
    <t>X12</t>
  </si>
  <si>
    <t>BOTTOM PROFILE WALL UNIT WITH 1 FRAMED GLASS SHUTTER AND 1 REMOVABLE GLASS SHELF - RHS
558W x 320D x 600H</t>
  </si>
  <si>
    <t>X13</t>
  </si>
  <si>
    <t>BOTTOM PROFILE WALL UNIT WITH 1 FRAMED GLASS SHUTTER AND 1 REMOVABLE GLASS SHELF - LHS
558W x 320D x 600H</t>
  </si>
  <si>
    <t>X14</t>
  </si>
  <si>
    <t>BOTTOM PROFILE WALL UNIT WITH 2 FRAMED GLASS SHUTTER AND 1 REMOVABLE GLASS SHELF
818W x 320D x 600H</t>
  </si>
  <si>
    <t>X15</t>
  </si>
  <si>
    <t>BOTTOM PROFILE WALL UNIT WITH 2 FRAMED GLASS SHUTTER AND 1 REMOVABLE GLASS SHELF
817W x 320D x 600H</t>
  </si>
  <si>
    <t>X16</t>
  </si>
  <si>
    <t>BOTTOM PROFILE WALL UNIT WITH 1 FRAMED GLASS SHUTTER AND 1 REMOVABLE GLASS SHELF - LHS (LEFT EXPOSED) 
450W x 320D x 600H</t>
  </si>
  <si>
    <t>X17</t>
  </si>
  <si>
    <t>WALL OPEN UNIT WITH 1 REMOVABLE SHELF - BOTH SIDE MATCHING
600W x 320D x 600H</t>
  </si>
  <si>
    <t>18MM HMR HDF (SUPERTUFF) NON-ASSEMBLED
URBAN WALNUT</t>
  </si>
  <si>
    <t>X18</t>
  </si>
  <si>
    <t>PULL OUT DRAWER WITH COMFORT RACKS LEFT SIDED GUIDE RAIL
300W x 560D x 720H
NO ACCESSORY
LEG - 100 MM</t>
  </si>
  <si>
    <t>X19</t>
  </si>
  <si>
    <t>BASE OPEN UNIT WITH 2 WICKER BASKET
600W x 560D x 720H
ADD-ON WICKER BASKET FOR 600MM
LEG - 100 MM</t>
  </si>
  <si>
    <t>X20</t>
  </si>
  <si>
    <t>DRAWER UNIT WITH 2 LARGE DRAWERS OF EQUAL SIZE. DRAWERS FITTED WITH SOFT CLOSE MECHANISM
818W x 560D x 720H
LEG - 100 MM</t>
  </si>
  <si>
    <t>X21</t>
  </si>
  <si>
    <t>CORNER BASE UNIT WITH 1 SHELF AND 1 SHUTTER. ONE SIDE BLIND - RBD
900W x 560D x 720H
LEG - 100 MM</t>
  </si>
  <si>
    <t>X22</t>
  </si>
  <si>
    <t>SINK UNIT WITH 2 SHUTTER. NO SHELF. WITH ALUMINIUM COVER TO PROTECT CABINET FORM SPILLING LIQUIDS. (RIGHT EXPOSED) 
800W x 560D x 720H
LEG - 100 MM</t>
  </si>
  <si>
    <t>X23</t>
  </si>
  <si>
    <t>DRAWER UNIT WITH 2 LARGE DRAWERS OF EQUAL SIZE. DRAWERS FITTED WITH SOFT CLOSE MECHANISM
785W x 560D x 720H</t>
  </si>
  <si>
    <t>X24</t>
  </si>
  <si>
    <t>CORNER BASE UNIT WITH 2 SHUTTER. BOTH SHUTTERS OPEN TOGETHER
900W x 560D x 720H
LEG - 100 MM</t>
  </si>
  <si>
    <t>X25</t>
  </si>
  <si>
    <t>DRAWER UNIT WITH 2 MEDIUM AND 1 LARGE DRAWER. DRAWER FITTED WITH SOFT CLOSE MECHANISM
900W x 560D x 720H
LEG - 100 MM</t>
  </si>
  <si>
    <t xml:space="preserve">18MM HMR HDF PVC FOILED REGULAR GLOSSY RANGE - PLAIN 2R EDGE PROFILE
EDGE PROFILE-H-33 / EDGE PROFILE-H-33 / H.G. WHITE / KINGSTON WHITE, EDGE PROFILE-H-33 / EDGE PROFILE-H-33 / H.G. WHITE / KINGSTON WHITE, EDGE PROFILE-H-33 / EDGE PROFILE-H-33 / H.G. WHITE / KINGSTON WHITE, </t>
  </si>
  <si>
    <t>1</t>
  </si>
  <si>
    <t>PVC EXTRUDED SKIRTING - 100MM - SILVER 1000WX100H</t>
  </si>
  <si>
    <t>Skirting</t>
  </si>
  <si>
    <t>Silver</t>
  </si>
  <si>
    <t>Total</t>
  </si>
  <si>
    <t>Discount (0 %)</t>
  </si>
  <si>
    <t>GST (18 %)</t>
  </si>
  <si>
    <t>Grand Total</t>
  </si>
  <si>
    <t>Terms and conditions as applicable to this Quotation</t>
  </si>
  <si>
    <t>1. Delivery   :      At Customer Site</t>
  </si>
  <si>
    <t>2. Delivery Schedule   :      6 - 8-Weeks</t>
  </si>
  <si>
    <t>3. Freight   :      Included</t>
  </si>
  <si>
    <t>4. Duty / Taxes   :      Included</t>
  </si>
  <si>
    <t>5. Octroi/Entry Tax   :      To Customer's Account if Applicable</t>
  </si>
  <si>
    <t>6. Installation   :      Included</t>
  </si>
  <si>
    <t>7. Prices validity period   :      30 Days From Date of Issue</t>
  </si>
  <si>
    <t>8. Payment Terms   :      15 % advance along with order confirmation, 35% prior to production and balance 50 % before dispatch of material.</t>
  </si>
  <si>
    <t>9. Insurance, if any   :      To Company's Account</t>
  </si>
  <si>
    <t xml:space="preserve">10. Bank Details   :  </t>
  </si>
  <si>
    <t>BANK NAME : #[DealerBankName]#</t>
  </si>
  <si>
    <t>BRANCH : #[DealerBankBranch]#</t>
  </si>
  <si>
    <t>ACCOUNT NO : #[DealerBankAccount]#</t>
  </si>
  <si>
    <t>IFSC CODE : #[DealerBankIFSC]#</t>
  </si>
  <si>
    <t>11. Interest on overdue    payment
  :      Interest @18% p.a. shall be payable by customer on overdue payments</t>
  </si>
  <si>
    <t>12. Price Escalation   :      
Company reserves right to escalate price if delivery of confirmed order is defferd by customer beyond 1 month of accepted delivery schedule</t>
  </si>
  <si>
    <t>13. Demmurage /    warehousing charges : Demmurage / warehousing charges @ 18% p.a. shall be payable by the customer for non
 acceeptance/deferment of delivery of material ready for despatch beyond 8 days of inimation by company</t>
  </si>
  <si>
    <t xml:space="preserve">14.Cheque Dishonoured   :      
A minimum charge of RS. 1000/ will be payable by the customer for every such cheque bounce case
</t>
  </si>
  <si>
    <t xml:space="preserve">15.Disputes &amp; Claims   :      
Subject to Nagpur(Maharashtra) jurisdiction only </t>
  </si>
  <si>
    <t xml:space="preserve">16.Warranty   :      
As per Company policy.(Refer warranty card) </t>
  </si>
  <si>
    <t>17.Cancellation and    Refund
  :      
Cancellation of order placed will not be accepted if the material is already manufactured. Designing charges will not be refunded in any case</t>
  </si>
  <si>
    <t xml:space="preserve">18.Exclusion   : This quote doesn’t includes  cost of worktop, appliances, sink, faucet, lighting, civil, electrical or masonry works. 
Gas piping, plumbing, Electrical works etc. needs to be done by the party according to the final design before installation.
</t>
  </si>
  <si>
    <t>19.Service Charges   :      
The price as above includes service charges toward designing and Consultancy @ 15% and Installation &amp; handling @ 15%</t>
  </si>
  <si>
    <t>Goods and Service Tax (GST)   :      GST shall be charged as per the rate applicable on all clearances from the effective date as shall be notified by the Government of India3</t>
  </si>
  <si>
    <t>Issued By</t>
  </si>
  <si>
    <t>Approved By</t>
  </si>
  <si>
    <t>Read and Accepted By</t>
  </si>
  <si>
    <t>Name and Signature</t>
  </si>
</sst>
</file>

<file path=xl/styles.xml><?xml version="1.0" encoding="utf-8"?>
<styleSheet xmlns="http://schemas.openxmlformats.org/spreadsheetml/2006/main">
  <numFmts count="5">
    <numFmt numFmtId="176" formatCode="_ * #,##0_ ;_ * \-#,##0_ ;_ * &quot;-&quot;_ ;_ @_ "/>
    <numFmt numFmtId="177" formatCode="_(* #,##0.00_);_(* \(#,##0.00\);_(* &quot;-&quot;??_);_(@_)"/>
    <numFmt numFmtId="178" formatCode="_ * #,##0.00_ ;_ * \-#,##0.00_ ;_ * &quot;-&quot;??_ ;_ @_ "/>
    <numFmt numFmtId="179" formatCode="_ &quot;₹&quot;* #,##0.00_ ;_ &quot;₹&quot;* \-#,##0.00_ ;_ &quot;₹&quot;* &quot;-&quot;??_ ;_ @_ "/>
    <numFmt numFmtId="180" formatCode="_ &quot;₹&quot;* #,##0_ ;_ &quot;₹&quot;* \-#,##0_ ;_ &quot;₹&quot;* &quot;-&quot;_ ;_ @_ "/>
  </numFmts>
  <fonts count="27">
    <font>
      <sz val="11"/>
      <color theme="1"/>
      <name val="Calibri"/>
      <charset val="134"/>
      <scheme val="minor"/>
    </font>
    <font>
      <b/>
      <sz val="11"/>
      <name val="Calibri"/>
      <charset val="134"/>
      <scheme val="minor"/>
    </font>
    <font>
      <b/>
      <sz val="11"/>
      <color theme="1"/>
      <name val="Calibri"/>
      <charset val="134"/>
      <scheme val="minor"/>
    </font>
    <font>
      <b/>
      <sz val="20"/>
      <color theme="1"/>
      <name val="Calibri"/>
      <charset val="134"/>
      <scheme val="minor"/>
    </font>
    <font>
      <b/>
      <sz val="18"/>
      <color theme="1"/>
      <name val="Calibri"/>
      <charset val="134"/>
      <scheme val="minor"/>
    </font>
    <font>
      <b/>
      <sz val="12"/>
      <color rgb="FF000011"/>
      <name val="Calibri"/>
      <charset val="134"/>
      <scheme val="minor"/>
    </font>
    <font>
      <sz val="11"/>
      <name val="Calibri"/>
      <charset val="134"/>
      <scheme val="minor"/>
    </font>
    <font>
      <sz val="11"/>
      <color theme="1"/>
      <name val="Calibri"/>
      <charset val="134"/>
      <scheme val="minor"/>
    </font>
    <font>
      <u/>
      <sz val="11"/>
      <color rgb="FF0000FF"/>
      <name val="Calibri"/>
      <charset val="0"/>
      <scheme val="minor"/>
    </font>
    <font>
      <sz val="11"/>
      <color rgb="FF9C6500"/>
      <name val="Calibri"/>
      <charset val="0"/>
      <scheme val="minor"/>
    </font>
    <font>
      <sz val="11"/>
      <color theme="1"/>
      <name val="Calibri"/>
      <charset val="0"/>
      <scheme val="minor"/>
    </font>
    <font>
      <sz val="11"/>
      <color rgb="FF006100"/>
      <name val="Calibri"/>
      <charset val="0"/>
      <scheme val="minor"/>
    </font>
    <font>
      <b/>
      <sz val="13"/>
      <color theme="3"/>
      <name val="Calibri"/>
      <charset val="134"/>
      <scheme val="minor"/>
    </font>
    <font>
      <sz val="11"/>
      <color rgb="FFFA7D00"/>
      <name val="Calibri"/>
      <charset val="0"/>
      <scheme val="minor"/>
    </font>
    <font>
      <sz val="11"/>
      <color theme="0"/>
      <name val="Calibri"/>
      <charset val="0"/>
      <scheme val="minor"/>
    </font>
    <font>
      <u/>
      <sz val="11"/>
      <color rgb="FF800080"/>
      <name val="Calibri"/>
      <charset val="0"/>
      <scheme val="minor"/>
    </font>
    <font>
      <b/>
      <sz val="11"/>
      <color theme="3"/>
      <name val="Calibri"/>
      <charset val="134"/>
      <scheme val="minor"/>
    </font>
    <font>
      <b/>
      <sz val="11"/>
      <color rgb="FFFFFFFF"/>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theme="1"/>
      <name val="Calibri"/>
      <charset val="0"/>
      <scheme val="minor"/>
    </font>
    <font>
      <sz val="11"/>
      <color rgb="FF9C0006"/>
      <name val="Calibri"/>
      <charset val="0"/>
      <scheme val="minor"/>
    </font>
  </fonts>
  <fills count="35">
    <fill>
      <patternFill patternType="none"/>
    </fill>
    <fill>
      <patternFill patternType="gray125"/>
    </fill>
    <fill>
      <patternFill patternType="solid">
        <fgColor theme="0" tint="-0.14999847407453"/>
        <bgColor indexed="64"/>
      </patternFill>
    </fill>
    <fill>
      <patternFill patternType="solid">
        <fgColor theme="9" tint="0.5999938962981"/>
        <bgColor indexed="64"/>
      </patternFill>
    </fill>
    <fill>
      <patternFill patternType="solid">
        <fgColor rgb="FFFFEB9C"/>
        <bgColor indexed="64"/>
      </patternFill>
    </fill>
    <fill>
      <patternFill patternType="solid">
        <fgColor theme="4" tint="0.599993896298105"/>
        <bgColor indexed="64"/>
      </patternFill>
    </fill>
    <fill>
      <patternFill patternType="solid">
        <fgColor rgb="FFC6EFCE"/>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4"/>
        <bgColor indexed="64"/>
      </patternFill>
    </fill>
    <fill>
      <patternFill patternType="solid">
        <fgColor rgb="FFA5A5A5"/>
        <bgColor indexed="64"/>
      </patternFill>
    </fill>
    <fill>
      <patternFill patternType="solid">
        <fgColor rgb="FFFFFFCC"/>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F2F2F2"/>
        <bgColor indexed="64"/>
      </patternFill>
    </fill>
    <fill>
      <patternFill patternType="solid">
        <fgColor theme="4" tint="0.799981688894314"/>
        <bgColor indexed="64"/>
      </patternFill>
    </fill>
    <fill>
      <patternFill patternType="solid">
        <fgColor rgb="FFFFC7CE"/>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9"/>
        <bgColor indexed="64"/>
      </patternFill>
    </fill>
    <fill>
      <patternFill patternType="solid">
        <fgColor theme="7"/>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6"/>
        <bgColor indexed="64"/>
      </patternFill>
    </fill>
    <fill>
      <patternFill patternType="solid">
        <fgColor theme="8"/>
        <bgColor indexed="64"/>
      </patternFill>
    </fill>
    <fill>
      <patternFill patternType="solid">
        <fgColor theme="7" tint="0.799981688894314"/>
        <bgColor indexed="64"/>
      </patternFill>
    </fill>
    <fill>
      <patternFill patternType="solid">
        <fgColor theme="9" tint="0.399975585192419"/>
        <bgColor indexed="64"/>
      </patternFill>
    </fill>
  </fills>
  <borders count="22">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0">
    <xf numFmtId="0" fontId="0" fillId="0" borderId="0"/>
    <xf numFmtId="0" fontId="10" fillId="5" borderId="0" applyNumberFormat="0" applyBorder="0" applyAlignment="0" applyProtection="0">
      <alignment vertical="center"/>
    </xf>
    <xf numFmtId="178" fontId="7" fillId="0" borderId="0" applyFont="0" applyFill="0" applyBorder="0" applyAlignment="0" applyProtection="0">
      <alignment vertical="center"/>
    </xf>
    <xf numFmtId="176" fontId="7" fillId="0" borderId="0" applyFont="0" applyFill="0" applyBorder="0" applyAlignment="0" applyProtection="0">
      <alignment vertical="center"/>
    </xf>
    <xf numFmtId="180" fontId="7" fillId="0" borderId="0" applyFont="0" applyFill="0" applyBorder="0" applyAlignment="0" applyProtection="0">
      <alignment vertical="center"/>
    </xf>
    <xf numFmtId="179" fontId="7" fillId="0" borderId="0" applyFont="0" applyFill="0" applyBorder="0" applyAlignment="0" applyProtection="0">
      <alignment vertical="center"/>
    </xf>
    <xf numFmtId="9" fontId="7" fillId="0" borderId="0" applyFont="0" applyFill="0" applyBorder="0" applyAlignment="0" applyProtection="0">
      <alignment vertical="center"/>
    </xf>
    <xf numFmtId="0" fontId="8" fillId="0" borderId="0" applyNumberFormat="0" applyFill="0" applyBorder="0" applyAlignment="0" applyProtection="0">
      <alignment vertical="center"/>
    </xf>
    <xf numFmtId="0" fontId="14" fillId="8" borderId="0" applyNumberFormat="0" applyBorder="0" applyAlignment="0" applyProtection="0">
      <alignment vertical="center"/>
    </xf>
    <xf numFmtId="0" fontId="15" fillId="0" borderId="0" applyNumberFormat="0" applyFill="0" applyBorder="0" applyAlignment="0" applyProtection="0">
      <alignment vertical="center"/>
    </xf>
    <xf numFmtId="0" fontId="17" fillId="10" borderId="16" applyNumberFormat="0" applyAlignment="0" applyProtection="0">
      <alignment vertical="center"/>
    </xf>
    <xf numFmtId="0" fontId="12" fillId="0" borderId="14" applyNumberFormat="0" applyFill="0" applyAlignment="0" applyProtection="0">
      <alignment vertical="center"/>
    </xf>
    <xf numFmtId="0" fontId="7" fillId="11" borderId="17" applyNumberFormat="0" applyFont="0" applyAlignment="0" applyProtection="0">
      <alignment vertical="center"/>
    </xf>
    <xf numFmtId="0" fontId="10" fillId="13" borderId="0" applyNumberFormat="0" applyBorder="0" applyAlignment="0" applyProtection="0">
      <alignment vertical="center"/>
    </xf>
    <xf numFmtId="0" fontId="18" fillId="0" borderId="0" applyNumberFormat="0" applyFill="0" applyBorder="0" applyAlignment="0" applyProtection="0">
      <alignment vertical="center"/>
    </xf>
    <xf numFmtId="0" fontId="10" fillId="15" borderId="0" applyNumberFormat="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14" applyNumberFormat="0" applyFill="0" applyAlignment="0" applyProtection="0">
      <alignment vertical="center"/>
    </xf>
    <xf numFmtId="0" fontId="16" fillId="0" borderId="18" applyNumberFormat="0" applyFill="0" applyAlignment="0" applyProtection="0">
      <alignment vertical="center"/>
    </xf>
    <xf numFmtId="0" fontId="16" fillId="0" borderId="0" applyNumberFormat="0" applyFill="0" applyBorder="0" applyAlignment="0" applyProtection="0">
      <alignment vertical="center"/>
    </xf>
    <xf numFmtId="0" fontId="22" fillId="20" borderId="19" applyNumberFormat="0" applyAlignment="0" applyProtection="0">
      <alignment vertical="center"/>
    </xf>
    <xf numFmtId="0" fontId="14" fillId="19" borderId="0" applyNumberFormat="0" applyBorder="0" applyAlignment="0" applyProtection="0">
      <alignment vertical="center"/>
    </xf>
    <xf numFmtId="0" fontId="11" fillId="6" borderId="0" applyNumberFormat="0" applyBorder="0" applyAlignment="0" applyProtection="0">
      <alignment vertical="center"/>
    </xf>
    <xf numFmtId="0" fontId="23" fillId="21" borderId="20" applyNumberFormat="0" applyAlignment="0" applyProtection="0">
      <alignment vertical="center"/>
    </xf>
    <xf numFmtId="0" fontId="10" fillId="22" borderId="0" applyNumberFormat="0" applyBorder="0" applyAlignment="0" applyProtection="0">
      <alignment vertical="center"/>
    </xf>
    <xf numFmtId="0" fontId="24" fillId="21" borderId="19" applyNumberFormat="0" applyAlignment="0" applyProtection="0">
      <alignment vertical="center"/>
    </xf>
    <xf numFmtId="0" fontId="13" fillId="0" borderId="15" applyNumberFormat="0" applyFill="0" applyAlignment="0" applyProtection="0">
      <alignment vertical="center"/>
    </xf>
    <xf numFmtId="0" fontId="25" fillId="0" borderId="21" applyNumberFormat="0" applyFill="0" applyAlignment="0" applyProtection="0">
      <alignment vertical="center"/>
    </xf>
    <xf numFmtId="0" fontId="26" fillId="23" borderId="0" applyNumberFormat="0" applyBorder="0" applyAlignment="0" applyProtection="0">
      <alignment vertical="center"/>
    </xf>
    <xf numFmtId="0" fontId="9" fillId="4" borderId="0" applyNumberFormat="0" applyBorder="0" applyAlignment="0" applyProtection="0">
      <alignment vertical="center"/>
    </xf>
    <xf numFmtId="0" fontId="14" fillId="9" borderId="0" applyNumberFormat="0" applyBorder="0" applyAlignment="0" applyProtection="0">
      <alignment vertical="center"/>
    </xf>
    <xf numFmtId="0" fontId="10" fillId="25" borderId="0" applyNumberFormat="0" applyBorder="0" applyAlignment="0" applyProtection="0">
      <alignment vertical="center"/>
    </xf>
    <xf numFmtId="0" fontId="14" fillId="18" borderId="0" applyNumberFormat="0" applyBorder="0" applyAlignment="0" applyProtection="0">
      <alignment vertical="center"/>
    </xf>
    <xf numFmtId="0" fontId="14" fillId="17" borderId="0" applyNumberFormat="0" applyBorder="0" applyAlignment="0" applyProtection="0">
      <alignment vertical="center"/>
    </xf>
    <xf numFmtId="0" fontId="10" fillId="28" borderId="0" applyNumberFormat="0" applyBorder="0" applyAlignment="0" applyProtection="0">
      <alignment vertical="center"/>
    </xf>
    <xf numFmtId="0" fontId="10" fillId="29" borderId="0" applyNumberFormat="0" applyBorder="0" applyAlignment="0" applyProtection="0">
      <alignment vertical="center"/>
    </xf>
    <xf numFmtId="0" fontId="14" fillId="24" borderId="0" applyNumberFormat="0" applyBorder="0" applyAlignment="0" applyProtection="0">
      <alignment vertical="center"/>
    </xf>
    <xf numFmtId="0" fontId="14" fillId="31" borderId="0" applyNumberFormat="0" applyBorder="0" applyAlignment="0" applyProtection="0">
      <alignment vertical="center"/>
    </xf>
    <xf numFmtId="0" fontId="10" fillId="16" borderId="0" applyNumberFormat="0" applyBorder="0" applyAlignment="0" applyProtection="0">
      <alignment vertical="center"/>
    </xf>
    <xf numFmtId="0" fontId="14" fillId="27" borderId="0" applyNumberFormat="0" applyBorder="0" applyAlignment="0" applyProtection="0">
      <alignment vertical="center"/>
    </xf>
    <xf numFmtId="0" fontId="10" fillId="33" borderId="0" applyNumberFormat="0" applyBorder="0" applyAlignment="0" applyProtection="0">
      <alignment vertical="center"/>
    </xf>
    <xf numFmtId="0" fontId="10" fillId="14" borderId="0" applyNumberFormat="0" applyBorder="0" applyAlignment="0" applyProtection="0">
      <alignment vertical="center"/>
    </xf>
    <xf numFmtId="0" fontId="14" fillId="32" borderId="0" applyNumberFormat="0" applyBorder="0" applyAlignment="0" applyProtection="0">
      <alignment vertical="center"/>
    </xf>
    <xf numFmtId="0" fontId="10" fillId="12" borderId="0" applyNumberFormat="0" applyBorder="0" applyAlignment="0" applyProtection="0">
      <alignment vertical="center"/>
    </xf>
    <xf numFmtId="0" fontId="14" fillId="30" borderId="0" applyNumberFormat="0" applyBorder="0" applyAlignment="0" applyProtection="0">
      <alignment vertical="center"/>
    </xf>
    <xf numFmtId="0" fontId="14" fillId="26" borderId="0" applyNumberFormat="0" applyBorder="0" applyAlignment="0" applyProtection="0">
      <alignment vertical="center"/>
    </xf>
    <xf numFmtId="0" fontId="10" fillId="7" borderId="0" applyNumberFormat="0" applyBorder="0" applyAlignment="0" applyProtection="0">
      <alignment vertical="center"/>
    </xf>
    <xf numFmtId="0" fontId="14" fillId="34" borderId="0" applyNumberFormat="0" applyBorder="0" applyAlignment="0" applyProtection="0">
      <alignment vertical="center"/>
    </xf>
    <xf numFmtId="177" fontId="0" fillId="0" borderId="0" applyFont="0" applyFill="0" applyBorder="0" applyAlignment="0" applyProtection="0"/>
  </cellStyleXfs>
  <cellXfs count="60">
    <xf numFmtId="0" fontId="0" fillId="0" borderId="0" xfId="0"/>
    <xf numFmtId="0" fontId="0" fillId="0" borderId="0" xfId="0" applyAlignment="1">
      <alignment horizontal="center"/>
    </xf>
    <xf numFmtId="0" fontId="0" fillId="0" borderId="0" xfId="0" applyAlignment="1">
      <alignment horizontal="left" wrapText="1"/>
    </xf>
    <xf numFmtId="0" fontId="0" fillId="0" borderId="1" xfId="0" applyBorder="1" applyAlignment="1">
      <alignment horizontal="center"/>
    </xf>
    <xf numFmtId="0" fontId="1" fillId="0" borderId="2" xfId="0" applyFont="1" applyBorder="1" applyAlignment="1">
      <alignment horizontal="left" vertical="center"/>
    </xf>
    <xf numFmtId="0" fontId="2" fillId="0" borderId="2" xfId="0" applyFont="1" applyBorder="1" applyAlignment="1">
      <alignment horizontal="left" wrapText="1" indent="1"/>
    </xf>
    <xf numFmtId="0" fontId="1" fillId="0" borderId="2" xfId="0" applyFont="1" applyBorder="1" applyAlignment="1">
      <alignment horizontal="left" vertical="center" wrapText="1"/>
    </xf>
    <xf numFmtId="0" fontId="0" fillId="0" borderId="3" xfId="0" applyBorder="1" applyAlignment="1">
      <alignment horizontal="center"/>
    </xf>
    <xf numFmtId="0" fontId="0" fillId="0" borderId="4" xfId="0" applyBorder="1" applyAlignment="1">
      <alignment horizont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4" fillId="0" borderId="0" xfId="0" applyFont="1" applyAlignment="1"/>
    <xf numFmtId="0" fontId="2" fillId="0" borderId="8" xfId="0" applyFont="1" applyBorder="1" applyAlignment="1">
      <alignment horizontal="left" vertical="center"/>
    </xf>
    <xf numFmtId="0" fontId="2" fillId="0" borderId="5" xfId="0" applyFont="1" applyBorder="1" applyAlignment="1">
      <alignment horizontal="left" vertical="center" indent="1"/>
    </xf>
    <xf numFmtId="0" fontId="2" fillId="0" borderId="6" xfId="0" applyFont="1" applyBorder="1" applyAlignment="1">
      <alignment horizontal="left" vertical="center" indent="1"/>
    </xf>
    <xf numFmtId="0" fontId="2" fillId="0" borderId="7" xfId="0" applyFont="1" applyBorder="1" applyAlignment="1">
      <alignment horizontal="left" vertical="center" indent="1"/>
    </xf>
    <xf numFmtId="0" fontId="2" fillId="0" borderId="5" xfId="0" applyFont="1" applyBorder="1" applyAlignment="1">
      <alignment horizontal="center" vertical="center"/>
    </xf>
    <xf numFmtId="0" fontId="2" fillId="0" borderId="7" xfId="0" applyFont="1" applyBorder="1" applyAlignment="1">
      <alignment horizontal="center" vertical="center"/>
    </xf>
    <xf numFmtId="2" fontId="0" fillId="0" borderId="0" xfId="0" applyNumberFormat="1" applyBorder="1"/>
    <xf numFmtId="0" fontId="2" fillId="0" borderId="9" xfId="0" applyFont="1" applyBorder="1" applyAlignment="1">
      <alignment horizontal="left" vertical="center" wrapText="1" indent="1"/>
    </xf>
    <xf numFmtId="0" fontId="2" fillId="0" borderId="10" xfId="0" applyFont="1" applyBorder="1" applyAlignment="1">
      <alignment horizontal="left" vertical="center" wrapText="1" indent="1"/>
    </xf>
    <xf numFmtId="0" fontId="2" fillId="0" borderId="11" xfId="0" applyFont="1" applyBorder="1" applyAlignment="1">
      <alignment horizontal="left" vertical="center" wrapText="1" indent="1"/>
    </xf>
    <xf numFmtId="0" fontId="2" fillId="0" borderId="5" xfId="0" applyFont="1" applyBorder="1" applyAlignment="1">
      <alignment horizontal="center" vertical="center" wrapText="1"/>
    </xf>
    <xf numFmtId="0" fontId="2" fillId="0" borderId="7" xfId="0" applyFont="1" applyBorder="1" applyAlignment="1">
      <alignment horizontal="center" vertical="center" wrapText="1"/>
    </xf>
    <xf numFmtId="2" fontId="0" fillId="0" borderId="0" xfId="0" applyNumberFormat="1"/>
    <xf numFmtId="0" fontId="2" fillId="0" borderId="12" xfId="0" applyFont="1" applyBorder="1" applyAlignment="1">
      <alignment horizontal="left" vertical="center"/>
    </xf>
    <xf numFmtId="0" fontId="2" fillId="0" borderId="13" xfId="0" applyFont="1" applyBorder="1" applyAlignment="1">
      <alignment horizontal="left" vertical="center" wrapText="1" indent="1"/>
    </xf>
    <xf numFmtId="0" fontId="2" fillId="0" borderId="3" xfId="0" applyFont="1" applyBorder="1" applyAlignment="1">
      <alignment horizontal="left" vertical="center" wrapText="1" indent="1"/>
    </xf>
    <xf numFmtId="0" fontId="2" fillId="0" borderId="4" xfId="0" applyFont="1" applyBorder="1" applyAlignment="1">
      <alignment horizontal="left" vertical="center" wrapText="1" indent="1"/>
    </xf>
    <xf numFmtId="0" fontId="2" fillId="0" borderId="2" xfId="0" applyFont="1" applyBorder="1" applyAlignment="1">
      <alignment horizontal="left" vertical="center"/>
    </xf>
    <xf numFmtId="0" fontId="2" fillId="0" borderId="5" xfId="0" applyFont="1" applyBorder="1" applyAlignment="1">
      <alignment horizontal="left" vertical="center" wrapText="1" indent="1"/>
    </xf>
    <xf numFmtId="0" fontId="2" fillId="0" borderId="5" xfId="0" applyFont="1" applyBorder="1" applyAlignment="1">
      <alignment horizontal="left" vertical="center" wrapText="1"/>
    </xf>
    <xf numFmtId="0" fontId="2" fillId="0" borderId="2" xfId="0" applyFont="1" applyFill="1" applyBorder="1" applyAlignment="1">
      <alignment horizontal="left" vertical="center"/>
    </xf>
    <xf numFmtId="0" fontId="0" fillId="0" borderId="2" xfId="0" applyBorder="1" applyAlignment="1">
      <alignment horizontal="left" vertical="center"/>
    </xf>
    <xf numFmtId="0" fontId="2" fillId="0" borderId="2" xfId="0" applyFont="1" applyFill="1" applyBorder="1" applyAlignment="1">
      <alignment horizontal="center" vertical="center"/>
    </xf>
    <xf numFmtId="0" fontId="0" fillId="0" borderId="2" xfId="0" applyBorder="1"/>
    <xf numFmtId="0" fontId="2" fillId="0" borderId="5" xfId="0" applyFont="1" applyFill="1" applyBorder="1" applyAlignment="1">
      <alignment horizontal="left" vertical="center" indent="1"/>
    </xf>
    <xf numFmtId="0" fontId="2" fillId="0" borderId="6" xfId="0" applyFont="1" applyFill="1" applyBorder="1" applyAlignment="1">
      <alignment horizontal="left" vertical="center" indent="1"/>
    </xf>
    <xf numFmtId="0" fontId="2" fillId="0" borderId="7" xfId="0" applyFont="1" applyFill="1" applyBorder="1" applyAlignment="1">
      <alignment horizontal="left" vertical="center" indent="1"/>
    </xf>
    <xf numFmtId="0" fontId="0" fillId="0" borderId="6" xfId="0" applyBorder="1" applyAlignment="1">
      <alignment horizontal="center"/>
    </xf>
    <xf numFmtId="0" fontId="2" fillId="3" borderId="2" xfId="0" applyFont="1" applyFill="1"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center" wrapText="1"/>
    </xf>
    <xf numFmtId="0" fontId="0" fillId="0" borderId="2" xfId="0" applyBorder="1" applyAlignment="1">
      <alignment horizontal="left" vertical="center"/>
    </xf>
    <xf numFmtId="1" fontId="0" fillId="0" borderId="2" xfId="0" applyNumberFormat="1" applyBorder="1" applyAlignment="1">
      <alignment horizontal="center" vertical="center"/>
    </xf>
    <xf numFmtId="178" fontId="5" fillId="0" borderId="2" xfId="0" applyNumberFormat="1" applyFont="1" applyBorder="1" applyAlignment="1">
      <alignment horizontal="right" vertical="center"/>
    </xf>
    <xf numFmtId="0" fontId="1" fillId="0" borderId="0" xfId="0" applyFont="1"/>
    <xf numFmtId="0" fontId="6" fillId="0" borderId="0" xfId="0" applyFont="1" applyAlignment="1">
      <alignment horizontal="left" wrapText="1"/>
    </xf>
    <xf numFmtId="0" fontId="6" fillId="0" borderId="0" xfId="0" applyFont="1"/>
    <xf numFmtId="0" fontId="6" fillId="0" borderId="0" xfId="0" applyFont="1" applyAlignment="1">
      <alignment horizontal="center"/>
    </xf>
    <xf numFmtId="177" fontId="6" fillId="0" borderId="0" xfId="49" applyFont="1" applyAlignment="1">
      <alignment horizontal="right" vertical="top"/>
    </xf>
    <xf numFmtId="2" fontId="6" fillId="0" borderId="0" xfId="0" applyNumberFormat="1" applyFont="1"/>
    <xf numFmtId="0" fontId="6" fillId="0" borderId="0" xfId="0" applyFont="1" applyAlignment="1">
      <alignment horizontal="left" vertical="top"/>
    </xf>
    <xf numFmtId="0" fontId="6" fillId="0" borderId="0" xfId="0" applyFont="1" applyAlignment="1">
      <alignment horizontal="left" vertical="center" wrapText="1"/>
    </xf>
    <xf numFmtId="0" fontId="6" fillId="0" borderId="0" xfId="0" applyFont="1" applyAlignment="1">
      <alignment horizontal="left" vertical="center"/>
    </xf>
    <xf numFmtId="0" fontId="6" fillId="0" borderId="0" xfId="0" applyFont="1" applyAlignment="1"/>
    <xf numFmtId="0" fontId="6" fillId="0" borderId="0" xfId="0" applyFont="1" applyAlignment="1">
      <alignment horizontal="left" vertical="top" wrapText="1"/>
    </xf>
    <xf numFmtId="0" fontId="6" fillId="0" borderId="0" xfId="0" applyFont="1" applyAlignment="1">
      <alignment horizontal="center" vertical="center" wrapText="1"/>
    </xf>
    <xf numFmtId="0" fontId="6" fillId="0" borderId="0" xfId="0" applyFont="1" applyAlignment="1">
      <alignment vertical="center" wrapText="1"/>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 name="Comma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jpeg"/><Relationship Id="rId8" Type="http://schemas.openxmlformats.org/officeDocument/2006/relationships/image" Target="../media/image8.jpeg"/><Relationship Id="rId7" Type="http://schemas.openxmlformats.org/officeDocument/2006/relationships/image" Target="../media/image7.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jpeg"/><Relationship Id="rId15" Type="http://schemas.openxmlformats.org/officeDocument/2006/relationships/image" Target="../media/image15.jpeg"/><Relationship Id="rId14" Type="http://schemas.openxmlformats.org/officeDocument/2006/relationships/image" Target="../media/image14.jpeg"/><Relationship Id="rId13" Type="http://schemas.openxmlformats.org/officeDocument/2006/relationships/image" Target="../media/image13.jpeg"/><Relationship Id="rId12" Type="http://schemas.openxmlformats.org/officeDocument/2006/relationships/image" Target="../media/image12.jpeg"/><Relationship Id="rId11" Type="http://schemas.openxmlformats.org/officeDocument/2006/relationships/image" Target="../media/image11.jpeg"/><Relationship Id="rId10" Type="http://schemas.openxmlformats.org/officeDocument/2006/relationships/image" Target="../media/image10.jpeg"/><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123825</xdr:rowOff>
    </xdr:from>
    <xdr:to>
      <xdr:col>1</xdr:col>
      <xdr:colOff>3263860</xdr:colOff>
      <xdr:row>1</xdr:row>
      <xdr:rowOff>838200</xdr:rowOff>
    </xdr:to>
    <xdr:pic>
      <xdr:nvPicPr>
        <xdr:cNvPr id="2" name="Picture 535"/>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0" y="314325"/>
          <a:ext cx="3882390"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38100</xdr:colOff>
      <xdr:row>17</xdr:row>
      <xdr:rowOff>38100</xdr:rowOff>
    </xdr:from>
    <xdr:to>
      <xdr:col>4</xdr:col>
      <xdr:colOff>1181100</xdr:colOff>
      <xdr:row>17</xdr:row>
      <xdr:rowOff>1181100</xdr:rowOff>
    </xdr:to>
    <xdr:pic>
      <xdr:nvPicPr>
        <xdr:cNvPr id="3" name="Picture 2"/>
        <xdr:cNvPicPr>
          <a:picLocks noChangeAspect="1"/>
        </xdr:cNvPicPr>
      </xdr:nvPicPr>
      <xdr:blipFill>
        <a:blip r:embed="rId2"/>
        <a:srcRect/>
        <a:stretch>
          <a:fillRect/>
        </a:stretch>
      </xdr:blipFill>
      <xdr:spPr>
        <a:xfrm>
          <a:off x="8267700" y="3705225"/>
          <a:ext cx="1143000" cy="1143000"/>
        </a:xfrm>
        <a:prstGeom prst="rect">
          <a:avLst/>
        </a:prstGeom>
      </xdr:spPr>
    </xdr:pic>
    <xdr:clientData/>
  </xdr:twoCellAnchor>
  <xdr:twoCellAnchor>
    <xdr:from>
      <xdr:col>4</xdr:col>
      <xdr:colOff>38100</xdr:colOff>
      <xdr:row>18</xdr:row>
      <xdr:rowOff>38100</xdr:rowOff>
    </xdr:from>
    <xdr:to>
      <xdr:col>4</xdr:col>
      <xdr:colOff>1181100</xdr:colOff>
      <xdr:row>18</xdr:row>
      <xdr:rowOff>1181100</xdr:rowOff>
    </xdr:to>
    <xdr:pic>
      <xdr:nvPicPr>
        <xdr:cNvPr id="4" name="Picture 3"/>
        <xdr:cNvPicPr>
          <a:picLocks noChangeAspect="1"/>
        </xdr:cNvPicPr>
      </xdr:nvPicPr>
      <xdr:blipFill>
        <a:blip r:embed="rId3"/>
        <a:srcRect/>
        <a:stretch>
          <a:fillRect/>
        </a:stretch>
      </xdr:blipFill>
      <xdr:spPr>
        <a:xfrm>
          <a:off x="8267700" y="4911725"/>
          <a:ext cx="1143000" cy="1143000"/>
        </a:xfrm>
        <a:prstGeom prst="rect">
          <a:avLst/>
        </a:prstGeom>
      </xdr:spPr>
    </xdr:pic>
    <xdr:clientData/>
  </xdr:twoCellAnchor>
  <xdr:twoCellAnchor>
    <xdr:from>
      <xdr:col>4</xdr:col>
      <xdr:colOff>38100</xdr:colOff>
      <xdr:row>19</xdr:row>
      <xdr:rowOff>38100</xdr:rowOff>
    </xdr:from>
    <xdr:to>
      <xdr:col>4</xdr:col>
      <xdr:colOff>1181100</xdr:colOff>
      <xdr:row>19</xdr:row>
      <xdr:rowOff>1181100</xdr:rowOff>
    </xdr:to>
    <xdr:pic>
      <xdr:nvPicPr>
        <xdr:cNvPr id="5" name="Picture 4"/>
        <xdr:cNvPicPr>
          <a:picLocks noChangeAspect="1"/>
        </xdr:cNvPicPr>
      </xdr:nvPicPr>
      <xdr:blipFill>
        <a:blip r:embed="rId3"/>
        <a:srcRect/>
        <a:stretch>
          <a:fillRect/>
        </a:stretch>
      </xdr:blipFill>
      <xdr:spPr>
        <a:xfrm>
          <a:off x="8267700" y="6118225"/>
          <a:ext cx="1143000" cy="1143000"/>
        </a:xfrm>
        <a:prstGeom prst="rect">
          <a:avLst/>
        </a:prstGeom>
      </xdr:spPr>
    </xdr:pic>
    <xdr:clientData/>
  </xdr:twoCellAnchor>
  <xdr:twoCellAnchor>
    <xdr:from>
      <xdr:col>4</xdr:col>
      <xdr:colOff>38100</xdr:colOff>
      <xdr:row>20</xdr:row>
      <xdr:rowOff>38100</xdr:rowOff>
    </xdr:from>
    <xdr:to>
      <xdr:col>4</xdr:col>
      <xdr:colOff>1181100</xdr:colOff>
      <xdr:row>20</xdr:row>
      <xdr:rowOff>1181100</xdr:rowOff>
    </xdr:to>
    <xdr:pic>
      <xdr:nvPicPr>
        <xdr:cNvPr id="6" name="Picture 5"/>
        <xdr:cNvPicPr>
          <a:picLocks noChangeAspect="1"/>
        </xdr:cNvPicPr>
      </xdr:nvPicPr>
      <xdr:blipFill>
        <a:blip r:embed="rId3"/>
        <a:srcRect/>
        <a:stretch>
          <a:fillRect/>
        </a:stretch>
      </xdr:blipFill>
      <xdr:spPr>
        <a:xfrm>
          <a:off x="8267700" y="7324725"/>
          <a:ext cx="1143000" cy="1143000"/>
        </a:xfrm>
        <a:prstGeom prst="rect">
          <a:avLst/>
        </a:prstGeom>
      </xdr:spPr>
    </xdr:pic>
    <xdr:clientData/>
  </xdr:twoCellAnchor>
  <xdr:twoCellAnchor>
    <xdr:from>
      <xdr:col>4</xdr:col>
      <xdr:colOff>38100</xdr:colOff>
      <xdr:row>21</xdr:row>
      <xdr:rowOff>38100</xdr:rowOff>
    </xdr:from>
    <xdr:to>
      <xdr:col>4</xdr:col>
      <xdr:colOff>1181100</xdr:colOff>
      <xdr:row>21</xdr:row>
      <xdr:rowOff>1181100</xdr:rowOff>
    </xdr:to>
    <xdr:pic>
      <xdr:nvPicPr>
        <xdr:cNvPr id="7" name="Picture 6"/>
        <xdr:cNvPicPr>
          <a:picLocks noChangeAspect="1"/>
        </xdr:cNvPicPr>
      </xdr:nvPicPr>
      <xdr:blipFill>
        <a:blip r:embed="rId3"/>
        <a:srcRect/>
        <a:stretch>
          <a:fillRect/>
        </a:stretch>
      </xdr:blipFill>
      <xdr:spPr>
        <a:xfrm>
          <a:off x="8267700" y="8531225"/>
          <a:ext cx="1143000" cy="1143000"/>
        </a:xfrm>
        <a:prstGeom prst="rect">
          <a:avLst/>
        </a:prstGeom>
      </xdr:spPr>
    </xdr:pic>
    <xdr:clientData/>
  </xdr:twoCellAnchor>
  <xdr:twoCellAnchor>
    <xdr:from>
      <xdr:col>4</xdr:col>
      <xdr:colOff>38100</xdr:colOff>
      <xdr:row>22</xdr:row>
      <xdr:rowOff>38100</xdr:rowOff>
    </xdr:from>
    <xdr:to>
      <xdr:col>4</xdr:col>
      <xdr:colOff>1181100</xdr:colOff>
      <xdr:row>22</xdr:row>
      <xdr:rowOff>1181100</xdr:rowOff>
    </xdr:to>
    <xdr:pic>
      <xdr:nvPicPr>
        <xdr:cNvPr id="8" name="Picture 7"/>
        <xdr:cNvPicPr>
          <a:picLocks noChangeAspect="1"/>
        </xdr:cNvPicPr>
      </xdr:nvPicPr>
      <xdr:blipFill>
        <a:blip r:embed="rId3"/>
        <a:srcRect/>
        <a:stretch>
          <a:fillRect/>
        </a:stretch>
      </xdr:blipFill>
      <xdr:spPr>
        <a:xfrm>
          <a:off x="8267700" y="9737725"/>
          <a:ext cx="1143000" cy="1143000"/>
        </a:xfrm>
        <a:prstGeom prst="rect">
          <a:avLst/>
        </a:prstGeom>
      </xdr:spPr>
    </xdr:pic>
    <xdr:clientData/>
  </xdr:twoCellAnchor>
  <xdr:twoCellAnchor>
    <xdr:from>
      <xdr:col>4</xdr:col>
      <xdr:colOff>38100</xdr:colOff>
      <xdr:row>23</xdr:row>
      <xdr:rowOff>38100</xdr:rowOff>
    </xdr:from>
    <xdr:to>
      <xdr:col>4</xdr:col>
      <xdr:colOff>1181100</xdr:colOff>
      <xdr:row>23</xdr:row>
      <xdr:rowOff>1181100</xdr:rowOff>
    </xdr:to>
    <xdr:pic>
      <xdr:nvPicPr>
        <xdr:cNvPr id="9" name="Picture 8"/>
        <xdr:cNvPicPr>
          <a:picLocks noChangeAspect="1"/>
        </xdr:cNvPicPr>
      </xdr:nvPicPr>
      <xdr:blipFill>
        <a:blip r:embed="rId4"/>
        <a:srcRect/>
        <a:stretch>
          <a:fillRect/>
        </a:stretch>
      </xdr:blipFill>
      <xdr:spPr>
        <a:xfrm>
          <a:off x="8267700" y="10944225"/>
          <a:ext cx="1143000" cy="1143000"/>
        </a:xfrm>
        <a:prstGeom prst="rect">
          <a:avLst/>
        </a:prstGeom>
      </xdr:spPr>
    </xdr:pic>
    <xdr:clientData/>
  </xdr:twoCellAnchor>
  <xdr:twoCellAnchor>
    <xdr:from>
      <xdr:col>4</xdr:col>
      <xdr:colOff>38100</xdr:colOff>
      <xdr:row>24</xdr:row>
      <xdr:rowOff>38100</xdr:rowOff>
    </xdr:from>
    <xdr:to>
      <xdr:col>4</xdr:col>
      <xdr:colOff>1181100</xdr:colOff>
      <xdr:row>24</xdr:row>
      <xdr:rowOff>1181100</xdr:rowOff>
    </xdr:to>
    <xdr:pic>
      <xdr:nvPicPr>
        <xdr:cNvPr id="10" name="Picture 9"/>
        <xdr:cNvPicPr>
          <a:picLocks noChangeAspect="1"/>
        </xdr:cNvPicPr>
      </xdr:nvPicPr>
      <xdr:blipFill>
        <a:blip r:embed="rId4"/>
        <a:srcRect/>
        <a:stretch>
          <a:fillRect/>
        </a:stretch>
      </xdr:blipFill>
      <xdr:spPr>
        <a:xfrm>
          <a:off x="8267700" y="12150725"/>
          <a:ext cx="1143000" cy="1143000"/>
        </a:xfrm>
        <a:prstGeom prst="rect">
          <a:avLst/>
        </a:prstGeom>
      </xdr:spPr>
    </xdr:pic>
    <xdr:clientData/>
  </xdr:twoCellAnchor>
  <xdr:twoCellAnchor>
    <xdr:from>
      <xdr:col>4</xdr:col>
      <xdr:colOff>38100</xdr:colOff>
      <xdr:row>25</xdr:row>
      <xdr:rowOff>38100</xdr:rowOff>
    </xdr:from>
    <xdr:to>
      <xdr:col>4</xdr:col>
      <xdr:colOff>1181100</xdr:colOff>
      <xdr:row>25</xdr:row>
      <xdr:rowOff>1181100</xdr:rowOff>
    </xdr:to>
    <xdr:pic>
      <xdr:nvPicPr>
        <xdr:cNvPr id="11" name="Picture 10"/>
        <xdr:cNvPicPr>
          <a:picLocks noChangeAspect="1"/>
        </xdr:cNvPicPr>
      </xdr:nvPicPr>
      <xdr:blipFill>
        <a:blip r:embed="rId5"/>
        <a:srcRect/>
        <a:stretch>
          <a:fillRect/>
        </a:stretch>
      </xdr:blipFill>
      <xdr:spPr>
        <a:xfrm>
          <a:off x="8267700" y="13357225"/>
          <a:ext cx="1143000" cy="1143000"/>
        </a:xfrm>
        <a:prstGeom prst="rect">
          <a:avLst/>
        </a:prstGeom>
      </xdr:spPr>
    </xdr:pic>
    <xdr:clientData/>
  </xdr:twoCellAnchor>
  <xdr:twoCellAnchor>
    <xdr:from>
      <xdr:col>4</xdr:col>
      <xdr:colOff>38100</xdr:colOff>
      <xdr:row>26</xdr:row>
      <xdr:rowOff>38100</xdr:rowOff>
    </xdr:from>
    <xdr:to>
      <xdr:col>4</xdr:col>
      <xdr:colOff>1181100</xdr:colOff>
      <xdr:row>26</xdr:row>
      <xdr:rowOff>1181100</xdr:rowOff>
    </xdr:to>
    <xdr:pic>
      <xdr:nvPicPr>
        <xdr:cNvPr id="12" name="Picture 11"/>
        <xdr:cNvPicPr>
          <a:picLocks noChangeAspect="1"/>
        </xdr:cNvPicPr>
      </xdr:nvPicPr>
      <xdr:blipFill>
        <a:blip r:embed="rId6"/>
        <a:srcRect/>
        <a:stretch>
          <a:fillRect/>
        </a:stretch>
      </xdr:blipFill>
      <xdr:spPr>
        <a:xfrm>
          <a:off x="8267700" y="14563725"/>
          <a:ext cx="1143000" cy="1143000"/>
        </a:xfrm>
        <a:prstGeom prst="rect">
          <a:avLst/>
        </a:prstGeom>
      </xdr:spPr>
    </xdr:pic>
    <xdr:clientData/>
  </xdr:twoCellAnchor>
  <xdr:twoCellAnchor>
    <xdr:from>
      <xdr:col>4</xdr:col>
      <xdr:colOff>38100</xdr:colOff>
      <xdr:row>27</xdr:row>
      <xdr:rowOff>38100</xdr:rowOff>
    </xdr:from>
    <xdr:to>
      <xdr:col>4</xdr:col>
      <xdr:colOff>1181100</xdr:colOff>
      <xdr:row>27</xdr:row>
      <xdr:rowOff>1181100</xdr:rowOff>
    </xdr:to>
    <xdr:pic>
      <xdr:nvPicPr>
        <xdr:cNvPr id="13" name="Picture 12"/>
        <xdr:cNvPicPr>
          <a:picLocks noChangeAspect="1"/>
        </xdr:cNvPicPr>
      </xdr:nvPicPr>
      <xdr:blipFill>
        <a:blip r:embed="rId7"/>
        <a:srcRect/>
        <a:stretch>
          <a:fillRect/>
        </a:stretch>
      </xdr:blipFill>
      <xdr:spPr>
        <a:xfrm>
          <a:off x="8267700" y="15770225"/>
          <a:ext cx="1143000" cy="1143000"/>
        </a:xfrm>
        <a:prstGeom prst="rect">
          <a:avLst/>
        </a:prstGeom>
      </xdr:spPr>
    </xdr:pic>
    <xdr:clientData/>
  </xdr:twoCellAnchor>
  <xdr:twoCellAnchor>
    <xdr:from>
      <xdr:col>4</xdr:col>
      <xdr:colOff>38100</xdr:colOff>
      <xdr:row>28</xdr:row>
      <xdr:rowOff>38100</xdr:rowOff>
    </xdr:from>
    <xdr:to>
      <xdr:col>4</xdr:col>
      <xdr:colOff>1181100</xdr:colOff>
      <xdr:row>28</xdr:row>
      <xdr:rowOff>1181100</xdr:rowOff>
    </xdr:to>
    <xdr:pic>
      <xdr:nvPicPr>
        <xdr:cNvPr id="14" name="Picture 13"/>
        <xdr:cNvPicPr>
          <a:picLocks noChangeAspect="1"/>
        </xdr:cNvPicPr>
      </xdr:nvPicPr>
      <xdr:blipFill>
        <a:blip r:embed="rId8"/>
        <a:srcRect/>
        <a:stretch>
          <a:fillRect/>
        </a:stretch>
      </xdr:blipFill>
      <xdr:spPr>
        <a:xfrm>
          <a:off x="8267700" y="16976725"/>
          <a:ext cx="1143000" cy="1143000"/>
        </a:xfrm>
        <a:prstGeom prst="rect">
          <a:avLst/>
        </a:prstGeom>
      </xdr:spPr>
    </xdr:pic>
    <xdr:clientData/>
  </xdr:twoCellAnchor>
  <xdr:twoCellAnchor>
    <xdr:from>
      <xdr:col>4</xdr:col>
      <xdr:colOff>38100</xdr:colOff>
      <xdr:row>29</xdr:row>
      <xdr:rowOff>38100</xdr:rowOff>
    </xdr:from>
    <xdr:to>
      <xdr:col>4</xdr:col>
      <xdr:colOff>1181100</xdr:colOff>
      <xdr:row>29</xdr:row>
      <xdr:rowOff>1181100</xdr:rowOff>
    </xdr:to>
    <xdr:pic>
      <xdr:nvPicPr>
        <xdr:cNvPr id="15" name="Picture 14"/>
        <xdr:cNvPicPr>
          <a:picLocks noChangeAspect="1"/>
        </xdr:cNvPicPr>
      </xdr:nvPicPr>
      <xdr:blipFill>
        <a:blip r:embed="rId9"/>
        <a:srcRect/>
        <a:stretch>
          <a:fillRect/>
        </a:stretch>
      </xdr:blipFill>
      <xdr:spPr>
        <a:xfrm>
          <a:off x="8267700" y="18183225"/>
          <a:ext cx="1143000" cy="1143000"/>
        </a:xfrm>
        <a:prstGeom prst="rect">
          <a:avLst/>
        </a:prstGeom>
      </xdr:spPr>
    </xdr:pic>
    <xdr:clientData/>
  </xdr:twoCellAnchor>
  <xdr:twoCellAnchor>
    <xdr:from>
      <xdr:col>4</xdr:col>
      <xdr:colOff>38100</xdr:colOff>
      <xdr:row>30</xdr:row>
      <xdr:rowOff>38100</xdr:rowOff>
    </xdr:from>
    <xdr:to>
      <xdr:col>4</xdr:col>
      <xdr:colOff>1181100</xdr:colOff>
      <xdr:row>30</xdr:row>
      <xdr:rowOff>1181100</xdr:rowOff>
    </xdr:to>
    <xdr:pic>
      <xdr:nvPicPr>
        <xdr:cNvPr id="16" name="Picture 15"/>
        <xdr:cNvPicPr>
          <a:picLocks noChangeAspect="1"/>
        </xdr:cNvPicPr>
      </xdr:nvPicPr>
      <xdr:blipFill>
        <a:blip r:embed="rId10"/>
        <a:srcRect/>
        <a:stretch>
          <a:fillRect/>
        </a:stretch>
      </xdr:blipFill>
      <xdr:spPr>
        <a:xfrm>
          <a:off x="8267700" y="19389725"/>
          <a:ext cx="1143000" cy="1143000"/>
        </a:xfrm>
        <a:prstGeom prst="rect">
          <a:avLst/>
        </a:prstGeom>
      </xdr:spPr>
    </xdr:pic>
    <xdr:clientData/>
  </xdr:twoCellAnchor>
  <xdr:twoCellAnchor>
    <xdr:from>
      <xdr:col>4</xdr:col>
      <xdr:colOff>38100</xdr:colOff>
      <xdr:row>31</xdr:row>
      <xdr:rowOff>38100</xdr:rowOff>
    </xdr:from>
    <xdr:to>
      <xdr:col>4</xdr:col>
      <xdr:colOff>1181100</xdr:colOff>
      <xdr:row>31</xdr:row>
      <xdr:rowOff>1181100</xdr:rowOff>
    </xdr:to>
    <xdr:pic>
      <xdr:nvPicPr>
        <xdr:cNvPr id="17" name="Picture 16"/>
        <xdr:cNvPicPr>
          <a:picLocks noChangeAspect="1"/>
        </xdr:cNvPicPr>
      </xdr:nvPicPr>
      <xdr:blipFill>
        <a:blip r:embed="rId10"/>
        <a:srcRect/>
        <a:stretch>
          <a:fillRect/>
        </a:stretch>
      </xdr:blipFill>
      <xdr:spPr>
        <a:xfrm>
          <a:off x="8267700" y="20596225"/>
          <a:ext cx="1143000" cy="1143000"/>
        </a:xfrm>
        <a:prstGeom prst="rect">
          <a:avLst/>
        </a:prstGeom>
      </xdr:spPr>
    </xdr:pic>
    <xdr:clientData/>
  </xdr:twoCellAnchor>
  <xdr:twoCellAnchor>
    <xdr:from>
      <xdr:col>4</xdr:col>
      <xdr:colOff>38100</xdr:colOff>
      <xdr:row>32</xdr:row>
      <xdr:rowOff>38100</xdr:rowOff>
    </xdr:from>
    <xdr:to>
      <xdr:col>4</xdr:col>
      <xdr:colOff>1181100</xdr:colOff>
      <xdr:row>32</xdr:row>
      <xdr:rowOff>1181100</xdr:rowOff>
    </xdr:to>
    <xdr:pic>
      <xdr:nvPicPr>
        <xdr:cNvPr id="18" name="Picture 17"/>
        <xdr:cNvPicPr>
          <a:picLocks noChangeAspect="1"/>
        </xdr:cNvPicPr>
      </xdr:nvPicPr>
      <xdr:blipFill>
        <a:blip r:embed="rId9"/>
        <a:srcRect/>
        <a:stretch>
          <a:fillRect/>
        </a:stretch>
      </xdr:blipFill>
      <xdr:spPr>
        <a:xfrm>
          <a:off x="8267700" y="21802725"/>
          <a:ext cx="1143000" cy="1143000"/>
        </a:xfrm>
        <a:prstGeom prst="rect">
          <a:avLst/>
        </a:prstGeom>
      </xdr:spPr>
    </xdr:pic>
    <xdr:clientData/>
  </xdr:twoCellAnchor>
  <xdr:twoCellAnchor>
    <xdr:from>
      <xdr:col>4</xdr:col>
      <xdr:colOff>38100</xdr:colOff>
      <xdr:row>33</xdr:row>
      <xdr:rowOff>38100</xdr:rowOff>
    </xdr:from>
    <xdr:to>
      <xdr:col>4</xdr:col>
      <xdr:colOff>1181100</xdr:colOff>
      <xdr:row>33</xdr:row>
      <xdr:rowOff>1181100</xdr:rowOff>
    </xdr:to>
    <xdr:pic>
      <xdr:nvPicPr>
        <xdr:cNvPr id="19" name="Picture 18"/>
        <xdr:cNvPicPr>
          <a:picLocks noChangeAspect="1"/>
        </xdr:cNvPicPr>
      </xdr:nvPicPr>
      <xdr:blipFill>
        <a:blip r:embed="rId11"/>
        <a:srcRect/>
        <a:stretch>
          <a:fillRect/>
        </a:stretch>
      </xdr:blipFill>
      <xdr:spPr>
        <a:xfrm>
          <a:off x="8267700" y="23009225"/>
          <a:ext cx="1143000" cy="1143000"/>
        </a:xfrm>
        <a:prstGeom prst="rect">
          <a:avLst/>
        </a:prstGeom>
      </xdr:spPr>
    </xdr:pic>
    <xdr:clientData/>
  </xdr:twoCellAnchor>
  <xdr:twoCellAnchor>
    <xdr:from>
      <xdr:col>4</xdr:col>
      <xdr:colOff>38100</xdr:colOff>
      <xdr:row>34</xdr:row>
      <xdr:rowOff>38100</xdr:rowOff>
    </xdr:from>
    <xdr:to>
      <xdr:col>4</xdr:col>
      <xdr:colOff>1181100</xdr:colOff>
      <xdr:row>34</xdr:row>
      <xdr:rowOff>1181100</xdr:rowOff>
    </xdr:to>
    <xdr:pic>
      <xdr:nvPicPr>
        <xdr:cNvPr id="20" name="Picture 19"/>
        <xdr:cNvPicPr>
          <a:picLocks noChangeAspect="1"/>
        </xdr:cNvPicPr>
      </xdr:nvPicPr>
      <xdr:blipFill>
        <a:blip r:embed="rId12"/>
        <a:srcRect/>
        <a:stretch>
          <a:fillRect/>
        </a:stretch>
      </xdr:blipFill>
      <xdr:spPr>
        <a:xfrm>
          <a:off x="8267700" y="24215725"/>
          <a:ext cx="1143000" cy="1143000"/>
        </a:xfrm>
        <a:prstGeom prst="rect">
          <a:avLst/>
        </a:prstGeom>
      </xdr:spPr>
    </xdr:pic>
    <xdr:clientData/>
  </xdr:twoCellAnchor>
  <xdr:twoCellAnchor>
    <xdr:from>
      <xdr:col>4</xdr:col>
      <xdr:colOff>38100</xdr:colOff>
      <xdr:row>36</xdr:row>
      <xdr:rowOff>38100</xdr:rowOff>
    </xdr:from>
    <xdr:to>
      <xdr:col>4</xdr:col>
      <xdr:colOff>1181100</xdr:colOff>
      <xdr:row>36</xdr:row>
      <xdr:rowOff>1181100</xdr:rowOff>
    </xdr:to>
    <xdr:pic>
      <xdr:nvPicPr>
        <xdr:cNvPr id="21" name="Picture 20"/>
        <xdr:cNvPicPr>
          <a:picLocks noChangeAspect="1"/>
        </xdr:cNvPicPr>
      </xdr:nvPicPr>
      <xdr:blipFill>
        <a:blip r:embed="rId13"/>
        <a:srcRect/>
        <a:stretch>
          <a:fillRect/>
        </a:stretch>
      </xdr:blipFill>
      <xdr:spPr>
        <a:xfrm>
          <a:off x="8267700" y="26628725"/>
          <a:ext cx="1143000" cy="1143000"/>
        </a:xfrm>
        <a:prstGeom prst="rect">
          <a:avLst/>
        </a:prstGeom>
      </xdr:spPr>
    </xdr:pic>
    <xdr:clientData/>
  </xdr:twoCellAnchor>
  <xdr:twoCellAnchor>
    <xdr:from>
      <xdr:col>4</xdr:col>
      <xdr:colOff>38100</xdr:colOff>
      <xdr:row>38</xdr:row>
      <xdr:rowOff>38100</xdr:rowOff>
    </xdr:from>
    <xdr:to>
      <xdr:col>4</xdr:col>
      <xdr:colOff>1181100</xdr:colOff>
      <xdr:row>38</xdr:row>
      <xdr:rowOff>1181100</xdr:rowOff>
    </xdr:to>
    <xdr:pic>
      <xdr:nvPicPr>
        <xdr:cNvPr id="22" name="Picture 21"/>
        <xdr:cNvPicPr>
          <a:picLocks noChangeAspect="1"/>
        </xdr:cNvPicPr>
      </xdr:nvPicPr>
      <xdr:blipFill>
        <a:blip r:embed="rId14"/>
        <a:srcRect/>
        <a:stretch>
          <a:fillRect/>
        </a:stretch>
      </xdr:blipFill>
      <xdr:spPr>
        <a:xfrm>
          <a:off x="8267700" y="29041725"/>
          <a:ext cx="1143000" cy="1143000"/>
        </a:xfrm>
        <a:prstGeom prst="rect">
          <a:avLst/>
        </a:prstGeom>
      </xdr:spPr>
    </xdr:pic>
    <xdr:clientData/>
  </xdr:twoCellAnchor>
  <xdr:twoCellAnchor>
    <xdr:from>
      <xdr:col>4</xdr:col>
      <xdr:colOff>38100</xdr:colOff>
      <xdr:row>39</xdr:row>
      <xdr:rowOff>38100</xdr:rowOff>
    </xdr:from>
    <xdr:to>
      <xdr:col>4</xdr:col>
      <xdr:colOff>1181100</xdr:colOff>
      <xdr:row>39</xdr:row>
      <xdr:rowOff>1181100</xdr:rowOff>
    </xdr:to>
    <xdr:pic>
      <xdr:nvPicPr>
        <xdr:cNvPr id="23" name="Picture 22"/>
        <xdr:cNvPicPr>
          <a:picLocks noChangeAspect="1"/>
        </xdr:cNvPicPr>
      </xdr:nvPicPr>
      <xdr:blipFill>
        <a:blip r:embed="rId13"/>
        <a:srcRect/>
        <a:stretch>
          <a:fillRect/>
        </a:stretch>
      </xdr:blipFill>
      <xdr:spPr>
        <a:xfrm>
          <a:off x="8267700" y="30248225"/>
          <a:ext cx="1143000" cy="1143000"/>
        </a:xfrm>
        <a:prstGeom prst="rect">
          <a:avLst/>
        </a:prstGeom>
      </xdr:spPr>
    </xdr:pic>
    <xdr:clientData/>
  </xdr:twoCellAnchor>
  <xdr:twoCellAnchor>
    <xdr:from>
      <xdr:col>4</xdr:col>
      <xdr:colOff>38100</xdr:colOff>
      <xdr:row>41</xdr:row>
      <xdr:rowOff>38100</xdr:rowOff>
    </xdr:from>
    <xdr:to>
      <xdr:col>4</xdr:col>
      <xdr:colOff>1181100</xdr:colOff>
      <xdr:row>41</xdr:row>
      <xdr:rowOff>1181100</xdr:rowOff>
    </xdr:to>
    <xdr:pic>
      <xdr:nvPicPr>
        <xdr:cNvPr id="24" name="Picture 23"/>
        <xdr:cNvPicPr>
          <a:picLocks noChangeAspect="1"/>
        </xdr:cNvPicPr>
      </xdr:nvPicPr>
      <xdr:blipFill>
        <a:blip r:embed="rId15"/>
        <a:srcRect/>
        <a:stretch>
          <a:fillRect/>
        </a:stretch>
      </xdr:blipFill>
      <xdr:spPr>
        <a:xfrm>
          <a:off x="8267700" y="32661225"/>
          <a:ext cx="1143000" cy="1143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90"/>
  <sheetViews>
    <sheetView tabSelected="1" zoomScale="70" zoomScaleNormal="70" workbookViewId="0">
      <selection activeCell="E7" sqref="E7:F7"/>
    </sheetView>
  </sheetViews>
  <sheetFormatPr defaultColWidth="9" defaultRowHeight="15"/>
  <cols>
    <col min="1" max="1" width="9.28571428571429" style="1" customWidth="1"/>
    <col min="2" max="2" width="52.7142857142857" style="2" customWidth="1"/>
    <col min="3" max="4" width="30.7142857142857" style="2" customWidth="1"/>
    <col min="5" max="5" width="19.2857142857143" customWidth="1"/>
    <col min="6" max="6" width="16.7142857142857" style="1" customWidth="1"/>
    <col min="7" max="8" width="11" customWidth="1"/>
    <col min="9" max="9" width="10.7142857142857" customWidth="1"/>
    <col min="10" max="11" width="11" customWidth="1"/>
  </cols>
  <sheetData>
    <row r="1" spans="2:6">
      <c r="B1" s="3"/>
      <c r="C1" s="4" t="s">
        <v>0</v>
      </c>
      <c r="D1" s="5" t="s">
        <v>1</v>
      </c>
      <c r="E1" s="5"/>
      <c r="F1" s="5"/>
    </row>
    <row r="2" ht="78.75" customHeight="1" spans="2:6">
      <c r="B2" s="3"/>
      <c r="C2" s="4" t="s">
        <v>2</v>
      </c>
      <c r="D2" s="5" t="s">
        <v>3</v>
      </c>
      <c r="E2" s="5"/>
      <c r="F2" s="5"/>
    </row>
    <row r="3" customHeight="1" spans="2:6">
      <c r="B3" s="3"/>
      <c r="C3" s="6" t="s">
        <v>4</v>
      </c>
      <c r="D3" s="5" t="s">
        <v>5</v>
      </c>
      <c r="E3" s="5"/>
      <c r="F3" s="5"/>
    </row>
    <row r="4" spans="1:6">
      <c r="A4" s="7"/>
      <c r="B4" s="8"/>
      <c r="C4" s="4" t="s">
        <v>6</v>
      </c>
      <c r="D4" s="5" t="s">
        <v>7</v>
      </c>
      <c r="E4" s="5"/>
      <c r="F4" s="5"/>
    </row>
    <row r="5" ht="30" customHeight="1" spans="1:11">
      <c r="A5" s="9" t="s">
        <v>8</v>
      </c>
      <c r="B5" s="10"/>
      <c r="C5" s="10"/>
      <c r="D5" s="10"/>
      <c r="E5" s="10"/>
      <c r="F5" s="11"/>
      <c r="G5" s="12"/>
      <c r="H5" s="12"/>
      <c r="I5" s="12"/>
      <c r="J5" s="12"/>
      <c r="K5" s="12"/>
    </row>
    <row r="6" spans="1:11">
      <c r="A6" s="13" t="s">
        <v>9</v>
      </c>
      <c r="B6" s="14" t="s">
        <v>10</v>
      </c>
      <c r="C6" s="15"/>
      <c r="D6" s="16"/>
      <c r="E6" s="17" t="s">
        <v>11</v>
      </c>
      <c r="F6" s="18"/>
      <c r="G6" s="19"/>
      <c r="H6" s="19"/>
      <c r="I6" s="19"/>
      <c r="J6" s="19"/>
      <c r="K6" s="19"/>
    </row>
    <row r="7" spans="1:11">
      <c r="A7" s="13" t="s">
        <v>2</v>
      </c>
      <c r="B7" s="20" t="s">
        <v>12</v>
      </c>
      <c r="C7" s="21"/>
      <c r="D7" s="22"/>
      <c r="E7" s="23" t="s">
        <v>13</v>
      </c>
      <c r="F7" s="24"/>
      <c r="G7" s="25"/>
      <c r="H7" s="25"/>
      <c r="I7" s="25"/>
      <c r="J7" s="25"/>
      <c r="K7" s="25"/>
    </row>
    <row r="8" spans="1:11">
      <c r="A8" s="26"/>
      <c r="B8" s="27"/>
      <c r="C8" s="28"/>
      <c r="D8" s="29"/>
      <c r="E8" s="17" t="s">
        <v>14</v>
      </c>
      <c r="F8" s="18"/>
      <c r="G8" s="25"/>
      <c r="H8" s="25"/>
      <c r="I8" s="25"/>
      <c r="J8" s="25"/>
      <c r="K8" s="25"/>
    </row>
    <row r="9" spans="1:11">
      <c r="A9" s="30" t="s">
        <v>15</v>
      </c>
      <c r="B9" s="31" t="s">
        <v>16</v>
      </c>
      <c r="C9" s="32" t="s">
        <v>17</v>
      </c>
      <c r="D9" s="31" t="s">
        <v>16</v>
      </c>
      <c r="E9" s="23" t="s">
        <v>18</v>
      </c>
      <c r="F9" s="24"/>
      <c r="G9" s="25"/>
      <c r="H9" s="25"/>
      <c r="I9" s="25"/>
      <c r="J9" s="25"/>
      <c r="K9" s="25"/>
    </row>
    <row r="10" spans="1:11">
      <c r="A10" s="33" t="s">
        <v>6</v>
      </c>
      <c r="B10" s="34" t="s">
        <v>16</v>
      </c>
      <c r="C10" s="34"/>
      <c r="D10" s="34"/>
      <c r="E10" s="34"/>
      <c r="F10" s="34"/>
      <c r="G10" s="25"/>
      <c r="H10" s="25"/>
      <c r="I10" s="25"/>
      <c r="J10" s="25"/>
      <c r="K10" s="25"/>
    </row>
    <row r="11" customFormat="1" spans="1:11">
      <c r="A11" s="35"/>
      <c r="B11" s="35"/>
      <c r="C11" s="35"/>
      <c r="D11" s="35"/>
      <c r="E11" s="35"/>
      <c r="F11" s="35"/>
      <c r="G11" s="25"/>
      <c r="H11" s="25"/>
      <c r="I11" s="25"/>
      <c r="J11" s="25"/>
      <c r="K11" s="25"/>
    </row>
    <row r="12" hidden="1" spans="1:7">
      <c r="A12" s="36"/>
      <c r="B12" s="33" t="s">
        <v>19</v>
      </c>
      <c r="C12" s="37" t="s">
        <v>20</v>
      </c>
      <c r="D12" s="38"/>
      <c r="E12" s="38"/>
      <c r="F12" s="39"/>
      <c r="G12" s="25"/>
    </row>
    <row r="13" hidden="1" spans="1:6">
      <c r="A13" s="36"/>
      <c r="B13" s="33" t="s">
        <v>21</v>
      </c>
      <c r="C13" s="37" t="s">
        <v>22</v>
      </c>
      <c r="D13" s="38"/>
      <c r="E13" s="38"/>
      <c r="F13" s="39"/>
    </row>
    <row r="14" hidden="1" spans="1:6">
      <c r="A14" s="36"/>
      <c r="B14" s="33" t="s">
        <v>23</v>
      </c>
      <c r="C14" s="37" t="s">
        <v>16</v>
      </c>
      <c r="D14" s="38"/>
      <c r="E14" s="38"/>
      <c r="F14" s="39"/>
    </row>
    <row r="15" customHeight="1" spans="1:6">
      <c r="A15" s="40"/>
      <c r="B15" s="40"/>
      <c r="C15" s="40"/>
      <c r="D15" s="40"/>
      <c r="E15" s="40"/>
      <c r="F15" s="40"/>
    </row>
    <row r="16" customHeight="1" spans="1:11">
      <c r="A16" s="41" t="s">
        <v>24</v>
      </c>
      <c r="B16" s="41" t="s">
        <v>25</v>
      </c>
      <c r="C16" s="41" t="s">
        <v>26</v>
      </c>
      <c r="D16" s="41" t="s">
        <v>27</v>
      </c>
      <c r="E16" s="41" t="s">
        <v>28</v>
      </c>
      <c r="F16" s="41" t="s">
        <v>29</v>
      </c>
      <c r="G16" s="25"/>
      <c r="H16" s="25"/>
      <c r="I16" s="25"/>
      <c r="J16" s="25"/>
      <c r="K16" s="25"/>
    </row>
    <row r="17" customHeight="1" spans="7:11">
      <c r="G17" s="25"/>
      <c r="H17" s="25"/>
      <c r="I17" s="25"/>
      <c r="J17" s="25"/>
      <c r="K17" s="25"/>
    </row>
    <row r="18" ht="95" customHeight="1" spans="1:11">
      <c r="A18" s="42" t="s">
        <v>30</v>
      </c>
      <c r="B18" s="43" t="s">
        <v>31</v>
      </c>
      <c r="C18" s="43" t="s">
        <v>32</v>
      </c>
      <c r="D18" s="43" t="s">
        <v>33</v>
      </c>
      <c r="E18" s="44"/>
      <c r="F18" s="45">
        <f t="shared" ref="F18:F42" si="0">1*1</f>
        <v>1</v>
      </c>
      <c r="G18" s="25"/>
      <c r="H18" s="25"/>
      <c r="I18" s="25"/>
      <c r="J18" s="25"/>
      <c r="K18" s="25"/>
    </row>
    <row r="19" ht="95" customHeight="1" spans="1:11">
      <c r="A19" s="42" t="s">
        <v>34</v>
      </c>
      <c r="B19" s="43" t="s">
        <v>35</v>
      </c>
      <c r="C19" s="43" t="s">
        <v>5</v>
      </c>
      <c r="D19" s="43" t="s">
        <v>36</v>
      </c>
      <c r="E19" s="44"/>
      <c r="F19" s="45">
        <f t="shared" si="0"/>
        <v>1</v>
      </c>
      <c r="G19" s="25"/>
      <c r="H19" s="25"/>
      <c r="I19" s="25"/>
      <c r="J19" s="25"/>
      <c r="K19" s="25"/>
    </row>
    <row r="20" ht="95" customHeight="1" spans="1:11">
      <c r="A20" s="42" t="s">
        <v>37</v>
      </c>
      <c r="B20" s="43" t="s">
        <v>35</v>
      </c>
      <c r="C20" s="43" t="s">
        <v>5</v>
      </c>
      <c r="D20" s="43" t="s">
        <v>36</v>
      </c>
      <c r="E20" s="44"/>
      <c r="F20" s="45">
        <f t="shared" si="0"/>
        <v>1</v>
      </c>
      <c r="G20" s="25"/>
      <c r="H20" s="25"/>
      <c r="I20" s="25"/>
      <c r="J20" s="25"/>
      <c r="K20" s="25"/>
    </row>
    <row r="21" ht="95" customHeight="1" spans="1:11">
      <c r="A21" s="42" t="s">
        <v>38</v>
      </c>
      <c r="B21" s="43" t="s">
        <v>35</v>
      </c>
      <c r="C21" s="43" t="s">
        <v>5</v>
      </c>
      <c r="D21" s="43" t="s">
        <v>39</v>
      </c>
      <c r="E21" s="44"/>
      <c r="F21" s="45">
        <f t="shared" si="0"/>
        <v>1</v>
      </c>
      <c r="G21" s="25"/>
      <c r="H21" s="25"/>
      <c r="I21" s="25"/>
      <c r="J21" s="25"/>
      <c r="K21" s="25"/>
    </row>
    <row r="22" ht="95" customHeight="1" spans="1:11">
      <c r="A22" s="42" t="s">
        <v>40</v>
      </c>
      <c r="B22" s="43" t="s">
        <v>35</v>
      </c>
      <c r="C22" s="43" t="s">
        <v>5</v>
      </c>
      <c r="D22" s="43" t="s">
        <v>39</v>
      </c>
      <c r="E22" s="44"/>
      <c r="F22" s="45">
        <f t="shared" si="0"/>
        <v>1</v>
      </c>
      <c r="G22" s="25"/>
      <c r="H22" s="25"/>
      <c r="I22" s="25"/>
      <c r="J22" s="25"/>
      <c r="K22" s="25"/>
    </row>
    <row r="23" ht="95" customHeight="1" spans="1:11">
      <c r="A23" s="42" t="s">
        <v>41</v>
      </c>
      <c r="B23" s="43" t="s">
        <v>35</v>
      </c>
      <c r="C23" s="43" t="s">
        <v>5</v>
      </c>
      <c r="D23" s="43" t="s">
        <v>39</v>
      </c>
      <c r="E23" s="44"/>
      <c r="F23" s="45">
        <f t="shared" si="0"/>
        <v>1</v>
      </c>
      <c r="G23" s="25"/>
      <c r="H23" s="25"/>
      <c r="I23" s="25"/>
      <c r="J23" s="25"/>
      <c r="K23" s="25"/>
    </row>
    <row r="24" ht="95" customHeight="1" spans="1:11">
      <c r="A24" s="42" t="s">
        <v>42</v>
      </c>
      <c r="B24" s="43" t="s">
        <v>43</v>
      </c>
      <c r="C24" s="43" t="s">
        <v>44</v>
      </c>
      <c r="D24" s="43" t="s">
        <v>45</v>
      </c>
      <c r="E24" s="44"/>
      <c r="F24" s="45">
        <f t="shared" si="0"/>
        <v>1</v>
      </c>
      <c r="G24" s="25"/>
      <c r="H24" s="25"/>
      <c r="I24" s="25"/>
      <c r="J24" s="25"/>
      <c r="K24" s="25"/>
    </row>
    <row r="25" ht="95" customHeight="1" spans="1:11">
      <c r="A25" s="42" t="s">
        <v>46</v>
      </c>
      <c r="B25" s="43" t="s">
        <v>47</v>
      </c>
      <c r="C25" s="43" t="s">
        <v>44</v>
      </c>
      <c r="D25" s="43" t="s">
        <v>45</v>
      </c>
      <c r="E25" s="44"/>
      <c r="F25" s="45">
        <f t="shared" si="0"/>
        <v>1</v>
      </c>
      <c r="G25" s="25"/>
      <c r="H25" s="25"/>
      <c r="I25" s="25"/>
      <c r="J25" s="25"/>
      <c r="K25" s="25"/>
    </row>
    <row r="26" ht="95" customHeight="1" spans="1:11">
      <c r="A26" s="42" t="s">
        <v>48</v>
      </c>
      <c r="B26" s="43" t="s">
        <v>49</v>
      </c>
      <c r="C26" s="43" t="s">
        <v>32</v>
      </c>
      <c r="D26" s="43" t="s">
        <v>50</v>
      </c>
      <c r="E26" s="44"/>
      <c r="F26" s="45">
        <f t="shared" si="0"/>
        <v>1</v>
      </c>
      <c r="G26" s="25"/>
      <c r="H26" s="25"/>
      <c r="I26" s="25"/>
      <c r="J26" s="25"/>
      <c r="K26" s="25"/>
    </row>
    <row r="27" ht="95" customHeight="1" spans="1:11">
      <c r="A27" s="42" t="s">
        <v>51</v>
      </c>
      <c r="B27" s="43" t="s">
        <v>52</v>
      </c>
      <c r="C27" s="43" t="s">
        <v>32</v>
      </c>
      <c r="D27" s="43" t="s">
        <v>50</v>
      </c>
      <c r="E27" s="44"/>
      <c r="F27" s="45">
        <f t="shared" si="0"/>
        <v>1</v>
      </c>
      <c r="G27" s="25"/>
      <c r="H27" s="25"/>
      <c r="I27" s="25"/>
      <c r="J27" s="25"/>
      <c r="K27" s="25"/>
    </row>
    <row r="28" ht="95" customHeight="1" spans="1:11">
      <c r="A28" s="42" t="s">
        <v>53</v>
      </c>
      <c r="B28" s="43" t="s">
        <v>54</v>
      </c>
      <c r="C28" s="43" t="s">
        <v>32</v>
      </c>
      <c r="D28" s="43" t="s">
        <v>55</v>
      </c>
      <c r="E28" s="44"/>
      <c r="F28" s="45">
        <f t="shared" si="0"/>
        <v>1</v>
      </c>
      <c r="G28" s="25"/>
      <c r="H28" s="25"/>
      <c r="I28" s="25"/>
      <c r="J28" s="25"/>
      <c r="K28" s="25"/>
    </row>
    <row r="29" ht="95" customHeight="1" spans="1:11">
      <c r="A29" s="42" t="s">
        <v>56</v>
      </c>
      <c r="B29" s="43" t="s">
        <v>57</v>
      </c>
      <c r="C29" s="43" t="s">
        <v>32</v>
      </c>
      <c r="D29" s="43" t="s">
        <v>50</v>
      </c>
      <c r="E29" s="44"/>
      <c r="F29" s="45">
        <f t="shared" si="0"/>
        <v>1</v>
      </c>
      <c r="G29" s="25"/>
      <c r="H29" s="25"/>
      <c r="I29" s="25"/>
      <c r="J29" s="25"/>
      <c r="K29" s="25"/>
    </row>
    <row r="30" ht="95" customHeight="1" spans="1:11">
      <c r="A30" s="42" t="s">
        <v>58</v>
      </c>
      <c r="B30" s="43" t="s">
        <v>59</v>
      </c>
      <c r="C30" s="43" t="s">
        <v>32</v>
      </c>
      <c r="D30" s="43" t="s">
        <v>50</v>
      </c>
      <c r="E30" s="44"/>
      <c r="F30" s="45">
        <f t="shared" si="0"/>
        <v>1</v>
      </c>
      <c r="G30" s="25"/>
      <c r="H30" s="25"/>
      <c r="I30" s="25"/>
      <c r="J30" s="25"/>
      <c r="K30" s="25"/>
    </row>
    <row r="31" ht="95" customHeight="1" spans="1:11">
      <c r="A31" s="42" t="s">
        <v>60</v>
      </c>
      <c r="B31" s="43" t="s">
        <v>61</v>
      </c>
      <c r="C31" s="43" t="s">
        <v>32</v>
      </c>
      <c r="D31" s="43" t="s">
        <v>55</v>
      </c>
      <c r="E31" s="44"/>
      <c r="F31" s="45">
        <f t="shared" si="0"/>
        <v>1</v>
      </c>
      <c r="G31" s="25"/>
      <c r="H31" s="25"/>
      <c r="I31" s="25"/>
      <c r="J31" s="25"/>
      <c r="K31" s="25"/>
    </row>
    <row r="32" ht="95" customHeight="1" spans="1:11">
      <c r="A32" s="42" t="s">
        <v>62</v>
      </c>
      <c r="B32" s="43" t="s">
        <v>63</v>
      </c>
      <c r="C32" s="43" t="s">
        <v>32</v>
      </c>
      <c r="D32" s="43" t="s">
        <v>55</v>
      </c>
      <c r="E32" s="44"/>
      <c r="F32" s="45">
        <f t="shared" si="0"/>
        <v>1</v>
      </c>
      <c r="G32" s="25"/>
      <c r="H32" s="25"/>
      <c r="I32" s="25"/>
      <c r="J32" s="25"/>
      <c r="K32" s="25"/>
    </row>
    <row r="33" ht="95" customHeight="1" spans="1:11">
      <c r="A33" s="42" t="s">
        <v>64</v>
      </c>
      <c r="B33" s="43" t="s">
        <v>65</v>
      </c>
      <c r="C33" s="43" t="s">
        <v>32</v>
      </c>
      <c r="D33" s="43" t="s">
        <v>50</v>
      </c>
      <c r="E33" s="44"/>
      <c r="F33" s="45">
        <f t="shared" si="0"/>
        <v>1</v>
      </c>
      <c r="G33" s="25"/>
      <c r="H33" s="25"/>
      <c r="I33" s="25"/>
      <c r="J33" s="25"/>
      <c r="K33" s="25"/>
    </row>
    <row r="34" ht="95" customHeight="1" spans="1:11">
      <c r="A34" s="42" t="s">
        <v>66</v>
      </c>
      <c r="B34" s="43" t="s">
        <v>67</v>
      </c>
      <c r="C34" s="43" t="s">
        <v>68</v>
      </c>
      <c r="D34" s="43" t="s">
        <v>5</v>
      </c>
      <c r="E34" s="44"/>
      <c r="F34" s="45">
        <f t="shared" si="0"/>
        <v>1</v>
      </c>
      <c r="G34" s="25"/>
      <c r="H34" s="25"/>
      <c r="I34" s="25"/>
      <c r="J34" s="25"/>
      <c r="K34" s="25"/>
    </row>
    <row r="35" ht="95" customHeight="1" spans="1:11">
      <c r="A35" s="42" t="s">
        <v>69</v>
      </c>
      <c r="B35" s="43" t="s">
        <v>70</v>
      </c>
      <c r="C35" s="43" t="s">
        <v>32</v>
      </c>
      <c r="D35" s="43" t="s">
        <v>36</v>
      </c>
      <c r="E35" s="44"/>
      <c r="F35" s="45">
        <f t="shared" si="0"/>
        <v>1</v>
      </c>
      <c r="G35" s="25"/>
      <c r="H35" s="25"/>
      <c r="I35" s="25"/>
      <c r="J35" s="25"/>
      <c r="K35" s="25"/>
    </row>
    <row r="36" ht="95" customHeight="1" spans="1:11">
      <c r="A36" s="42" t="s">
        <v>71</v>
      </c>
      <c r="B36" s="43" t="s">
        <v>72</v>
      </c>
      <c r="C36" s="43" t="s">
        <v>68</v>
      </c>
      <c r="D36" s="43" t="s">
        <v>5</v>
      </c>
      <c r="E36" s="43" t="s">
        <v>5</v>
      </c>
      <c r="F36" s="45">
        <f t="shared" si="0"/>
        <v>1</v>
      </c>
      <c r="G36" s="25"/>
      <c r="H36" s="25"/>
      <c r="I36" s="25"/>
      <c r="J36" s="25"/>
      <c r="K36" s="25"/>
    </row>
    <row r="37" ht="95" customHeight="1" spans="1:11">
      <c r="A37" s="42" t="s">
        <v>73</v>
      </c>
      <c r="B37" s="43" t="s">
        <v>74</v>
      </c>
      <c r="C37" s="43" t="s">
        <v>32</v>
      </c>
      <c r="D37" s="43" t="s">
        <v>33</v>
      </c>
      <c r="E37" s="44"/>
      <c r="F37" s="45">
        <f t="shared" si="0"/>
        <v>1</v>
      </c>
      <c r="G37" s="25"/>
      <c r="H37" s="25"/>
      <c r="I37" s="25"/>
      <c r="J37" s="25"/>
      <c r="K37" s="25"/>
    </row>
    <row r="38" ht="95" customHeight="1" spans="1:11">
      <c r="A38" s="42" t="s">
        <v>75</v>
      </c>
      <c r="B38" s="43" t="s">
        <v>76</v>
      </c>
      <c r="C38" s="43" t="s">
        <v>32</v>
      </c>
      <c r="D38" s="43" t="s">
        <v>36</v>
      </c>
      <c r="E38" s="43" t="s">
        <v>5</v>
      </c>
      <c r="F38" s="45">
        <f t="shared" si="0"/>
        <v>1</v>
      </c>
      <c r="G38" s="25"/>
      <c r="H38" s="25"/>
      <c r="I38" s="25"/>
      <c r="J38" s="25"/>
      <c r="K38" s="25"/>
    </row>
    <row r="39" ht="95" customHeight="1" spans="1:11">
      <c r="A39" s="42" t="s">
        <v>77</v>
      </c>
      <c r="B39" s="43" t="s">
        <v>78</v>
      </c>
      <c r="C39" s="43" t="s">
        <v>32</v>
      </c>
      <c r="D39" s="43" t="s">
        <v>33</v>
      </c>
      <c r="E39" s="44"/>
      <c r="F39" s="45">
        <f t="shared" si="0"/>
        <v>1</v>
      </c>
      <c r="G39" s="25"/>
      <c r="H39" s="25"/>
      <c r="I39" s="25"/>
      <c r="J39" s="25"/>
      <c r="K39" s="25"/>
    </row>
    <row r="40" ht="95" customHeight="1" spans="1:11">
      <c r="A40" s="42" t="s">
        <v>79</v>
      </c>
      <c r="B40" s="43" t="s">
        <v>80</v>
      </c>
      <c r="C40" s="43" t="s">
        <v>32</v>
      </c>
      <c r="D40" s="43" t="s">
        <v>33</v>
      </c>
      <c r="E40" s="44"/>
      <c r="F40" s="45">
        <f t="shared" si="0"/>
        <v>1</v>
      </c>
      <c r="G40" s="25"/>
      <c r="H40" s="25"/>
      <c r="I40" s="25"/>
      <c r="J40" s="25"/>
      <c r="K40" s="25"/>
    </row>
    <row r="41" ht="95" customHeight="1" spans="1:11">
      <c r="A41" s="42" t="s">
        <v>81</v>
      </c>
      <c r="B41" s="43" t="s">
        <v>82</v>
      </c>
      <c r="C41" s="43" t="s">
        <v>32</v>
      </c>
      <c r="D41" s="43" t="s">
        <v>33</v>
      </c>
      <c r="E41" s="43" t="s">
        <v>5</v>
      </c>
      <c r="F41" s="45">
        <f t="shared" si="0"/>
        <v>1</v>
      </c>
      <c r="G41" s="25"/>
      <c r="H41" s="25"/>
      <c r="I41" s="25"/>
      <c r="J41" s="25"/>
      <c r="K41" s="25"/>
    </row>
    <row r="42" ht="95" customHeight="1" spans="1:11">
      <c r="A42" s="42" t="s">
        <v>83</v>
      </c>
      <c r="B42" s="43" t="s">
        <v>84</v>
      </c>
      <c r="C42" s="43" t="s">
        <v>32</v>
      </c>
      <c r="D42" s="43" t="s">
        <v>85</v>
      </c>
      <c r="E42" s="44"/>
      <c r="F42" s="45">
        <f t="shared" si="0"/>
        <v>1</v>
      </c>
      <c r="G42" s="25"/>
      <c r="H42" s="25"/>
      <c r="I42" s="25"/>
      <c r="J42" s="25"/>
      <c r="K42" s="25"/>
    </row>
    <row r="43" ht="95" customHeight="1" spans="1:11">
      <c r="A43" s="42" t="s">
        <v>86</v>
      </c>
      <c r="B43" s="43" t="s">
        <v>87</v>
      </c>
      <c r="C43" s="43" t="s">
        <v>88</v>
      </c>
      <c r="D43" s="43" t="s">
        <v>89</v>
      </c>
      <c r="E43" s="43" t="s">
        <v>5</v>
      </c>
      <c r="F43" s="45">
        <f>20*1</f>
        <v>20</v>
      </c>
      <c r="G43" s="25"/>
      <c r="H43" s="25"/>
      <c r="I43" s="25"/>
      <c r="J43" s="25"/>
      <c r="K43" s="25"/>
    </row>
    <row r="44" ht="25" customHeight="1" spans="1:11">
      <c r="A44" s="46" t="s">
        <v>90</v>
      </c>
      <c r="B44" s="46" t="s">
        <v>5</v>
      </c>
      <c r="C44" s="46" t="s">
        <v>5</v>
      </c>
      <c r="D44" s="46" t="s">
        <v>5</v>
      </c>
      <c r="E44" s="46"/>
      <c r="F44" s="46">
        <v>302130</v>
      </c>
      <c r="G44" s="25"/>
      <c r="H44" s="25"/>
      <c r="I44" s="25"/>
      <c r="J44" s="25"/>
      <c r="K44" s="25"/>
    </row>
    <row r="45" ht="25" hidden="1" customHeight="1" spans="1:11">
      <c r="A45" s="46" t="s">
        <v>91</v>
      </c>
      <c r="B45" s="46" t="s">
        <v>5</v>
      </c>
      <c r="C45" s="46" t="s">
        <v>5</v>
      </c>
      <c r="D45" s="46" t="s">
        <v>5</v>
      </c>
      <c r="E45" s="46"/>
      <c r="F45" s="46">
        <f>(F44)*(0%)</f>
        <v>0</v>
      </c>
      <c r="G45" s="25"/>
      <c r="H45" s="25"/>
      <c r="I45" s="25"/>
      <c r="J45" s="25"/>
      <c r="K45" s="25"/>
    </row>
    <row r="46" ht="25" hidden="1" customHeight="1" spans="1:11">
      <c r="A46" s="46" t="s">
        <v>92</v>
      </c>
      <c r="B46" s="46" t="s">
        <v>5</v>
      </c>
      <c r="C46" s="46" t="s">
        <v>5</v>
      </c>
      <c r="D46" s="46" t="s">
        <v>5</v>
      </c>
      <c r="E46" s="46"/>
      <c r="F46" s="46"/>
      <c r="G46" s="25"/>
      <c r="H46" s="25"/>
      <c r="I46" s="25"/>
      <c r="J46" s="25"/>
      <c r="K46" s="25"/>
    </row>
    <row r="47" ht="25" customHeight="1" spans="1:11">
      <c r="A47" s="46" t="s">
        <v>93</v>
      </c>
      <c r="B47" s="46" t="s">
        <v>5</v>
      </c>
      <c r="C47" s="46" t="s">
        <v>5</v>
      </c>
      <c r="D47" s="46" t="s">
        <v>5</v>
      </c>
      <c r="E47" s="46"/>
      <c r="F47" s="46">
        <f>(F44-F45)+F46</f>
        <v>302130</v>
      </c>
      <c r="G47" s="25"/>
      <c r="H47" s="25"/>
      <c r="I47" s="25"/>
      <c r="J47" s="25"/>
      <c r="K47" s="25"/>
    </row>
    <row r="48" spans="1:11">
      <c r="A48"/>
      <c r="B48"/>
      <c r="C48"/>
      <c r="D48"/>
      <c r="F48"/>
      <c r="G48" s="25"/>
      <c r="H48" s="25"/>
      <c r="I48" s="25"/>
      <c r="J48" s="25"/>
      <c r="K48" s="25"/>
    </row>
    <row r="49" spans="1:11">
      <c r="A49"/>
      <c r="B49"/>
      <c r="C49"/>
      <c r="D49"/>
      <c r="F49"/>
      <c r="G49" s="25"/>
      <c r="H49" s="25"/>
      <c r="I49" s="25"/>
      <c r="J49" s="25"/>
      <c r="K49" s="25"/>
    </row>
    <row r="50" spans="1:11">
      <c r="A50"/>
      <c r="B50"/>
      <c r="C50"/>
      <c r="D50"/>
      <c r="F50"/>
      <c r="G50" s="25"/>
      <c r="H50" s="25"/>
      <c r="I50" s="25"/>
      <c r="J50" s="25"/>
      <c r="K50" s="25"/>
    </row>
    <row r="51" spans="1:11">
      <c r="A51"/>
      <c r="B51"/>
      <c r="C51"/>
      <c r="D51"/>
      <c r="F51"/>
      <c r="G51" s="25"/>
      <c r="H51" s="25"/>
      <c r="I51" s="25"/>
      <c r="J51" s="25"/>
      <c r="K51" s="25"/>
    </row>
    <row r="52" spans="1:11">
      <c r="A52"/>
      <c r="B52"/>
      <c r="C52"/>
      <c r="D52"/>
      <c r="F52"/>
      <c r="G52" s="25"/>
      <c r="H52" s="25"/>
      <c r="I52" s="25"/>
      <c r="J52" s="25"/>
      <c r="K52" s="25"/>
    </row>
    <row r="53" spans="1:11">
      <c r="A53"/>
      <c r="B53"/>
      <c r="C53"/>
      <c r="D53"/>
      <c r="F53"/>
      <c r="G53" s="25"/>
      <c r="H53" s="25"/>
      <c r="I53" s="25"/>
      <c r="J53" s="25"/>
      <c r="K53" s="25"/>
    </row>
    <row r="54" spans="1:11">
      <c r="A54"/>
      <c r="B54"/>
      <c r="C54"/>
      <c r="D54"/>
      <c r="F54"/>
      <c r="G54" s="25"/>
      <c r="H54" s="25"/>
      <c r="I54" s="25"/>
      <c r="J54" s="25"/>
      <c r="K54" s="25"/>
    </row>
    <row r="55" spans="1:11">
      <c r="A55"/>
      <c r="B55"/>
      <c r="C55"/>
      <c r="D55"/>
      <c r="F55"/>
      <c r="G55" s="25"/>
      <c r="H55" s="25"/>
      <c r="I55" s="25"/>
      <c r="J55" s="25"/>
      <c r="K55" s="25"/>
    </row>
    <row r="56" customFormat="1" spans="1:6">
      <c r="A56" s="1"/>
      <c r="B56" s="2"/>
      <c r="C56" s="2"/>
      <c r="D56" s="2"/>
      <c r="F56" s="1"/>
    </row>
    <row r="57" spans="1:13">
      <c r="A57" s="47" t="s">
        <v>94</v>
      </c>
      <c r="B57" s="48"/>
      <c r="C57" s="48"/>
      <c r="D57" s="48"/>
      <c r="E57" s="49"/>
      <c r="F57" s="50"/>
      <c r="G57" s="51"/>
      <c r="H57" s="51"/>
      <c r="I57" s="52"/>
      <c r="J57" s="52"/>
      <c r="K57" s="25"/>
      <c r="L57" s="25"/>
      <c r="M57" s="25"/>
    </row>
    <row r="58" spans="1:13">
      <c r="A58" s="49" t="s">
        <v>95</v>
      </c>
      <c r="B58" s="48"/>
      <c r="C58" s="48"/>
      <c r="D58" s="48"/>
      <c r="E58" s="49"/>
      <c r="F58" s="50"/>
      <c r="G58" s="51"/>
      <c r="H58" s="51"/>
      <c r="I58" s="52"/>
      <c r="J58" s="52"/>
      <c r="K58" s="25"/>
      <c r="L58" s="25"/>
      <c r="M58" s="25"/>
    </row>
    <row r="59" spans="1:13">
      <c r="A59" s="49" t="s">
        <v>96</v>
      </c>
      <c r="B59" s="48"/>
      <c r="C59" s="48"/>
      <c r="D59" s="48"/>
      <c r="E59" s="49"/>
      <c r="F59" s="50"/>
      <c r="G59" s="51"/>
      <c r="H59" s="51"/>
      <c r="I59" s="52"/>
      <c r="J59" s="52"/>
      <c r="K59" s="25"/>
      <c r="L59" s="25"/>
      <c r="M59" s="25"/>
    </row>
    <row r="60" spans="1:13">
      <c r="A60" s="49" t="s">
        <v>97</v>
      </c>
      <c r="B60" s="48"/>
      <c r="C60" s="48"/>
      <c r="D60" s="48"/>
      <c r="E60" s="49"/>
      <c r="F60" s="50"/>
      <c r="G60" s="51"/>
      <c r="H60" s="51"/>
      <c r="I60" s="52"/>
      <c r="J60" s="52"/>
      <c r="K60" s="25"/>
      <c r="L60" s="25"/>
      <c r="M60" s="25"/>
    </row>
    <row r="61" spans="1:13">
      <c r="A61" s="49" t="s">
        <v>98</v>
      </c>
      <c r="B61" s="48"/>
      <c r="C61" s="48"/>
      <c r="D61" s="48"/>
      <c r="E61" s="49"/>
      <c r="F61" s="50"/>
      <c r="G61" s="51"/>
      <c r="H61" s="51"/>
      <c r="I61" s="52"/>
      <c r="J61" s="52"/>
      <c r="K61" s="25"/>
      <c r="L61" s="25"/>
      <c r="M61" s="25"/>
    </row>
    <row r="62" spans="1:13">
      <c r="A62" s="49" t="s">
        <v>99</v>
      </c>
      <c r="B62" s="48"/>
      <c r="C62" s="48"/>
      <c r="D62" s="48"/>
      <c r="E62" s="49"/>
      <c r="F62" s="50"/>
      <c r="G62" s="51"/>
      <c r="H62" s="51"/>
      <c r="I62" s="52"/>
      <c r="J62" s="52"/>
      <c r="K62" s="25"/>
      <c r="L62" s="25"/>
      <c r="M62" s="25"/>
    </row>
    <row r="63" spans="1:13">
      <c r="A63" s="49" t="s">
        <v>100</v>
      </c>
      <c r="B63" s="48"/>
      <c r="C63" s="48"/>
      <c r="D63" s="48"/>
      <c r="E63" s="49"/>
      <c r="F63" s="50"/>
      <c r="G63" s="51"/>
      <c r="H63" s="51"/>
      <c r="I63" s="52"/>
      <c r="J63" s="52"/>
      <c r="K63" s="25"/>
      <c r="L63" s="25"/>
      <c r="M63" s="25"/>
    </row>
    <row r="64" spans="1:13">
      <c r="A64" s="49" t="s">
        <v>101</v>
      </c>
      <c r="B64" s="49"/>
      <c r="C64" s="49"/>
      <c r="D64" s="49"/>
      <c r="E64" s="49"/>
      <c r="F64" s="49"/>
      <c r="G64" s="49"/>
      <c r="H64" s="49"/>
      <c r="I64" s="52"/>
      <c r="J64" s="52"/>
      <c r="K64" s="25"/>
      <c r="L64" s="25"/>
      <c r="M64" s="25"/>
    </row>
    <row r="65" spans="1:13">
      <c r="A65" s="49" t="s">
        <v>102</v>
      </c>
      <c r="B65" s="49"/>
      <c r="C65" s="49"/>
      <c r="D65" s="49"/>
      <c r="E65" s="49"/>
      <c r="F65" s="49"/>
      <c r="G65" s="49"/>
      <c r="H65" s="49"/>
      <c r="I65" s="52"/>
      <c r="J65" s="52"/>
      <c r="K65" s="25"/>
      <c r="L65" s="25"/>
      <c r="M65" s="25"/>
    </row>
    <row r="66" spans="1:13">
      <c r="A66" s="49" t="s">
        <v>103</v>
      </c>
      <c r="B66" s="49"/>
      <c r="C66" s="49"/>
      <c r="D66" s="49"/>
      <c r="E66" s="49"/>
      <c r="F66" s="49"/>
      <c r="G66" s="49"/>
      <c r="H66" s="49"/>
      <c r="I66" s="52"/>
      <c r="J66" s="52"/>
      <c r="K66" s="25"/>
      <c r="L66" s="25"/>
      <c r="M66" s="25"/>
    </row>
    <row r="67" spans="1:13">
      <c r="A67" s="49" t="s">
        <v>104</v>
      </c>
      <c r="B67" s="49"/>
      <c r="C67" s="49"/>
      <c r="D67" s="49"/>
      <c r="E67" s="49"/>
      <c r="F67" s="49"/>
      <c r="G67" s="49"/>
      <c r="H67" s="49"/>
      <c r="I67" s="52"/>
      <c r="J67" s="52"/>
      <c r="K67" s="25"/>
      <c r="L67" s="25"/>
      <c r="M67" s="25"/>
    </row>
    <row r="68" spans="1:13">
      <c r="A68" s="49"/>
      <c r="B68" s="49" t="s">
        <v>105</v>
      </c>
      <c r="C68" s="49"/>
      <c r="D68" s="49"/>
      <c r="E68" s="49"/>
      <c r="F68" s="49"/>
      <c r="G68" s="49"/>
      <c r="H68" s="49"/>
      <c r="I68" s="52"/>
      <c r="J68" s="52"/>
      <c r="K68" s="25"/>
      <c r="L68" s="25"/>
      <c r="M68" s="25"/>
    </row>
    <row r="69" spans="1:13">
      <c r="A69" s="49"/>
      <c r="B69" s="49" t="s">
        <v>106</v>
      </c>
      <c r="C69" s="49"/>
      <c r="D69" s="49"/>
      <c r="E69" s="49"/>
      <c r="F69" s="49"/>
      <c r="G69" s="49"/>
      <c r="H69" s="49"/>
      <c r="I69" s="52"/>
      <c r="J69" s="52"/>
      <c r="K69" s="25"/>
      <c r="L69" s="25"/>
      <c r="M69" s="25"/>
    </row>
    <row r="70" spans="1:13">
      <c r="A70" s="49"/>
      <c r="B70" s="49" t="s">
        <v>107</v>
      </c>
      <c r="C70" s="49"/>
      <c r="D70" s="49"/>
      <c r="E70" s="49"/>
      <c r="F70" s="49"/>
      <c r="G70" s="49"/>
      <c r="H70" s="49"/>
      <c r="I70" s="52"/>
      <c r="J70" s="52"/>
      <c r="K70" s="25"/>
      <c r="L70" s="25"/>
      <c r="M70" s="25"/>
    </row>
    <row r="71" spans="1:13">
      <c r="A71" s="49"/>
      <c r="B71" s="49" t="s">
        <v>108</v>
      </c>
      <c r="C71" s="49"/>
      <c r="D71" s="49"/>
      <c r="E71" s="49"/>
      <c r="F71" s="49"/>
      <c r="G71" s="49"/>
      <c r="H71" s="49"/>
      <c r="I71" s="52"/>
      <c r="J71" s="52"/>
      <c r="K71" s="25"/>
      <c r="L71" s="25"/>
      <c r="M71" s="25"/>
    </row>
    <row r="72" spans="1:13">
      <c r="A72" s="53" t="s">
        <v>109</v>
      </c>
      <c r="B72" s="49"/>
      <c r="C72" s="49"/>
      <c r="D72" s="49"/>
      <c r="E72" s="49"/>
      <c r="F72" s="49"/>
      <c r="G72" s="49"/>
      <c r="H72" s="49"/>
      <c r="I72" s="52"/>
      <c r="J72" s="52"/>
      <c r="K72" s="25"/>
      <c r="L72" s="25"/>
      <c r="M72" s="25"/>
    </row>
    <row r="73" spans="1:13">
      <c r="A73" s="53" t="s">
        <v>110</v>
      </c>
      <c r="B73" s="49"/>
      <c r="C73" s="49"/>
      <c r="D73" s="49"/>
      <c r="E73" s="49"/>
      <c r="F73" s="49"/>
      <c r="G73" s="49"/>
      <c r="H73" s="49"/>
      <c r="I73" s="52"/>
      <c r="J73" s="52"/>
      <c r="K73" s="25"/>
      <c r="L73" s="25"/>
      <c r="M73" s="25"/>
    </row>
    <row r="74" spans="1:13">
      <c r="A74" s="54" t="s">
        <v>111</v>
      </c>
      <c r="B74" s="55"/>
      <c r="C74" s="55"/>
      <c r="D74" s="55"/>
      <c r="E74" s="55"/>
      <c r="F74" s="55"/>
      <c r="G74" s="55"/>
      <c r="H74" s="55"/>
      <c r="I74" s="52"/>
      <c r="J74" s="52"/>
      <c r="K74" s="25"/>
      <c r="L74" s="25"/>
      <c r="M74" s="25"/>
    </row>
    <row r="75" spans="1:13">
      <c r="A75" s="55"/>
      <c r="B75" s="55"/>
      <c r="C75" s="55"/>
      <c r="D75" s="55"/>
      <c r="E75" s="55"/>
      <c r="F75" s="55"/>
      <c r="G75" s="55"/>
      <c r="H75" s="55"/>
      <c r="I75" s="52"/>
      <c r="J75" s="52"/>
      <c r="K75" s="25"/>
      <c r="L75" s="25"/>
      <c r="M75" s="25"/>
    </row>
    <row r="76" spans="1:13">
      <c r="A76" s="55"/>
      <c r="B76" s="55"/>
      <c r="C76" s="55"/>
      <c r="D76" s="55"/>
      <c r="E76" s="55"/>
      <c r="F76" s="55"/>
      <c r="G76" s="55"/>
      <c r="H76" s="55"/>
      <c r="I76" s="52"/>
      <c r="J76" s="52"/>
      <c r="K76" s="25"/>
      <c r="L76" s="25"/>
      <c r="M76" s="25"/>
    </row>
    <row r="77" spans="1:13">
      <c r="A77" s="56" t="s">
        <v>112</v>
      </c>
      <c r="B77" s="49"/>
      <c r="C77" s="49"/>
      <c r="D77" s="49"/>
      <c r="E77" s="49"/>
      <c r="F77" s="49"/>
      <c r="G77" s="49"/>
      <c r="H77" s="49"/>
      <c r="I77" s="52"/>
      <c r="J77" s="52"/>
      <c r="K77" s="25"/>
      <c r="L77" s="25"/>
      <c r="M77" s="25"/>
    </row>
    <row r="78" spans="1:13">
      <c r="A78" s="56" t="s">
        <v>113</v>
      </c>
      <c r="B78" s="49"/>
      <c r="C78" s="49"/>
      <c r="D78" s="49"/>
      <c r="E78" s="49"/>
      <c r="F78" s="49"/>
      <c r="G78" s="49"/>
      <c r="H78" s="49"/>
      <c r="I78" s="52"/>
      <c r="J78" s="52"/>
      <c r="K78" s="25"/>
      <c r="L78" s="25"/>
      <c r="M78" s="25"/>
    </row>
    <row r="79" spans="1:13">
      <c r="A79" s="56" t="s">
        <v>114</v>
      </c>
      <c r="B79" s="49"/>
      <c r="C79" s="49"/>
      <c r="D79" s="49"/>
      <c r="E79" s="49"/>
      <c r="F79" s="49"/>
      <c r="G79" s="49"/>
      <c r="H79" s="49"/>
      <c r="I79" s="52"/>
      <c r="J79" s="52"/>
      <c r="K79" s="25"/>
      <c r="L79" s="25"/>
      <c r="M79" s="25"/>
    </row>
    <row r="80" spans="1:13">
      <c r="A80" s="56" t="s">
        <v>115</v>
      </c>
      <c r="B80" s="49"/>
      <c r="C80" s="49"/>
      <c r="D80" s="49"/>
      <c r="E80" s="49"/>
      <c r="F80" s="49"/>
      <c r="G80" s="49"/>
      <c r="H80" s="49"/>
      <c r="I80" s="52"/>
      <c r="J80" s="52"/>
      <c r="K80" s="25"/>
      <c r="L80" s="25"/>
      <c r="M80" s="25"/>
    </row>
    <row r="81" ht="33" customHeight="1" spans="1:13">
      <c r="A81" s="57" t="s">
        <v>116</v>
      </c>
      <c r="B81" s="57"/>
      <c r="C81" s="57"/>
      <c r="D81" s="57"/>
      <c r="E81" s="57"/>
      <c r="F81" s="57"/>
      <c r="G81" s="49"/>
      <c r="H81" s="49"/>
      <c r="I81" s="52"/>
      <c r="J81" s="52"/>
      <c r="K81" s="25"/>
      <c r="L81" s="25"/>
      <c r="M81" s="25"/>
    </row>
    <row r="82" spans="1:13">
      <c r="A82" s="56" t="s">
        <v>117</v>
      </c>
      <c r="B82" s="49"/>
      <c r="C82" s="49"/>
      <c r="D82" s="49"/>
      <c r="E82" s="49"/>
      <c r="F82" s="49"/>
      <c r="G82" s="49"/>
      <c r="H82" s="49"/>
      <c r="I82" s="52"/>
      <c r="J82" s="52"/>
      <c r="K82" s="25"/>
      <c r="L82" s="25"/>
      <c r="M82" s="25"/>
    </row>
    <row r="83" spans="1:13">
      <c r="A83" s="49" t="s">
        <v>118</v>
      </c>
      <c r="B83" s="49"/>
      <c r="C83" s="49"/>
      <c r="D83" s="49"/>
      <c r="E83" s="49"/>
      <c r="F83" s="49"/>
      <c r="G83" s="49"/>
      <c r="H83" s="49"/>
      <c r="I83" s="52"/>
      <c r="J83" s="52"/>
      <c r="K83" s="25"/>
      <c r="L83" s="25"/>
      <c r="M83" s="25"/>
    </row>
    <row r="84" spans="1:13">
      <c r="A84" s="49"/>
      <c r="B84" s="49"/>
      <c r="C84" s="49"/>
      <c r="D84" s="49"/>
      <c r="E84" s="49"/>
      <c r="F84" s="49"/>
      <c r="G84" s="49"/>
      <c r="H84" s="49"/>
      <c r="I84" s="52"/>
      <c r="J84" s="52"/>
      <c r="K84" s="25"/>
      <c r="L84" s="25"/>
      <c r="M84" s="25"/>
    </row>
    <row r="85" spans="1:13">
      <c r="A85" s="49"/>
      <c r="B85" s="49"/>
      <c r="C85" s="49"/>
      <c r="D85" s="49"/>
      <c r="E85" s="49"/>
      <c r="F85" s="49"/>
      <c r="G85" s="49"/>
      <c r="H85" s="49"/>
      <c r="I85" s="52"/>
      <c r="J85" s="52"/>
      <c r="K85" s="25"/>
      <c r="L85" s="25"/>
      <c r="M85" s="25"/>
    </row>
    <row r="86" spans="1:13">
      <c r="A86" s="49"/>
      <c r="B86" s="49"/>
      <c r="C86" s="49"/>
      <c r="D86" s="49"/>
      <c r="E86" s="49"/>
      <c r="F86" s="49"/>
      <c r="G86" s="49"/>
      <c r="H86" s="49"/>
      <c r="I86" s="52"/>
      <c r="J86" s="52"/>
      <c r="K86" s="25"/>
      <c r="L86" s="25"/>
      <c r="M86" s="25"/>
    </row>
    <row r="87" spans="1:13">
      <c r="A87" s="49"/>
      <c r="B87" s="49"/>
      <c r="C87" s="49"/>
      <c r="D87" s="49"/>
      <c r="E87" s="49"/>
      <c r="F87" s="49"/>
      <c r="G87" s="49"/>
      <c r="H87" s="49"/>
      <c r="I87" s="52"/>
      <c r="J87" s="52"/>
      <c r="K87" s="25"/>
      <c r="L87" s="25"/>
      <c r="M87" s="25"/>
    </row>
    <row r="88" ht="30" spans="1:13">
      <c r="A88" s="58" t="s">
        <v>119</v>
      </c>
      <c r="B88" s="58" t="s">
        <v>120</v>
      </c>
      <c r="C88" s="58"/>
      <c r="D88" s="58"/>
      <c r="E88" s="58" t="s">
        <v>121</v>
      </c>
      <c r="F88" s="58"/>
      <c r="G88" s="49"/>
      <c r="H88" s="49"/>
      <c r="I88" s="52"/>
      <c r="J88" s="52"/>
      <c r="K88" s="25"/>
      <c r="L88" s="25"/>
      <c r="M88" s="25"/>
    </row>
    <row r="89" spans="1:13">
      <c r="A89" s="59"/>
      <c r="B89" s="59"/>
      <c r="C89" s="59"/>
      <c r="D89" s="59"/>
      <c r="E89" s="58" t="s">
        <v>122</v>
      </c>
      <c r="F89" s="59"/>
      <c r="G89" s="49"/>
      <c r="H89" s="49"/>
      <c r="I89" s="52"/>
      <c r="J89" s="52"/>
      <c r="K89" s="25"/>
      <c r="L89" s="25"/>
      <c r="M89" s="25"/>
    </row>
    <row r="90" spans="1:11">
      <c r="A90"/>
      <c r="B90"/>
      <c r="C90"/>
      <c r="D90"/>
      <c r="F90"/>
      <c r="G90" s="25"/>
      <c r="H90" s="25"/>
      <c r="I90" s="25"/>
      <c r="J90" s="25"/>
      <c r="K90" s="25"/>
    </row>
  </sheetData>
  <sheetProtection password="BBC6" sheet="1" formatColumns="0" formatRows="0" objects="1" scenarios="1"/>
  <mergeCells count="25">
    <mergeCell ref="D1:F1"/>
    <mergeCell ref="D2:F2"/>
    <mergeCell ref="D3:F3"/>
    <mergeCell ref="D4:F4"/>
    <mergeCell ref="A5:F5"/>
    <mergeCell ref="B6:D6"/>
    <mergeCell ref="E6:F6"/>
    <mergeCell ref="E7:F7"/>
    <mergeCell ref="E8:F8"/>
    <mergeCell ref="E9:F9"/>
    <mergeCell ref="B10:F10"/>
    <mergeCell ref="A11:F11"/>
    <mergeCell ref="C12:F12"/>
    <mergeCell ref="C13:F13"/>
    <mergeCell ref="C14:F14"/>
    <mergeCell ref="A15:F15"/>
    <mergeCell ref="A44:E44"/>
    <mergeCell ref="A45:E45"/>
    <mergeCell ref="A46:E46"/>
    <mergeCell ref="A47:E47"/>
    <mergeCell ref="A81:F81"/>
    <mergeCell ref="A7:A8"/>
    <mergeCell ref="A1:B4"/>
    <mergeCell ref="B7:D8"/>
    <mergeCell ref="A74:H76"/>
  </mergeCells>
  <pageMargins left="0.7" right="0.7" top="0.75" bottom="0.75" header="0.3" footer="0.3"/>
  <pageSetup paperSize="9" scale="70" orientation="portrait"/>
  <headerFooter/>
  <drawing r:id="rId1"/>
</worksheet>
</file>

<file path=docProps/app.xml><?xml version="1.0" encoding="utf-8"?>
<Properties xmlns="http://schemas.openxmlformats.org/officeDocument/2006/extended-properties" xmlns:vt="http://schemas.openxmlformats.org/officeDocument/2006/docPropsVTypes">
  <Company>Delta cadd</Company>
  <Application>Microsoft Excel</Application>
  <HeadingPairs>
    <vt:vector size="2" baseType="variant">
      <vt:variant>
        <vt:lpstr>工作表</vt:lpstr>
      </vt:variant>
      <vt:variant>
        <vt:i4>1</vt:i4>
      </vt:variant>
    </vt:vector>
  </HeadingPairs>
  <TitlesOfParts>
    <vt:vector size="1" baseType="lpstr">
      <vt:lpstr>Quotation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Hariprasath</dc:creator>
  <dc:description>Simple quotation with images (for customer)</dc:description>
  <cp:lastModifiedBy>hp</cp:lastModifiedBy>
  <dcterms:created xsi:type="dcterms:W3CDTF">2016-04-28T08:03:00Z</dcterms:created>
  <cp:lastPrinted>2016-05-05T04:46:00Z</cp:lastPrinted>
  <dcterms:modified xsi:type="dcterms:W3CDTF">2021-05-15T14:48:28Z</dcterms:modified>
  <cp:category>Report</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1033-11.2.0.10132</vt:lpwstr>
  </property>
</Properties>
</file>