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210" windowHeight="6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<sst xmlns="http://schemas.openxmlformats.org/spreadsheetml/2006/main" count="152" uniqueCount="10">
  <si>
    <t>t_item</t>
  </si>
  <si>
    <t>t_cwar</t>
  </si>
  <si>
    <t>t_qstk</t>
  </si>
  <si>
    <t>t_amnt_1</t>
  </si>
  <si>
    <t>t_mauc_1</t>
  </si>
  <si>
    <t>t_trdt</t>
  </si>
  <si>
    <t>(No column name)</t>
  </si>
  <si>
    <t>Quantity In Hand</t>
  </si>
  <si>
    <t xml:space="preserve">         1501000000000147-000</t>
  </si>
  <si>
    <t>RM-SM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</si>
</sst>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yyyy\-mm\-dd\ hh:mm:ss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tabSelected="1" workbookViewId="0">
      <selection activeCell="H4" sqref="H4"/>
    </sheetView>
  </sheetViews>
  <sheetFormatPr defaultColWidth="9.14285714285714" defaultRowHeight="15"/>
  <cols>
    <col min="1" max="1" width="27" customWidth="1"/>
    <col min="2" max="2" width="7.85714285714286" customWidth="1"/>
    <col min="3" max="3" width="7" customWidth="1"/>
    <col min="4" max="5" width="12.8571428571429" customWidth="1"/>
    <col min="6" max="6" width="19.5714285714286" style="1" customWidth="1"/>
    <col min="7" max="7" width="19" customWidth="1"/>
    <col min="8" max="8" width="9.57142857142857"/>
    <col min="9" max="10" width="12.8571428571429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3:8">
      <c r="C2">
        <v>0</v>
      </c>
      <c r="D2">
        <v>0</v>
      </c>
      <c r="E2">
        <v>0</v>
      </c>
      <c r="H2">
        <v>0</v>
      </c>
    </row>
    <row r="3" spans="1:10">
      <c r="A3" t="s">
        <v>8</v>
      </c>
      <c r="B3" t="s">
        <v>9</v>
      </c>
      <c r="C3">
        <v>828</v>
      </c>
      <c r="D3">
        <v>2239620.69</v>
      </c>
      <c r="E3">
        <v>2704.8559</v>
      </c>
      <c r="F3" s="1">
        <v>43555.9616898148</v>
      </c>
      <c r="G3">
        <v>3</v>
      </c>
      <c r="H3">
        <f>IF(G3=3,H2+C3,H2-C3)</f>
        <v>828</v>
      </c>
      <c r="I3">
        <f>IF(G3=3,(H3*E3)+(C3*(D3/D3))/(H3+C3),(H3*E3)-(C3*(D3/D3))/(H3-C3))</f>
        <v>2239621.1852</v>
      </c>
      <c r="J3">
        <f>I3/H3</f>
        <v>2704.85650386473</v>
      </c>
    </row>
    <row r="4" spans="1:10">
      <c r="A4" t="s">
        <v>8</v>
      </c>
      <c r="B4" t="s">
        <v>9</v>
      </c>
      <c r="C4">
        <v>2</v>
      </c>
      <c r="D4">
        <v>5409.71</v>
      </c>
      <c r="E4">
        <v>2704.855</v>
      </c>
      <c r="F4" s="1">
        <v>43573.4357060185</v>
      </c>
      <c r="G4">
        <v>5</v>
      </c>
      <c r="H4">
        <f t="shared" ref="H4:H35" si="0">IF(G4=3,H3+C4,H3-C4)</f>
        <v>826</v>
      </c>
      <c r="I4">
        <f t="shared" ref="I4:I35" si="1">IF(G4=3,(H4*E4)+(C4*(D4/D4))/(H4+C4),(H4*E4)-(C4*(D4/D4))/(H4-C4))</f>
        <v>2234210.22757282</v>
      </c>
      <c r="J4">
        <f t="shared" ref="J4:J35" si="2">I4/H4</f>
        <v>2704.85499706152</v>
      </c>
    </row>
    <row r="5" spans="1:10">
      <c r="A5" t="s">
        <v>8</v>
      </c>
      <c r="B5" t="s">
        <v>9</v>
      </c>
      <c r="C5">
        <v>15</v>
      </c>
      <c r="D5">
        <v>40572.84</v>
      </c>
      <c r="E5">
        <v>2704.856</v>
      </c>
      <c r="F5" s="1">
        <v>43575.3852777778</v>
      </c>
      <c r="G5">
        <v>5</v>
      </c>
      <c r="H5">
        <f t="shared" si="0"/>
        <v>811</v>
      </c>
      <c r="I5">
        <f t="shared" si="1"/>
        <v>2193638.19715578</v>
      </c>
      <c r="J5">
        <f t="shared" si="2"/>
        <v>2704.85597676422</v>
      </c>
    </row>
    <row r="6" spans="1:10">
      <c r="A6" t="s">
        <v>8</v>
      </c>
      <c r="B6" t="s">
        <v>9</v>
      </c>
      <c r="C6">
        <v>210</v>
      </c>
      <c r="D6">
        <v>568019.74</v>
      </c>
      <c r="E6">
        <v>2704.8559047619</v>
      </c>
      <c r="F6" s="1">
        <v>43578.4735763889</v>
      </c>
      <c r="G6">
        <v>5</v>
      </c>
      <c r="H6">
        <f t="shared" si="0"/>
        <v>601</v>
      </c>
      <c r="I6">
        <f t="shared" si="1"/>
        <v>1625617.8616775</v>
      </c>
      <c r="J6">
        <f t="shared" si="2"/>
        <v>2704.85501111065</v>
      </c>
    </row>
    <row r="7" spans="1:10">
      <c r="A7" t="s">
        <v>8</v>
      </c>
      <c r="B7" t="s">
        <v>9</v>
      </c>
      <c r="C7">
        <v>1</v>
      </c>
      <c r="D7">
        <v>2704.86</v>
      </c>
      <c r="E7">
        <v>2704.86</v>
      </c>
      <c r="F7" s="1">
        <v>43580.1949652778</v>
      </c>
      <c r="G7">
        <v>5</v>
      </c>
      <c r="H7">
        <f t="shared" si="0"/>
        <v>600</v>
      </c>
      <c r="I7">
        <f t="shared" si="1"/>
        <v>1622915.99833055</v>
      </c>
      <c r="J7">
        <f t="shared" si="2"/>
        <v>2704.85999721758</v>
      </c>
    </row>
    <row r="8" spans="1:10">
      <c r="A8" t="s">
        <v>8</v>
      </c>
      <c r="B8" t="s">
        <v>9</v>
      </c>
      <c r="C8">
        <v>1</v>
      </c>
      <c r="D8">
        <v>2704.86</v>
      </c>
      <c r="E8">
        <v>2704.86</v>
      </c>
      <c r="F8" s="1">
        <v>43580.2305324074</v>
      </c>
      <c r="G8">
        <v>5</v>
      </c>
      <c r="H8">
        <f t="shared" si="0"/>
        <v>599</v>
      </c>
      <c r="I8">
        <f t="shared" si="1"/>
        <v>1620211.13832776</v>
      </c>
      <c r="J8">
        <f t="shared" si="2"/>
        <v>2704.85999720828</v>
      </c>
    </row>
    <row r="9" spans="1:10">
      <c r="A9" t="s">
        <v>8</v>
      </c>
      <c r="B9" t="s">
        <v>9</v>
      </c>
      <c r="C9">
        <v>1</v>
      </c>
      <c r="D9">
        <v>2704.86</v>
      </c>
      <c r="E9">
        <v>2704.86</v>
      </c>
      <c r="F9" s="1">
        <v>43582.1872453704</v>
      </c>
      <c r="G9">
        <v>5</v>
      </c>
      <c r="H9">
        <f t="shared" si="0"/>
        <v>598</v>
      </c>
      <c r="I9">
        <f t="shared" si="1"/>
        <v>1617506.27832496</v>
      </c>
      <c r="J9">
        <f t="shared" si="2"/>
        <v>2704.85999719893</v>
      </c>
    </row>
    <row r="10" spans="1:10">
      <c r="A10" t="s">
        <v>8</v>
      </c>
      <c r="B10" t="s">
        <v>9</v>
      </c>
      <c r="C10">
        <v>1</v>
      </c>
      <c r="D10">
        <v>2704.86</v>
      </c>
      <c r="E10">
        <v>2704.86</v>
      </c>
      <c r="F10" s="1">
        <v>43588.469837963</v>
      </c>
      <c r="G10">
        <v>5</v>
      </c>
      <c r="H10">
        <f t="shared" si="0"/>
        <v>597</v>
      </c>
      <c r="I10">
        <f t="shared" si="1"/>
        <v>1614801.41832215</v>
      </c>
      <c r="J10">
        <f t="shared" si="2"/>
        <v>2704.85999718953</v>
      </c>
    </row>
    <row r="11" spans="1:10">
      <c r="A11" t="s">
        <v>8</v>
      </c>
      <c r="B11" t="s">
        <v>9</v>
      </c>
      <c r="C11">
        <v>1</v>
      </c>
      <c r="D11">
        <v>2704.86</v>
      </c>
      <c r="E11">
        <v>2704.86</v>
      </c>
      <c r="F11" s="1">
        <v>43588.5013078704</v>
      </c>
      <c r="G11">
        <v>5</v>
      </c>
      <c r="H11">
        <f t="shared" si="0"/>
        <v>596</v>
      </c>
      <c r="I11">
        <f t="shared" si="1"/>
        <v>1612096.55831933</v>
      </c>
      <c r="J11">
        <f t="shared" si="2"/>
        <v>2704.85999718008</v>
      </c>
    </row>
    <row r="12" spans="1:10">
      <c r="A12" t="s">
        <v>8</v>
      </c>
      <c r="B12" t="s">
        <v>9</v>
      </c>
      <c r="C12">
        <v>1</v>
      </c>
      <c r="D12">
        <v>2704.86</v>
      </c>
      <c r="E12">
        <v>2704.86</v>
      </c>
      <c r="F12" s="1">
        <v>43588.5133333333</v>
      </c>
      <c r="G12">
        <v>5</v>
      </c>
      <c r="H12">
        <f t="shared" si="0"/>
        <v>595</v>
      </c>
      <c r="I12">
        <f t="shared" si="1"/>
        <v>1609391.6983165</v>
      </c>
      <c r="J12">
        <f t="shared" si="2"/>
        <v>2704.85999717059</v>
      </c>
    </row>
    <row r="13" spans="1:10">
      <c r="A13" t="s">
        <v>8</v>
      </c>
      <c r="B13" t="s">
        <v>9</v>
      </c>
      <c r="C13">
        <v>320</v>
      </c>
      <c r="D13">
        <v>761493.01</v>
      </c>
      <c r="E13">
        <v>2704.8559</v>
      </c>
      <c r="F13" s="1">
        <v>43596.19125</v>
      </c>
      <c r="G13">
        <v>3</v>
      </c>
      <c r="H13">
        <f t="shared" si="0"/>
        <v>915</v>
      </c>
      <c r="I13">
        <f t="shared" si="1"/>
        <v>2474943.40760931</v>
      </c>
      <c r="J13">
        <f t="shared" si="2"/>
        <v>2704.85618317958</v>
      </c>
    </row>
    <row r="14" spans="1:10">
      <c r="A14" t="s">
        <v>8</v>
      </c>
      <c r="B14" t="s">
        <v>9</v>
      </c>
      <c r="C14">
        <v>1</v>
      </c>
      <c r="D14">
        <v>2704.86</v>
      </c>
      <c r="E14">
        <v>2704.86</v>
      </c>
      <c r="F14" s="1">
        <v>43596.4074884259</v>
      </c>
      <c r="G14">
        <v>5</v>
      </c>
      <c r="H14">
        <f t="shared" si="0"/>
        <v>914</v>
      </c>
      <c r="I14">
        <f t="shared" si="1"/>
        <v>2472242.03890471</v>
      </c>
      <c r="J14">
        <f t="shared" si="2"/>
        <v>2704.85999880165</v>
      </c>
    </row>
    <row r="15" spans="1:10">
      <c r="A15" t="s">
        <v>8</v>
      </c>
      <c r="B15" t="s">
        <v>9</v>
      </c>
      <c r="C15">
        <v>1</v>
      </c>
      <c r="D15">
        <v>2704.86</v>
      </c>
      <c r="E15">
        <v>2704.86</v>
      </c>
      <c r="F15" s="1">
        <v>43596.5178125</v>
      </c>
      <c r="G15">
        <v>5</v>
      </c>
      <c r="H15">
        <f t="shared" si="0"/>
        <v>913</v>
      </c>
      <c r="I15">
        <f t="shared" si="1"/>
        <v>2469537.17890351</v>
      </c>
      <c r="J15">
        <f t="shared" si="2"/>
        <v>2704.85999879902</v>
      </c>
    </row>
    <row r="16" spans="1:10">
      <c r="A16" t="s">
        <v>8</v>
      </c>
      <c r="B16" t="s">
        <v>9</v>
      </c>
      <c r="C16">
        <v>1</v>
      </c>
      <c r="D16">
        <v>2704.86</v>
      </c>
      <c r="E16">
        <v>2704.86</v>
      </c>
      <c r="F16" s="1">
        <v>43597.2804166667</v>
      </c>
      <c r="G16">
        <v>5</v>
      </c>
      <c r="H16">
        <f t="shared" si="0"/>
        <v>912</v>
      </c>
      <c r="I16">
        <f t="shared" si="1"/>
        <v>2466832.31890231</v>
      </c>
      <c r="J16">
        <f t="shared" si="2"/>
        <v>2704.85999879639</v>
      </c>
    </row>
    <row r="17" spans="1:10">
      <c r="A17" t="s">
        <v>8</v>
      </c>
      <c r="B17" t="s">
        <v>9</v>
      </c>
      <c r="C17">
        <v>0.5</v>
      </c>
      <c r="D17">
        <v>1352.43</v>
      </c>
      <c r="E17">
        <v>2704.86</v>
      </c>
      <c r="F17" s="1">
        <v>43598.1705555556</v>
      </c>
      <c r="G17">
        <v>5</v>
      </c>
      <c r="H17">
        <f t="shared" si="0"/>
        <v>911.5</v>
      </c>
      <c r="I17">
        <f t="shared" si="1"/>
        <v>2465479.88945115</v>
      </c>
      <c r="J17">
        <f t="shared" si="2"/>
        <v>2704.85999939786</v>
      </c>
    </row>
    <row r="18" spans="1:10">
      <c r="A18" t="s">
        <v>8</v>
      </c>
      <c r="B18" t="s">
        <v>9</v>
      </c>
      <c r="C18">
        <v>1270</v>
      </c>
      <c r="D18">
        <v>3117827</v>
      </c>
      <c r="E18">
        <v>2534.3805</v>
      </c>
      <c r="F18" s="1">
        <v>43613.4943055556</v>
      </c>
      <c r="G18">
        <v>3</v>
      </c>
      <c r="H18">
        <f t="shared" si="0"/>
        <v>2181.5</v>
      </c>
      <c r="I18">
        <f t="shared" si="1"/>
        <v>5528751.42870596</v>
      </c>
      <c r="J18">
        <f t="shared" si="2"/>
        <v>2534.38066867108</v>
      </c>
    </row>
    <row r="19" spans="1:10">
      <c r="A19" t="s">
        <v>8</v>
      </c>
      <c r="B19" t="s">
        <v>9</v>
      </c>
      <c r="C19">
        <v>200</v>
      </c>
      <c r="D19">
        <v>506876.1</v>
      </c>
      <c r="E19">
        <v>2534.3805</v>
      </c>
      <c r="F19" s="1">
        <v>43618.1801041667</v>
      </c>
      <c r="G19">
        <v>5</v>
      </c>
      <c r="H19">
        <f t="shared" si="0"/>
        <v>1981.5</v>
      </c>
      <c r="I19">
        <f t="shared" si="1"/>
        <v>5021874.84848506</v>
      </c>
      <c r="J19">
        <f t="shared" si="2"/>
        <v>2534.38044334345</v>
      </c>
    </row>
    <row r="20" spans="1:10">
      <c r="A20" t="s">
        <v>8</v>
      </c>
      <c r="B20" t="s">
        <v>9</v>
      </c>
      <c r="C20">
        <v>200</v>
      </c>
      <c r="D20">
        <v>506876.1</v>
      </c>
      <c r="E20">
        <v>2534.3805</v>
      </c>
      <c r="F20" s="1">
        <v>43620.1760300926</v>
      </c>
      <c r="G20">
        <v>5</v>
      </c>
      <c r="H20">
        <f t="shared" si="0"/>
        <v>1781.5</v>
      </c>
      <c r="I20">
        <f t="shared" si="1"/>
        <v>4514998.73428778</v>
      </c>
      <c r="J20">
        <f t="shared" si="2"/>
        <v>2534.38042901363</v>
      </c>
    </row>
    <row r="21" spans="1:10">
      <c r="A21" t="s">
        <v>8</v>
      </c>
      <c r="B21" t="s">
        <v>9</v>
      </c>
      <c r="C21">
        <v>5</v>
      </c>
      <c r="D21">
        <v>12671.9</v>
      </c>
      <c r="E21">
        <v>2534.38</v>
      </c>
      <c r="F21" s="1">
        <v>43636.4587731482</v>
      </c>
      <c r="G21">
        <v>5</v>
      </c>
      <c r="H21">
        <f t="shared" si="0"/>
        <v>1776.5</v>
      </c>
      <c r="I21">
        <f t="shared" si="1"/>
        <v>4502326.06717753</v>
      </c>
      <c r="J21">
        <f t="shared" si="2"/>
        <v>2534.37999841122</v>
      </c>
    </row>
    <row r="22" spans="1:10">
      <c r="A22" t="s">
        <v>8</v>
      </c>
      <c r="B22" t="s">
        <v>9</v>
      </c>
      <c r="C22">
        <v>0</v>
      </c>
      <c r="D22">
        <v>0</v>
      </c>
      <c r="E22">
        <v>2519.5137</v>
      </c>
      <c r="F22" s="1">
        <v>43637.2062962963</v>
      </c>
      <c r="G22">
        <v>3</v>
      </c>
      <c r="H22">
        <f t="shared" si="0"/>
        <v>1776.5</v>
      </c>
      <c r="I22" t="e">
        <f t="shared" si="1"/>
        <v>#DIV/0!</v>
      </c>
      <c r="J22" t="e">
        <f t="shared" si="2"/>
        <v>#DIV/0!</v>
      </c>
    </row>
    <row r="23" spans="1:10">
      <c r="A23" t="s">
        <v>8</v>
      </c>
      <c r="B23" t="s">
        <v>9</v>
      </c>
      <c r="C23">
        <v>100</v>
      </c>
      <c r="D23">
        <v>251951.37</v>
      </c>
      <c r="E23">
        <v>2519.5137</v>
      </c>
      <c r="F23" s="1">
        <v>43641.4328935185</v>
      </c>
      <c r="G23">
        <v>5</v>
      </c>
      <c r="H23">
        <f t="shared" si="0"/>
        <v>1676.5</v>
      </c>
      <c r="I23">
        <f t="shared" si="1"/>
        <v>4223964.65461835</v>
      </c>
      <c r="J23">
        <f t="shared" si="2"/>
        <v>2519.51366216424</v>
      </c>
    </row>
    <row r="24" spans="1:10">
      <c r="A24" t="s">
        <v>8</v>
      </c>
      <c r="B24" t="s">
        <v>9</v>
      </c>
      <c r="C24">
        <v>86.5</v>
      </c>
      <c r="D24">
        <v>217937.932166667</v>
      </c>
      <c r="E24">
        <v>2519.51366666667</v>
      </c>
      <c r="F24" s="1">
        <v>43644.1796412037</v>
      </c>
      <c r="G24">
        <v>5</v>
      </c>
      <c r="H24">
        <f t="shared" si="0"/>
        <v>1590</v>
      </c>
      <c r="I24">
        <f t="shared" si="1"/>
        <v>4006026.67246758</v>
      </c>
      <c r="J24">
        <f t="shared" si="2"/>
        <v>2519.51363048276</v>
      </c>
    </row>
    <row r="25" spans="1:10">
      <c r="A25" t="s">
        <v>8</v>
      </c>
      <c r="B25" t="s">
        <v>9</v>
      </c>
      <c r="C25">
        <v>63.5</v>
      </c>
      <c r="D25">
        <v>159989.117833333</v>
      </c>
      <c r="E25">
        <v>2519.51366666667</v>
      </c>
      <c r="F25" s="1">
        <v>43644.1796412037</v>
      </c>
      <c r="G25">
        <v>5</v>
      </c>
      <c r="H25">
        <f t="shared" si="0"/>
        <v>1526.5</v>
      </c>
      <c r="I25">
        <f t="shared" si="1"/>
        <v>3846037.56876271</v>
      </c>
      <c r="J25">
        <f t="shared" si="2"/>
        <v>2519.51363823302</v>
      </c>
    </row>
    <row r="26" spans="1:10">
      <c r="A26" t="s">
        <v>8</v>
      </c>
      <c r="B26" t="s">
        <v>9</v>
      </c>
      <c r="C26">
        <v>45</v>
      </c>
      <c r="D26">
        <v>113378.12</v>
      </c>
      <c r="E26">
        <v>2519.5137</v>
      </c>
      <c r="F26" s="1">
        <v>43647.3110416667</v>
      </c>
      <c r="G26">
        <v>3</v>
      </c>
      <c r="H26">
        <f t="shared" si="0"/>
        <v>1571.5</v>
      </c>
      <c r="I26">
        <f t="shared" si="1"/>
        <v>3959415.80738792</v>
      </c>
      <c r="J26">
        <f t="shared" si="2"/>
        <v>2519.51371771424</v>
      </c>
    </row>
    <row r="27" spans="1:10">
      <c r="A27" t="s">
        <v>8</v>
      </c>
      <c r="B27" t="s">
        <v>9</v>
      </c>
      <c r="C27">
        <v>635</v>
      </c>
      <c r="D27">
        <v>1573956.79</v>
      </c>
      <c r="E27">
        <v>2505.7663</v>
      </c>
      <c r="F27" s="1">
        <v>43652.317962963</v>
      </c>
      <c r="G27">
        <v>3</v>
      </c>
      <c r="H27">
        <f t="shared" si="0"/>
        <v>2206.5</v>
      </c>
      <c r="I27">
        <f t="shared" si="1"/>
        <v>5528973.56442352</v>
      </c>
      <c r="J27">
        <f t="shared" si="2"/>
        <v>2505.76640127964</v>
      </c>
    </row>
    <row r="28" spans="1:10">
      <c r="A28" t="s">
        <v>8</v>
      </c>
      <c r="B28" t="s">
        <v>9</v>
      </c>
      <c r="C28">
        <v>240</v>
      </c>
      <c r="D28">
        <v>593494.77</v>
      </c>
      <c r="E28">
        <v>2502.0564</v>
      </c>
      <c r="F28" s="1">
        <v>43655.4864236111</v>
      </c>
      <c r="G28">
        <v>3</v>
      </c>
      <c r="H28">
        <f t="shared" si="0"/>
        <v>2446.5</v>
      </c>
      <c r="I28">
        <f t="shared" si="1"/>
        <v>6121281.07193557</v>
      </c>
      <c r="J28">
        <f t="shared" si="2"/>
        <v>2502.05643651566</v>
      </c>
    </row>
    <row r="29" spans="1:10">
      <c r="A29" t="s">
        <v>8</v>
      </c>
      <c r="B29" t="s">
        <v>9</v>
      </c>
      <c r="C29">
        <v>183</v>
      </c>
      <c r="D29">
        <v>457876.32</v>
      </c>
      <c r="E29">
        <v>2502.05639344262</v>
      </c>
      <c r="F29" s="1">
        <v>43666.3781018518</v>
      </c>
      <c r="G29">
        <v>5</v>
      </c>
      <c r="H29">
        <f t="shared" si="0"/>
        <v>2263.5</v>
      </c>
      <c r="I29">
        <f t="shared" si="1"/>
        <v>5663404.55859775</v>
      </c>
      <c r="J29">
        <f t="shared" si="2"/>
        <v>2502.05635458261</v>
      </c>
    </row>
    <row r="30" spans="1:10">
      <c r="A30" t="s">
        <v>8</v>
      </c>
      <c r="B30" t="s">
        <v>9</v>
      </c>
      <c r="C30">
        <v>181</v>
      </c>
      <c r="D30">
        <v>452872.21</v>
      </c>
      <c r="E30">
        <v>2502.05640883978</v>
      </c>
      <c r="F30" s="1">
        <v>43666.3782523148</v>
      </c>
      <c r="G30">
        <v>5</v>
      </c>
      <c r="H30">
        <f t="shared" si="0"/>
        <v>2082.5</v>
      </c>
      <c r="I30">
        <f t="shared" si="1"/>
        <v>5210532.37622083</v>
      </c>
      <c r="J30">
        <f t="shared" si="2"/>
        <v>2502.05636313125</v>
      </c>
    </row>
    <row r="31" spans="1:10">
      <c r="A31" t="s">
        <v>8</v>
      </c>
      <c r="B31" t="s">
        <v>9</v>
      </c>
      <c r="C31">
        <v>1270</v>
      </c>
      <c r="D31">
        <v>3154283</v>
      </c>
      <c r="E31">
        <v>2493.8058</v>
      </c>
      <c r="F31" s="1">
        <v>43676.3724884259</v>
      </c>
      <c r="G31">
        <v>3</v>
      </c>
      <c r="H31">
        <f t="shared" si="0"/>
        <v>3352.5</v>
      </c>
      <c r="I31">
        <f t="shared" si="1"/>
        <v>8360484.2192431</v>
      </c>
      <c r="J31">
        <f t="shared" si="2"/>
        <v>2493.80588195171</v>
      </c>
    </row>
    <row r="32" spans="1:10">
      <c r="A32" t="s">
        <v>8</v>
      </c>
      <c r="B32" t="s">
        <v>9</v>
      </c>
      <c r="C32">
        <v>5</v>
      </c>
      <c r="D32">
        <v>12510.28</v>
      </c>
      <c r="E32">
        <v>2502.056</v>
      </c>
      <c r="F32" s="1">
        <v>43676.4281944444</v>
      </c>
      <c r="G32">
        <v>5</v>
      </c>
      <c r="H32">
        <f t="shared" si="0"/>
        <v>3347.5</v>
      </c>
      <c r="I32">
        <f t="shared" si="1"/>
        <v>8375632.45850411</v>
      </c>
      <c r="J32">
        <f t="shared" si="2"/>
        <v>2502.05599955313</v>
      </c>
    </row>
    <row r="33" spans="1:10">
      <c r="A33" t="s">
        <v>8</v>
      </c>
      <c r="B33" t="s">
        <v>9</v>
      </c>
      <c r="C33">
        <v>200</v>
      </c>
      <c r="D33">
        <v>500411.28</v>
      </c>
      <c r="E33">
        <v>2502.0564</v>
      </c>
      <c r="F33" s="1">
        <v>43681.1832060185</v>
      </c>
      <c r="G33">
        <v>5</v>
      </c>
      <c r="H33">
        <f t="shared" si="0"/>
        <v>3147.5</v>
      </c>
      <c r="I33">
        <f t="shared" si="1"/>
        <v>7875222.45114589</v>
      </c>
      <c r="J33">
        <f t="shared" si="2"/>
        <v>2502.0563784419</v>
      </c>
    </row>
    <row r="34" spans="1:10">
      <c r="A34" t="s">
        <v>8</v>
      </c>
      <c r="B34" t="s">
        <v>9</v>
      </c>
      <c r="C34">
        <v>209</v>
      </c>
      <c r="D34">
        <v>521205.41</v>
      </c>
      <c r="E34">
        <v>2493.80578947368</v>
      </c>
      <c r="F34" s="1">
        <v>43720.4320023148</v>
      </c>
      <c r="G34">
        <v>5</v>
      </c>
      <c r="H34">
        <f t="shared" si="0"/>
        <v>2938.5</v>
      </c>
      <c r="I34">
        <f t="shared" si="1"/>
        <v>7328048.23579761</v>
      </c>
      <c r="J34">
        <f t="shared" si="2"/>
        <v>2493.80576341589</v>
      </c>
    </row>
    <row r="35" spans="1:10">
      <c r="A35" t="s">
        <v>8</v>
      </c>
      <c r="B35" t="s">
        <v>9</v>
      </c>
      <c r="C35">
        <v>200</v>
      </c>
      <c r="D35">
        <v>498761.16</v>
      </c>
      <c r="E35">
        <v>2493.8058</v>
      </c>
      <c r="F35" s="1">
        <v>43734.2333912037</v>
      </c>
      <c r="G35">
        <v>5</v>
      </c>
      <c r="H35">
        <f t="shared" si="0"/>
        <v>2738.5</v>
      </c>
      <c r="I35">
        <f t="shared" si="1"/>
        <v>6829287.10451332</v>
      </c>
      <c r="J35">
        <f t="shared" si="2"/>
        <v>2493.80577122999</v>
      </c>
    </row>
    <row r="36" spans="1:10">
      <c r="A36" t="s">
        <v>8</v>
      </c>
      <c r="B36" t="s">
        <v>9</v>
      </c>
      <c r="C36">
        <v>382</v>
      </c>
      <c r="D36">
        <v>952633.81</v>
      </c>
      <c r="E36">
        <v>2493.8058</v>
      </c>
      <c r="F36" s="1">
        <v>43738.2806134259</v>
      </c>
      <c r="G36">
        <v>3</v>
      </c>
      <c r="H36">
        <f t="shared" ref="H36:H74" si="3">IF(G36=3,H35+C36,H35-C36)</f>
        <v>3120.5</v>
      </c>
      <c r="I36">
        <f t="shared" ref="I36:I74" si="4">IF(G36=3,(H36*E36)+(C36*(D36/D36))/(H36+C36),(H36*E36)-(C36*(D36/D36))/(H36-C36))</f>
        <v>7781921.10796495</v>
      </c>
      <c r="J36">
        <f t="shared" ref="J36:J74" si="5">I36/H36</f>
        <v>2493.80583495111</v>
      </c>
    </row>
    <row r="37" spans="1:10">
      <c r="A37" t="s">
        <v>8</v>
      </c>
      <c r="B37" t="s">
        <v>9</v>
      </c>
      <c r="C37">
        <v>100</v>
      </c>
      <c r="D37">
        <v>249380.58</v>
      </c>
      <c r="E37">
        <v>2493.8058</v>
      </c>
      <c r="F37" s="1">
        <v>43760.2382175926</v>
      </c>
      <c r="G37">
        <v>5</v>
      </c>
      <c r="H37">
        <f t="shared" si="3"/>
        <v>3020.5</v>
      </c>
      <c r="I37">
        <f t="shared" si="4"/>
        <v>7532540.38465929</v>
      </c>
      <c r="J37">
        <f t="shared" si="5"/>
        <v>2493.80578866389</v>
      </c>
    </row>
    <row r="38" spans="1:10">
      <c r="A38" t="s">
        <v>8</v>
      </c>
      <c r="B38" t="s">
        <v>9</v>
      </c>
      <c r="C38">
        <v>1</v>
      </c>
      <c r="D38">
        <v>2493.81</v>
      </c>
      <c r="E38">
        <v>2493.81</v>
      </c>
      <c r="F38" s="1">
        <v>43772.4567361111</v>
      </c>
      <c r="G38">
        <v>5</v>
      </c>
      <c r="H38">
        <f t="shared" si="3"/>
        <v>3019.5</v>
      </c>
      <c r="I38">
        <f t="shared" si="4"/>
        <v>7530059.29466871</v>
      </c>
      <c r="J38">
        <f t="shared" si="5"/>
        <v>2493.80999989028</v>
      </c>
    </row>
    <row r="39" spans="1:10">
      <c r="A39" t="s">
        <v>8</v>
      </c>
      <c r="B39" t="s">
        <v>9</v>
      </c>
      <c r="C39">
        <v>244</v>
      </c>
      <c r="D39">
        <v>735878.35</v>
      </c>
      <c r="E39">
        <v>2537.0841</v>
      </c>
      <c r="F39" s="1">
        <v>43784.2615046296</v>
      </c>
      <c r="G39">
        <v>3</v>
      </c>
      <c r="H39">
        <f t="shared" si="3"/>
        <v>3263.5</v>
      </c>
      <c r="I39">
        <f t="shared" si="4"/>
        <v>8279774.02991522</v>
      </c>
      <c r="J39">
        <f t="shared" si="5"/>
        <v>2537.08412131614</v>
      </c>
    </row>
    <row r="40" spans="1:10">
      <c r="A40" t="s">
        <v>8</v>
      </c>
      <c r="B40" t="s">
        <v>9</v>
      </c>
      <c r="C40">
        <v>315</v>
      </c>
      <c r="D40">
        <v>749594.7</v>
      </c>
      <c r="E40">
        <v>2520.7807</v>
      </c>
      <c r="F40" s="1">
        <v>43801.2014236111</v>
      </c>
      <c r="G40">
        <v>3</v>
      </c>
      <c r="H40">
        <f t="shared" si="3"/>
        <v>3578.5</v>
      </c>
      <c r="I40">
        <f t="shared" si="4"/>
        <v>9020613.81585407</v>
      </c>
      <c r="J40">
        <f t="shared" si="5"/>
        <v>2520.78072260837</v>
      </c>
    </row>
    <row r="41" spans="1:10">
      <c r="A41" t="s">
        <v>8</v>
      </c>
      <c r="B41" t="s">
        <v>9</v>
      </c>
      <c r="C41">
        <v>1</v>
      </c>
      <c r="D41">
        <v>2537.08</v>
      </c>
      <c r="E41">
        <v>2537.08</v>
      </c>
      <c r="F41" s="1">
        <v>43804.4902430556</v>
      </c>
      <c r="G41">
        <v>5</v>
      </c>
      <c r="H41">
        <f t="shared" si="3"/>
        <v>3577.5</v>
      </c>
      <c r="I41">
        <f t="shared" si="4"/>
        <v>9076403.6997204</v>
      </c>
      <c r="J41">
        <f t="shared" si="5"/>
        <v>2537.07999992184</v>
      </c>
    </row>
    <row r="42" spans="1:10">
      <c r="A42" t="s">
        <v>8</v>
      </c>
      <c r="B42" t="s">
        <v>9</v>
      </c>
      <c r="C42">
        <v>126.5</v>
      </c>
      <c r="D42">
        <v>320941.141226852</v>
      </c>
      <c r="E42">
        <v>2537.08412037037</v>
      </c>
      <c r="F42" s="1">
        <v>43806.515787037</v>
      </c>
      <c r="G42">
        <v>5</v>
      </c>
      <c r="H42">
        <f t="shared" si="3"/>
        <v>3451</v>
      </c>
      <c r="I42">
        <f t="shared" si="4"/>
        <v>8755477.26134731</v>
      </c>
      <c r="J42">
        <f t="shared" si="5"/>
        <v>2537.08410934434</v>
      </c>
    </row>
    <row r="43" spans="1:10">
      <c r="A43" t="s">
        <v>8</v>
      </c>
      <c r="B43" t="s">
        <v>9</v>
      </c>
      <c r="C43">
        <v>45</v>
      </c>
      <c r="D43">
        <v>114168.785416667</v>
      </c>
      <c r="E43">
        <v>2537.08412037037</v>
      </c>
      <c r="F43" s="1">
        <v>43806.515787037</v>
      </c>
      <c r="G43">
        <v>5</v>
      </c>
      <c r="H43">
        <f t="shared" si="3"/>
        <v>3406</v>
      </c>
      <c r="I43">
        <f t="shared" si="4"/>
        <v>8641308.50059261</v>
      </c>
      <c r="J43">
        <f t="shared" si="5"/>
        <v>2537.0841164394</v>
      </c>
    </row>
    <row r="44" spans="1:10">
      <c r="A44" t="s">
        <v>8</v>
      </c>
      <c r="B44" t="s">
        <v>9</v>
      </c>
      <c r="C44">
        <v>44.5</v>
      </c>
      <c r="D44">
        <v>112900.243356481</v>
      </c>
      <c r="E44">
        <v>2537.08412037037</v>
      </c>
      <c r="F44" s="1">
        <v>43806.515787037</v>
      </c>
      <c r="G44">
        <v>5</v>
      </c>
      <c r="H44">
        <f t="shared" si="3"/>
        <v>3361.5</v>
      </c>
      <c r="I44">
        <f t="shared" si="4"/>
        <v>8528408.25720926</v>
      </c>
      <c r="J44">
        <f t="shared" si="5"/>
        <v>2537.08411637937</v>
      </c>
    </row>
    <row r="45" spans="1:10">
      <c r="A45" t="s">
        <v>8</v>
      </c>
      <c r="B45" t="s">
        <v>9</v>
      </c>
      <c r="C45">
        <v>0</v>
      </c>
      <c r="D45">
        <v>0</v>
      </c>
      <c r="E45">
        <v>2507.3472</v>
      </c>
      <c r="F45" s="1">
        <v>43807.370787037</v>
      </c>
      <c r="G45">
        <v>3</v>
      </c>
      <c r="H45">
        <f t="shared" si="3"/>
        <v>3361.5</v>
      </c>
      <c r="I45" t="e">
        <f t="shared" si="4"/>
        <v>#DIV/0!</v>
      </c>
      <c r="J45" t="e">
        <f t="shared" si="5"/>
        <v>#DIV/0!</v>
      </c>
    </row>
    <row r="46" spans="1:10">
      <c r="A46" t="s">
        <v>8</v>
      </c>
      <c r="B46" t="s">
        <v>9</v>
      </c>
      <c r="C46">
        <v>105</v>
      </c>
      <c r="D46">
        <v>263271.45</v>
      </c>
      <c r="E46">
        <v>2507.34714285714</v>
      </c>
      <c r="F46" s="1">
        <v>43812.3253587963</v>
      </c>
      <c r="G46">
        <v>5</v>
      </c>
      <c r="H46">
        <f t="shared" si="3"/>
        <v>3256.5</v>
      </c>
      <c r="I46">
        <f t="shared" si="4"/>
        <v>8165175.93739681</v>
      </c>
      <c r="J46">
        <f t="shared" si="5"/>
        <v>2507.34713262607</v>
      </c>
    </row>
    <row r="47" spans="1:10">
      <c r="A47" t="s">
        <v>8</v>
      </c>
      <c r="B47" t="s">
        <v>9</v>
      </c>
      <c r="C47">
        <v>635</v>
      </c>
      <c r="D47">
        <v>1540773.27</v>
      </c>
      <c r="E47">
        <v>2494.1409</v>
      </c>
      <c r="F47" s="1">
        <v>43841.4600925926</v>
      </c>
      <c r="G47">
        <v>3</v>
      </c>
      <c r="H47">
        <f t="shared" si="3"/>
        <v>3891.5</v>
      </c>
      <c r="I47">
        <f t="shared" si="4"/>
        <v>9705949.45263499</v>
      </c>
      <c r="J47">
        <f t="shared" si="5"/>
        <v>2494.14093604908</v>
      </c>
    </row>
    <row r="48" spans="1:10">
      <c r="A48" t="s">
        <v>8</v>
      </c>
      <c r="B48" t="s">
        <v>9</v>
      </c>
      <c r="C48">
        <v>635</v>
      </c>
      <c r="D48">
        <v>1540773.23</v>
      </c>
      <c r="E48">
        <v>2494.1409</v>
      </c>
      <c r="F48" s="1">
        <v>43841.4647453704</v>
      </c>
      <c r="G48">
        <v>3</v>
      </c>
      <c r="H48">
        <f t="shared" si="3"/>
        <v>4526.5</v>
      </c>
      <c r="I48">
        <f t="shared" si="4"/>
        <v>11289728.9068763</v>
      </c>
      <c r="J48">
        <f t="shared" si="5"/>
        <v>2494.14092717911</v>
      </c>
    </row>
    <row r="49" spans="1:10">
      <c r="A49" t="s">
        <v>8</v>
      </c>
      <c r="B49" t="s">
        <v>9</v>
      </c>
      <c r="C49">
        <v>0</v>
      </c>
      <c r="D49">
        <v>0</v>
      </c>
      <c r="E49">
        <v>2535.1726</v>
      </c>
      <c r="F49" s="1">
        <v>43846.1709490741</v>
      </c>
      <c r="G49">
        <v>3</v>
      </c>
      <c r="H49">
        <f t="shared" si="3"/>
        <v>4526.5</v>
      </c>
      <c r="I49" t="e">
        <f t="shared" si="4"/>
        <v>#DIV/0!</v>
      </c>
      <c r="J49" t="e">
        <f t="shared" si="5"/>
        <v>#DIV/0!</v>
      </c>
    </row>
    <row r="50" spans="1:10">
      <c r="A50" t="s">
        <v>8</v>
      </c>
      <c r="B50" t="s">
        <v>9</v>
      </c>
      <c r="C50">
        <v>0</v>
      </c>
      <c r="D50">
        <v>0</v>
      </c>
      <c r="E50">
        <v>2519.9155</v>
      </c>
      <c r="F50" s="1">
        <v>43846.1710300926</v>
      </c>
      <c r="G50">
        <v>3</v>
      </c>
      <c r="H50">
        <f t="shared" si="3"/>
        <v>4526.5</v>
      </c>
      <c r="I50" t="e">
        <f t="shared" si="4"/>
        <v>#DIV/0!</v>
      </c>
      <c r="J50" t="e">
        <f t="shared" si="5"/>
        <v>#DIV/0!</v>
      </c>
    </row>
    <row r="51" spans="1:10">
      <c r="A51" t="s">
        <v>8</v>
      </c>
      <c r="B51" t="s">
        <v>9</v>
      </c>
      <c r="C51">
        <v>0</v>
      </c>
      <c r="D51">
        <v>0</v>
      </c>
      <c r="E51">
        <v>2555.1911</v>
      </c>
      <c r="F51" s="1">
        <v>43846.1710648148</v>
      </c>
      <c r="G51">
        <v>3</v>
      </c>
      <c r="H51">
        <f t="shared" si="3"/>
        <v>4526.5</v>
      </c>
      <c r="I51" t="e">
        <f t="shared" si="4"/>
        <v>#DIV/0!</v>
      </c>
      <c r="J51" t="e">
        <f t="shared" si="5"/>
        <v>#DIV/0!</v>
      </c>
    </row>
    <row r="52" spans="1:10">
      <c r="A52" t="s">
        <v>8</v>
      </c>
      <c r="B52" t="s">
        <v>9</v>
      </c>
      <c r="C52">
        <v>50</v>
      </c>
      <c r="D52">
        <v>127759.56</v>
      </c>
      <c r="E52">
        <v>2555.1912</v>
      </c>
      <c r="F52" s="1">
        <v>43862.4987615741</v>
      </c>
      <c r="G52">
        <v>5</v>
      </c>
      <c r="H52">
        <f t="shared" si="3"/>
        <v>4476.5</v>
      </c>
      <c r="I52">
        <f t="shared" si="4"/>
        <v>11438313.3955044</v>
      </c>
      <c r="J52">
        <f t="shared" si="5"/>
        <v>2555.19119747669</v>
      </c>
    </row>
    <row r="53" spans="1:10">
      <c r="A53" t="s">
        <v>8</v>
      </c>
      <c r="B53" t="s">
        <v>9</v>
      </c>
      <c r="C53">
        <v>34</v>
      </c>
      <c r="D53">
        <v>86876.5</v>
      </c>
      <c r="E53">
        <v>2555.19117647059</v>
      </c>
      <c r="F53" s="1">
        <v>43878.2155671296</v>
      </c>
      <c r="G53">
        <v>5</v>
      </c>
      <c r="H53">
        <f t="shared" si="3"/>
        <v>4442.5</v>
      </c>
      <c r="I53">
        <f t="shared" si="4"/>
        <v>11351436.7937582</v>
      </c>
      <c r="J53">
        <f t="shared" si="5"/>
        <v>2555.19117473455</v>
      </c>
    </row>
    <row r="54" spans="1:10">
      <c r="A54" t="s">
        <v>8</v>
      </c>
      <c r="B54" t="s">
        <v>9</v>
      </c>
      <c r="C54">
        <v>131</v>
      </c>
      <c r="D54">
        <v>334730.03347619</v>
      </c>
      <c r="E54">
        <v>2555.1910952381</v>
      </c>
      <c r="F54" s="1">
        <v>43884.237662037</v>
      </c>
      <c r="G54">
        <v>5</v>
      </c>
      <c r="H54">
        <f t="shared" si="3"/>
        <v>4311.5</v>
      </c>
      <c r="I54">
        <f t="shared" si="4"/>
        <v>11016706.3757831</v>
      </c>
      <c r="J54">
        <f t="shared" si="5"/>
        <v>2555.1910879701</v>
      </c>
    </row>
    <row r="55" spans="1:10">
      <c r="A55" t="s">
        <v>8</v>
      </c>
      <c r="B55" t="s">
        <v>9</v>
      </c>
      <c r="C55">
        <v>79</v>
      </c>
      <c r="D55">
        <v>201860.09652381</v>
      </c>
      <c r="E55">
        <v>2555.1910952381</v>
      </c>
      <c r="F55" s="1">
        <v>43884.237662037</v>
      </c>
      <c r="G55">
        <v>5</v>
      </c>
      <c r="H55">
        <f t="shared" si="3"/>
        <v>4232.5</v>
      </c>
      <c r="I55">
        <f t="shared" si="4"/>
        <v>10814846.2915752</v>
      </c>
      <c r="J55">
        <f t="shared" si="5"/>
        <v>2555.19109074428</v>
      </c>
    </row>
    <row r="56" spans="1:10">
      <c r="A56" t="s">
        <v>8</v>
      </c>
      <c r="B56" t="s">
        <v>9</v>
      </c>
      <c r="C56">
        <v>210.5</v>
      </c>
      <c r="D56">
        <v>537867.73</v>
      </c>
      <c r="E56">
        <v>2555.19111638955</v>
      </c>
      <c r="F56" s="1">
        <v>43888.2171527778</v>
      </c>
      <c r="G56">
        <v>5</v>
      </c>
      <c r="H56">
        <f t="shared" si="3"/>
        <v>4022</v>
      </c>
      <c r="I56">
        <f t="shared" si="4"/>
        <v>10276978.6148912</v>
      </c>
      <c r="J56">
        <f t="shared" si="5"/>
        <v>2555.19110265817</v>
      </c>
    </row>
    <row r="57" spans="1:10">
      <c r="A57" t="s">
        <v>8</v>
      </c>
      <c r="B57" t="s">
        <v>9</v>
      </c>
      <c r="C57">
        <v>200</v>
      </c>
      <c r="D57">
        <v>511038.22</v>
      </c>
      <c r="E57">
        <v>2555.1911</v>
      </c>
      <c r="F57" s="1">
        <v>43889.4566666667</v>
      </c>
      <c r="G57">
        <v>5</v>
      </c>
      <c r="H57">
        <f t="shared" si="3"/>
        <v>3822</v>
      </c>
      <c r="I57">
        <f t="shared" si="4"/>
        <v>9765940.32898189</v>
      </c>
      <c r="J57">
        <f t="shared" si="5"/>
        <v>2555.19108555256</v>
      </c>
    </row>
    <row r="58" spans="1:10">
      <c r="A58" t="s">
        <v>8</v>
      </c>
      <c r="B58" t="s">
        <v>9</v>
      </c>
      <c r="C58">
        <v>101</v>
      </c>
      <c r="D58">
        <v>258074.3011</v>
      </c>
      <c r="E58">
        <v>2555.1911</v>
      </c>
      <c r="F58" s="1">
        <v>43892.2860185185</v>
      </c>
      <c r="G58">
        <v>5</v>
      </c>
      <c r="H58">
        <f t="shared" si="3"/>
        <v>3721</v>
      </c>
      <c r="I58">
        <f t="shared" si="4"/>
        <v>9507866.05519945</v>
      </c>
      <c r="J58">
        <f t="shared" si="5"/>
        <v>2555.19109250187</v>
      </c>
    </row>
    <row r="59" spans="1:10">
      <c r="A59" t="s">
        <v>8</v>
      </c>
      <c r="B59" t="s">
        <v>9</v>
      </c>
      <c r="C59">
        <v>99</v>
      </c>
      <c r="D59">
        <v>252963.9189</v>
      </c>
      <c r="E59">
        <v>2555.1911</v>
      </c>
      <c r="F59" s="1">
        <v>43892.2860185185</v>
      </c>
      <c r="G59">
        <v>5</v>
      </c>
      <c r="H59">
        <f t="shared" si="3"/>
        <v>3622</v>
      </c>
      <c r="I59">
        <f t="shared" si="4"/>
        <v>9254902.13609895</v>
      </c>
      <c r="J59">
        <f t="shared" si="5"/>
        <v>2555.19109224157</v>
      </c>
    </row>
    <row r="60" spans="1:10">
      <c r="A60" t="s">
        <v>8</v>
      </c>
      <c r="B60" t="s">
        <v>9</v>
      </c>
      <c r="C60">
        <v>0</v>
      </c>
      <c r="D60">
        <v>0</v>
      </c>
      <c r="E60">
        <v>2555.562</v>
      </c>
      <c r="F60" s="1">
        <v>43944.1823032407</v>
      </c>
      <c r="G60">
        <v>3</v>
      </c>
      <c r="H60">
        <f t="shared" si="3"/>
        <v>3622</v>
      </c>
      <c r="I60" t="e">
        <f t="shared" si="4"/>
        <v>#DIV/0!</v>
      </c>
      <c r="J60" t="e">
        <f t="shared" si="5"/>
        <v>#DIV/0!</v>
      </c>
    </row>
    <row r="61" spans="1:10">
      <c r="A61" t="s">
        <v>8</v>
      </c>
      <c r="B61" t="s">
        <v>9</v>
      </c>
      <c r="C61">
        <v>0</v>
      </c>
      <c r="D61">
        <v>0</v>
      </c>
      <c r="E61">
        <v>2571.7095</v>
      </c>
      <c r="F61" s="1">
        <v>43944.190462963</v>
      </c>
      <c r="G61">
        <v>3</v>
      </c>
      <c r="H61">
        <f t="shared" si="3"/>
        <v>3622</v>
      </c>
      <c r="I61" t="e">
        <f t="shared" si="4"/>
        <v>#DIV/0!</v>
      </c>
      <c r="J61" t="e">
        <f t="shared" si="5"/>
        <v>#DIV/0!</v>
      </c>
    </row>
    <row r="62" spans="1:10">
      <c r="A62" t="s">
        <v>8</v>
      </c>
      <c r="B62" t="s">
        <v>9</v>
      </c>
      <c r="C62">
        <v>464</v>
      </c>
      <c r="D62">
        <v>1479486.78</v>
      </c>
      <c r="E62">
        <v>2641.7568</v>
      </c>
      <c r="F62" s="1">
        <v>43984.2399537037</v>
      </c>
      <c r="G62">
        <v>3</v>
      </c>
      <c r="H62">
        <f t="shared" si="3"/>
        <v>4086</v>
      </c>
      <c r="I62">
        <f t="shared" si="4"/>
        <v>10794218.386778</v>
      </c>
      <c r="J62">
        <f t="shared" si="5"/>
        <v>2641.75682495791</v>
      </c>
    </row>
    <row r="63" spans="1:10">
      <c r="A63" t="s">
        <v>8</v>
      </c>
      <c r="B63" t="s">
        <v>9</v>
      </c>
      <c r="C63">
        <v>0</v>
      </c>
      <c r="D63">
        <v>0</v>
      </c>
      <c r="E63">
        <v>2646.7756</v>
      </c>
      <c r="F63" s="1">
        <v>44005.5077777778</v>
      </c>
      <c r="G63">
        <v>3</v>
      </c>
      <c r="H63">
        <f t="shared" si="3"/>
        <v>4086</v>
      </c>
      <c r="I63" t="e">
        <f t="shared" si="4"/>
        <v>#DIV/0!</v>
      </c>
      <c r="J63" t="e">
        <f t="shared" si="5"/>
        <v>#DIV/0!</v>
      </c>
    </row>
    <row r="64" spans="1:10">
      <c r="A64" t="s">
        <v>8</v>
      </c>
      <c r="B64" t="s">
        <v>9</v>
      </c>
      <c r="C64">
        <v>105</v>
      </c>
      <c r="D64">
        <v>277911.43</v>
      </c>
      <c r="E64">
        <v>2646.77552380952</v>
      </c>
      <c r="F64" s="1">
        <v>44022.2069907407</v>
      </c>
      <c r="G64">
        <v>5</v>
      </c>
      <c r="H64">
        <f t="shared" si="3"/>
        <v>3981</v>
      </c>
      <c r="I64">
        <f t="shared" si="4"/>
        <v>10536813.3331959</v>
      </c>
      <c r="J64">
        <f t="shared" si="5"/>
        <v>2646.77551700475</v>
      </c>
    </row>
    <row r="65" spans="1:10">
      <c r="A65" t="s">
        <v>8</v>
      </c>
      <c r="B65" t="s">
        <v>9</v>
      </c>
      <c r="C65">
        <v>36</v>
      </c>
      <c r="D65">
        <v>95283.9211764706</v>
      </c>
      <c r="E65">
        <v>2646.77558823529</v>
      </c>
      <c r="F65" s="1">
        <v>44033.3123842593</v>
      </c>
      <c r="G65">
        <v>5</v>
      </c>
      <c r="H65">
        <f t="shared" si="3"/>
        <v>3945</v>
      </c>
      <c r="I65">
        <f t="shared" si="4"/>
        <v>10441529.6863787</v>
      </c>
      <c r="J65">
        <f t="shared" si="5"/>
        <v>2646.77558590081</v>
      </c>
    </row>
    <row r="66" spans="1:10">
      <c r="A66" t="s">
        <v>8</v>
      </c>
      <c r="B66" t="s">
        <v>9</v>
      </c>
      <c r="C66">
        <v>100</v>
      </c>
      <c r="D66">
        <v>264677.558823529</v>
      </c>
      <c r="E66">
        <v>2646.77558823529</v>
      </c>
      <c r="F66" s="1">
        <v>44033.3123842593</v>
      </c>
      <c r="G66">
        <v>5</v>
      </c>
      <c r="H66">
        <f t="shared" si="3"/>
        <v>3845</v>
      </c>
      <c r="I66">
        <f t="shared" si="4"/>
        <v>10176852.1100624</v>
      </c>
      <c r="J66">
        <f t="shared" si="5"/>
        <v>2646.77558129062</v>
      </c>
    </row>
    <row r="67" spans="1:10">
      <c r="A67" t="s">
        <v>8</v>
      </c>
      <c r="B67" t="s">
        <v>9</v>
      </c>
      <c r="C67">
        <v>200</v>
      </c>
      <c r="D67">
        <v>529355.11</v>
      </c>
      <c r="E67">
        <v>2646.77555</v>
      </c>
      <c r="F67" s="1">
        <v>44053.3906712963</v>
      </c>
      <c r="G67">
        <v>5</v>
      </c>
      <c r="H67">
        <f t="shared" si="3"/>
        <v>3645</v>
      </c>
      <c r="I67">
        <f t="shared" si="4"/>
        <v>9647496.82169485</v>
      </c>
      <c r="J67">
        <f t="shared" si="5"/>
        <v>2646.77553407266</v>
      </c>
    </row>
    <row r="68" spans="1:10">
      <c r="A68" t="s">
        <v>8</v>
      </c>
      <c r="B68" t="s">
        <v>9</v>
      </c>
      <c r="C68">
        <v>200</v>
      </c>
      <c r="D68">
        <v>529355.11</v>
      </c>
      <c r="E68">
        <v>2646.7756</v>
      </c>
      <c r="F68" s="1">
        <v>44053.4112384259</v>
      </c>
      <c r="G68">
        <v>3</v>
      </c>
      <c r="H68">
        <f t="shared" si="3"/>
        <v>3845</v>
      </c>
      <c r="I68">
        <f t="shared" si="4"/>
        <v>10176852.2314438</v>
      </c>
      <c r="J68">
        <f t="shared" si="5"/>
        <v>2646.77561285923</v>
      </c>
    </row>
    <row r="69" spans="1:10">
      <c r="A69" t="s">
        <v>8</v>
      </c>
      <c r="B69" t="s">
        <v>9</v>
      </c>
      <c r="C69">
        <v>0</v>
      </c>
      <c r="D69">
        <v>0</v>
      </c>
      <c r="E69">
        <v>2642.9667</v>
      </c>
      <c r="F69" s="1">
        <v>44070.4384837963</v>
      </c>
      <c r="G69">
        <v>3</v>
      </c>
      <c r="H69">
        <f t="shared" si="3"/>
        <v>3845</v>
      </c>
      <c r="I69" t="e">
        <f t="shared" si="4"/>
        <v>#DIV/0!</v>
      </c>
      <c r="J69" t="e">
        <f t="shared" si="5"/>
        <v>#DIV/0!</v>
      </c>
    </row>
    <row r="70" spans="1:10">
      <c r="A70" t="s">
        <v>8</v>
      </c>
      <c r="B70" t="s">
        <v>9</v>
      </c>
      <c r="C70">
        <v>315</v>
      </c>
      <c r="D70">
        <v>832534.51</v>
      </c>
      <c r="E70">
        <v>2642.9666984127</v>
      </c>
      <c r="F70" s="1">
        <v>44071.1891782407</v>
      </c>
      <c r="G70">
        <v>5</v>
      </c>
      <c r="H70">
        <f t="shared" si="3"/>
        <v>3530</v>
      </c>
      <c r="I70">
        <f t="shared" si="4"/>
        <v>9329672.3474186</v>
      </c>
      <c r="J70">
        <f t="shared" si="5"/>
        <v>2642.96667065683</v>
      </c>
    </row>
    <row r="71" spans="1:10">
      <c r="A71" t="s">
        <v>8</v>
      </c>
      <c r="B71" t="s">
        <v>9</v>
      </c>
      <c r="C71">
        <v>17</v>
      </c>
      <c r="D71">
        <v>44930.43</v>
      </c>
      <c r="E71">
        <v>2642.96647058824</v>
      </c>
      <c r="F71" s="1">
        <v>44094.4138310185</v>
      </c>
      <c r="G71">
        <v>5</v>
      </c>
      <c r="H71">
        <f t="shared" si="3"/>
        <v>3513</v>
      </c>
      <c r="I71">
        <f t="shared" si="4"/>
        <v>9284741.20631379</v>
      </c>
      <c r="J71">
        <f t="shared" si="5"/>
        <v>2642.96646920404</v>
      </c>
    </row>
    <row r="72" spans="1:10">
      <c r="A72" t="s">
        <v>8</v>
      </c>
      <c r="B72" t="s">
        <v>9</v>
      </c>
      <c r="C72">
        <v>17</v>
      </c>
      <c r="D72">
        <v>44930.43</v>
      </c>
      <c r="E72">
        <v>2642.96647058824</v>
      </c>
      <c r="F72" s="1">
        <v>44098.3058796296</v>
      </c>
      <c r="G72">
        <v>5</v>
      </c>
      <c r="H72">
        <f t="shared" si="3"/>
        <v>3496</v>
      </c>
      <c r="I72">
        <f t="shared" si="4"/>
        <v>9239810.77629003</v>
      </c>
      <c r="J72">
        <f t="shared" si="5"/>
        <v>2642.96646919051</v>
      </c>
    </row>
    <row r="73" spans="1:10">
      <c r="A73" t="s">
        <v>8</v>
      </c>
      <c r="B73" t="s">
        <v>9</v>
      </c>
      <c r="C73">
        <v>100</v>
      </c>
      <c r="D73">
        <v>264296.67</v>
      </c>
      <c r="E73">
        <v>2642.9667</v>
      </c>
      <c r="F73" s="1">
        <v>44098.3212847222</v>
      </c>
      <c r="G73">
        <v>5</v>
      </c>
      <c r="H73">
        <f t="shared" si="3"/>
        <v>3396</v>
      </c>
      <c r="I73">
        <f t="shared" si="4"/>
        <v>8975514.88286019</v>
      </c>
      <c r="J73">
        <f t="shared" si="5"/>
        <v>2642.96669106602</v>
      </c>
    </row>
    <row r="74" spans="1:10">
      <c r="A74" t="s">
        <v>8</v>
      </c>
      <c r="B74" t="s">
        <v>9</v>
      </c>
      <c r="C74">
        <v>200</v>
      </c>
      <c r="D74">
        <v>528593.34</v>
      </c>
      <c r="E74">
        <v>2642.9667</v>
      </c>
      <c r="F74" s="1">
        <v>44098.4523611111</v>
      </c>
      <c r="G74">
        <v>5</v>
      </c>
      <c r="H74">
        <f t="shared" si="3"/>
        <v>3196</v>
      </c>
      <c r="I74">
        <f t="shared" si="4"/>
        <v>8446921.50644433</v>
      </c>
      <c r="J74">
        <f t="shared" si="5"/>
        <v>2642.96667911274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sameer.k</dc:creator>
  <cp:lastModifiedBy>sameer.k</cp:lastModifiedBy>
  <dcterms:created xsi:type="dcterms:W3CDTF">2020-09-25T05:55:00Z</dcterms:created>
  <dcterms:modified xsi:type="dcterms:W3CDTF">2020-10-29T12:48:16Z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