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itor\OneDrive - University of Arizona\PhD\Siva\Project\Lunar base\Simulation\Lunar Base Software 23-24\GitHub\Lunar_Base_Software_Matlab\"/>
    </mc:Choice>
  </mc:AlternateContent>
  <xr:revisionPtr revIDLastSave="0" documentId="13_ncr:1_{9F8DB16B-253C-4AB9-9D11-6448FAC550F6}" xr6:coauthVersionLast="47" xr6:coauthVersionMax="47" xr10:uidLastSave="{00000000-0000-0000-0000-000000000000}"/>
  <bookViews>
    <workbookView xWindow="-28920" yWindow="-30" windowWidth="29040" windowHeight="15720" activeTab="3" xr2:uid="{CEE56E17-EA60-49DF-87A8-5BA1D46CF2C4}"/>
  </bookViews>
  <sheets>
    <sheet name="Path" sheetId="2" r:id="rId1"/>
    <sheet name="Rect" sheetId="3" r:id="rId2"/>
    <sheet name="ParkingSpot_Actual_Base" sheetId="1" r:id="rId3"/>
    <sheet name="FireKi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C10" i="4"/>
  <c r="A7" i="3"/>
  <c r="A8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4" i="2"/>
  <c r="C9" i="3"/>
  <c r="A3" i="3"/>
  <c r="A4" i="3" s="1"/>
  <c r="A5" i="3" s="1"/>
  <c r="A6" i="3" s="1"/>
  <c r="C2" i="3"/>
  <c r="A9" i="3" l="1"/>
  <c r="A10" i="3" s="1"/>
  <c r="A11" i="3" s="1"/>
  <c r="A12" i="3" s="1"/>
  <c r="A13" i="3" s="1"/>
  <c r="A14" i="3" s="1"/>
  <c r="A15" i="3" s="1"/>
  <c r="A16" i="3" s="1"/>
  <c r="A17" i="3" s="1"/>
  <c r="A18" i="3" s="1"/>
</calcChain>
</file>

<file path=xl/sharedStrings.xml><?xml version="1.0" encoding="utf-8"?>
<sst xmlns="http://schemas.openxmlformats.org/spreadsheetml/2006/main" count="134" uniqueCount="95">
  <si>
    <t>S No</t>
  </si>
  <si>
    <t>X1</t>
  </si>
  <si>
    <t>Y2</t>
  </si>
  <si>
    <t>Tag</t>
  </si>
  <si>
    <t>Path1</t>
  </si>
  <si>
    <t>Path2</t>
  </si>
  <si>
    <t>Y1</t>
  </si>
  <si>
    <t>X2</t>
  </si>
  <si>
    <t>Path7</t>
  </si>
  <si>
    <t>Path8</t>
  </si>
  <si>
    <t>Length</t>
  </si>
  <si>
    <t>Width</t>
  </si>
  <si>
    <t>Corner_X</t>
  </si>
  <si>
    <t>Corner_Y</t>
  </si>
  <si>
    <t>Park1</t>
  </si>
  <si>
    <t>Path9</t>
  </si>
  <si>
    <t>Path10</t>
  </si>
  <si>
    <t>Identification</t>
  </si>
  <si>
    <t>Cross</t>
  </si>
  <si>
    <t>Straight</t>
  </si>
  <si>
    <t>Path11</t>
  </si>
  <si>
    <t>Path12</t>
  </si>
  <si>
    <t>Path13</t>
  </si>
  <si>
    <t>Path14</t>
  </si>
  <si>
    <t>Path15</t>
  </si>
  <si>
    <t>Path16</t>
  </si>
  <si>
    <t>Path17</t>
  </si>
  <si>
    <t>Path18</t>
  </si>
  <si>
    <t>Path19</t>
  </si>
  <si>
    <t>Path20</t>
  </si>
  <si>
    <t>Path21</t>
  </si>
  <si>
    <t>Path22</t>
  </si>
  <si>
    <t>Path23</t>
  </si>
  <si>
    <t>Path24</t>
  </si>
  <si>
    <t>Path25</t>
  </si>
  <si>
    <t>Path26</t>
  </si>
  <si>
    <t>Path27</t>
  </si>
  <si>
    <t>Path28</t>
  </si>
  <si>
    <t>Path29</t>
  </si>
  <si>
    <t>Path30</t>
  </si>
  <si>
    <t>Rect1</t>
  </si>
  <si>
    <t>Rect2</t>
  </si>
  <si>
    <t>Rect3</t>
  </si>
  <si>
    <t>Rect4</t>
  </si>
  <si>
    <t>Rect5</t>
  </si>
  <si>
    <t>Rect6</t>
  </si>
  <si>
    <t>Rect7</t>
  </si>
  <si>
    <t>Rect8</t>
  </si>
  <si>
    <t>Rect9</t>
  </si>
  <si>
    <t>Rect10</t>
  </si>
  <si>
    <t>Rect11</t>
  </si>
  <si>
    <t>Rect12</t>
  </si>
  <si>
    <t>Rect13</t>
  </si>
  <si>
    <t>Rect14</t>
  </si>
  <si>
    <t>Rect15</t>
  </si>
  <si>
    <t>Rect16</t>
  </si>
  <si>
    <t>Path3</t>
  </si>
  <si>
    <t>Path4</t>
  </si>
  <si>
    <t>Path5</t>
  </si>
  <si>
    <t>Path6</t>
  </si>
  <si>
    <t>Location</t>
  </si>
  <si>
    <t>HQ1</t>
  </si>
  <si>
    <t>SA7</t>
  </si>
  <si>
    <t>SA8</t>
  </si>
  <si>
    <t>SA9</t>
  </si>
  <si>
    <t>SA11</t>
  </si>
  <si>
    <t>SA12</t>
  </si>
  <si>
    <t>HQ2</t>
  </si>
  <si>
    <t>RPA</t>
  </si>
  <si>
    <t>SA18</t>
  </si>
  <si>
    <t>SA19</t>
  </si>
  <si>
    <t>SA20</t>
  </si>
  <si>
    <t>SA21</t>
  </si>
  <si>
    <t>SA22</t>
  </si>
  <si>
    <t>SA23</t>
  </si>
  <si>
    <t>SA24</t>
  </si>
  <si>
    <t>SA25</t>
  </si>
  <si>
    <t>SA16</t>
  </si>
  <si>
    <t>Park2</t>
  </si>
  <si>
    <t>Park3</t>
  </si>
  <si>
    <t>Park4</t>
  </si>
  <si>
    <t>Park5</t>
  </si>
  <si>
    <t>Park6</t>
  </si>
  <si>
    <t>FR1</t>
  </si>
  <si>
    <t>FR2</t>
  </si>
  <si>
    <t>FR3</t>
  </si>
  <si>
    <t>FR4</t>
  </si>
  <si>
    <t>FR5</t>
  </si>
  <si>
    <t>FR6</t>
  </si>
  <si>
    <t>FR7</t>
  </si>
  <si>
    <t>FR8</t>
  </si>
  <si>
    <t>FR9</t>
  </si>
  <si>
    <t>FR10</t>
  </si>
  <si>
    <t>FR11</t>
  </si>
  <si>
    <t>FR12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</si>
</sst>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4792-4380-496C-B8E4-AC2054C1AA13}">
  <dimension ref="A1:G31"/>
  <sheetViews>
    <sheetView workbookViewId="0">
      <selection activeCell="J23" sqref="J23"/>
    </sheetView>
  </sheetViews>
  <sheetFormatPr defaultRowHeight="14.4" x14ac:dyDescent="0.3"/>
  <cols>
    <col min="7" max="7" width="15.5546875" customWidth="1"/>
  </cols>
  <sheetData>
    <row r="1" spans="1:7" x14ac:dyDescent="0.3">
      <c r="A1" t="s">
        <v>0</v>
      </c>
      <c r="B1" t="s">
        <v>3</v>
      </c>
      <c r="C1" t="s">
        <v>1</v>
      </c>
      <c r="D1" t="s">
        <v>6</v>
      </c>
      <c r="E1" t="s">
        <v>7</v>
      </c>
      <c r="F1" t="s">
        <v>2</v>
      </c>
      <c r="G1" t="s">
        <v>17</v>
      </c>
    </row>
    <row r="2" spans="1:7" x14ac:dyDescent="0.3">
      <c r="A2">
        <v>1</v>
      </c>
      <c r="B2" t="s">
        <v>4</v>
      </c>
      <c r="C2">
        <v>623.19000000000005</v>
      </c>
      <c r="D2">
        <v>117.83</v>
      </c>
      <c r="E2">
        <v>623.19000000000005</v>
      </c>
      <c r="F2">
        <v>747.83</v>
      </c>
      <c r="G2" t="s">
        <v>19</v>
      </c>
    </row>
    <row r="3" spans="1:7" x14ac:dyDescent="0.3">
      <c r="A3">
        <v>2</v>
      </c>
      <c r="B3" t="s">
        <v>5</v>
      </c>
      <c r="C3">
        <v>633.19000000000005</v>
      </c>
      <c r="D3">
        <v>117.83</v>
      </c>
      <c r="E3">
        <v>633.19000000000005</v>
      </c>
      <c r="F3">
        <v>747.83</v>
      </c>
      <c r="G3" t="s">
        <v>19</v>
      </c>
    </row>
    <row r="4" spans="1:7" x14ac:dyDescent="0.3">
      <c r="A4">
        <f>A3+1</f>
        <v>3</v>
      </c>
      <c r="B4" t="s">
        <v>56</v>
      </c>
      <c r="C4">
        <v>539.02</v>
      </c>
      <c r="D4">
        <v>437.83</v>
      </c>
      <c r="E4">
        <v>585.4</v>
      </c>
      <c r="F4">
        <v>427.83</v>
      </c>
      <c r="G4" t="s">
        <v>18</v>
      </c>
    </row>
    <row r="5" spans="1:7" x14ac:dyDescent="0.3">
      <c r="A5">
        <f t="shared" ref="A5:A15" si="0">A4+1</f>
        <v>4</v>
      </c>
      <c r="B5" t="s">
        <v>57</v>
      </c>
      <c r="C5">
        <v>539.02</v>
      </c>
      <c r="D5">
        <v>427.83</v>
      </c>
      <c r="E5">
        <v>585.4</v>
      </c>
      <c r="F5">
        <v>437.83</v>
      </c>
      <c r="G5" t="s">
        <v>18</v>
      </c>
    </row>
    <row r="6" spans="1:7" x14ac:dyDescent="0.3">
      <c r="A6">
        <f t="shared" si="0"/>
        <v>5</v>
      </c>
      <c r="B6" t="s">
        <v>58</v>
      </c>
      <c r="C6">
        <v>696.5</v>
      </c>
      <c r="D6">
        <v>427.83</v>
      </c>
      <c r="E6">
        <v>753.92</v>
      </c>
      <c r="F6">
        <v>437.83</v>
      </c>
      <c r="G6" t="s">
        <v>18</v>
      </c>
    </row>
    <row r="7" spans="1:7" x14ac:dyDescent="0.3">
      <c r="A7">
        <f t="shared" si="0"/>
        <v>6</v>
      </c>
      <c r="B7" t="s">
        <v>59</v>
      </c>
      <c r="C7">
        <v>696.5</v>
      </c>
      <c r="D7">
        <v>437.83</v>
      </c>
      <c r="E7">
        <v>753.92</v>
      </c>
      <c r="F7">
        <v>427.83</v>
      </c>
      <c r="G7" t="s">
        <v>18</v>
      </c>
    </row>
    <row r="8" spans="1:7" x14ac:dyDescent="0.3">
      <c r="A8">
        <f t="shared" si="0"/>
        <v>7</v>
      </c>
      <c r="B8" t="s">
        <v>8</v>
      </c>
      <c r="C8">
        <v>938.1</v>
      </c>
      <c r="D8">
        <v>437.83</v>
      </c>
      <c r="E8">
        <v>1008.15</v>
      </c>
      <c r="F8">
        <v>427.83</v>
      </c>
      <c r="G8" t="s">
        <v>18</v>
      </c>
    </row>
    <row r="9" spans="1:7" x14ac:dyDescent="0.3">
      <c r="A9">
        <f t="shared" si="0"/>
        <v>8</v>
      </c>
      <c r="B9" t="s">
        <v>9</v>
      </c>
      <c r="C9">
        <v>938.1</v>
      </c>
      <c r="D9">
        <v>427.83</v>
      </c>
      <c r="E9">
        <v>1008.15</v>
      </c>
      <c r="F9">
        <v>437.83</v>
      </c>
      <c r="G9" t="s">
        <v>18</v>
      </c>
    </row>
    <row r="10" spans="1:7" x14ac:dyDescent="0.3">
      <c r="A10">
        <f t="shared" si="0"/>
        <v>9</v>
      </c>
      <c r="B10" t="s">
        <v>15</v>
      </c>
      <c r="C10">
        <v>1181.43</v>
      </c>
      <c r="D10">
        <v>437.83</v>
      </c>
      <c r="E10">
        <v>1249.9000000000001</v>
      </c>
      <c r="F10">
        <v>427.83</v>
      </c>
      <c r="G10" t="s">
        <v>18</v>
      </c>
    </row>
    <row r="11" spans="1:7" x14ac:dyDescent="0.3">
      <c r="A11">
        <f t="shared" si="0"/>
        <v>10</v>
      </c>
      <c r="B11" t="s">
        <v>16</v>
      </c>
      <c r="C11">
        <v>1181.43</v>
      </c>
      <c r="D11">
        <v>427.83</v>
      </c>
      <c r="E11">
        <v>1249.9000000000001</v>
      </c>
      <c r="F11">
        <v>437.83</v>
      </c>
      <c r="G11" t="s">
        <v>18</v>
      </c>
    </row>
    <row r="12" spans="1:7" x14ac:dyDescent="0.3">
      <c r="A12">
        <f t="shared" si="0"/>
        <v>11</v>
      </c>
      <c r="B12" t="s">
        <v>20</v>
      </c>
      <c r="C12">
        <v>623.19000000000005</v>
      </c>
      <c r="D12">
        <v>357.83</v>
      </c>
      <c r="E12">
        <v>633.19000000000005</v>
      </c>
      <c r="F12">
        <v>277.83</v>
      </c>
      <c r="G12" t="s">
        <v>18</v>
      </c>
    </row>
    <row r="13" spans="1:7" x14ac:dyDescent="0.3">
      <c r="A13">
        <f t="shared" si="0"/>
        <v>12</v>
      </c>
      <c r="B13" t="s">
        <v>21</v>
      </c>
      <c r="C13">
        <v>623.19000000000005</v>
      </c>
      <c r="D13">
        <v>277.83</v>
      </c>
      <c r="E13">
        <v>633.19000000000005</v>
      </c>
      <c r="F13">
        <v>357.83</v>
      </c>
      <c r="G13" t="s">
        <v>18</v>
      </c>
    </row>
    <row r="14" spans="1:7" x14ac:dyDescent="0.3">
      <c r="A14">
        <f t="shared" si="0"/>
        <v>13</v>
      </c>
      <c r="B14" t="s">
        <v>22</v>
      </c>
      <c r="C14">
        <v>623.19000000000005</v>
      </c>
      <c r="D14">
        <v>177.83</v>
      </c>
      <c r="E14">
        <v>633.19000000000005</v>
      </c>
      <c r="F14">
        <v>117.83</v>
      </c>
      <c r="G14" t="s">
        <v>18</v>
      </c>
    </row>
    <row r="15" spans="1:7" x14ac:dyDescent="0.3">
      <c r="A15">
        <f t="shared" si="0"/>
        <v>14</v>
      </c>
      <c r="B15" t="s">
        <v>23</v>
      </c>
      <c r="C15">
        <v>623.19000000000005</v>
      </c>
      <c r="D15">
        <v>117.83</v>
      </c>
      <c r="E15">
        <v>633.19000000000005</v>
      </c>
      <c r="F15">
        <v>177.83</v>
      </c>
      <c r="G15" t="s">
        <v>18</v>
      </c>
    </row>
    <row r="16" spans="1:7" x14ac:dyDescent="0.3">
      <c r="A16">
        <f t="shared" ref="A16:A23" si="1">A15+1</f>
        <v>15</v>
      </c>
      <c r="B16" t="s">
        <v>24</v>
      </c>
      <c r="C16">
        <v>623.19000000000005</v>
      </c>
      <c r="D16">
        <v>507.83</v>
      </c>
      <c r="E16">
        <v>633.19000000000005</v>
      </c>
      <c r="F16">
        <v>587.83000000000004</v>
      </c>
      <c r="G16" t="s">
        <v>18</v>
      </c>
    </row>
    <row r="17" spans="1:7" x14ac:dyDescent="0.3">
      <c r="A17">
        <f t="shared" si="1"/>
        <v>16</v>
      </c>
      <c r="B17" t="s">
        <v>25</v>
      </c>
      <c r="C17">
        <v>623.19000000000005</v>
      </c>
      <c r="D17">
        <v>587.83000000000004</v>
      </c>
      <c r="E17">
        <v>633.19000000000005</v>
      </c>
      <c r="F17">
        <v>507.83</v>
      </c>
      <c r="G17" t="s">
        <v>18</v>
      </c>
    </row>
    <row r="18" spans="1:7" x14ac:dyDescent="0.3">
      <c r="A18">
        <f t="shared" si="1"/>
        <v>17</v>
      </c>
      <c r="B18" t="s">
        <v>26</v>
      </c>
      <c r="C18">
        <v>623.19000000000005</v>
      </c>
      <c r="D18">
        <v>687.83</v>
      </c>
      <c r="E18">
        <v>633.19000000000005</v>
      </c>
      <c r="F18">
        <v>747.83</v>
      </c>
      <c r="G18" t="s">
        <v>18</v>
      </c>
    </row>
    <row r="19" spans="1:7" x14ac:dyDescent="0.3">
      <c r="A19">
        <f t="shared" si="1"/>
        <v>18</v>
      </c>
      <c r="B19" t="s">
        <v>27</v>
      </c>
      <c r="C19">
        <v>623.19000000000005</v>
      </c>
      <c r="D19">
        <v>747.83</v>
      </c>
      <c r="E19">
        <v>633.19000000000005</v>
      </c>
      <c r="F19">
        <v>687.83</v>
      </c>
      <c r="G19" t="s">
        <v>18</v>
      </c>
    </row>
    <row r="20" spans="1:7" x14ac:dyDescent="0.3">
      <c r="A20">
        <f t="shared" si="1"/>
        <v>19</v>
      </c>
      <c r="B20" t="s">
        <v>28</v>
      </c>
      <c r="C20">
        <v>848.92</v>
      </c>
      <c r="D20">
        <v>196.83</v>
      </c>
      <c r="E20">
        <v>858.92</v>
      </c>
      <c r="F20">
        <v>312.83</v>
      </c>
      <c r="G20" t="s">
        <v>18</v>
      </c>
    </row>
    <row r="21" spans="1:7" x14ac:dyDescent="0.3">
      <c r="A21">
        <f t="shared" si="1"/>
        <v>20</v>
      </c>
      <c r="B21" t="s">
        <v>29</v>
      </c>
      <c r="C21">
        <v>848.92</v>
      </c>
      <c r="D21">
        <v>312.83</v>
      </c>
      <c r="E21">
        <v>858.92</v>
      </c>
      <c r="F21">
        <v>196.83</v>
      </c>
      <c r="G21" t="s">
        <v>18</v>
      </c>
    </row>
    <row r="22" spans="1:7" x14ac:dyDescent="0.3">
      <c r="A22">
        <f t="shared" si="1"/>
        <v>21</v>
      </c>
      <c r="B22" t="s">
        <v>30</v>
      </c>
      <c r="C22">
        <v>848.92</v>
      </c>
      <c r="D22">
        <v>552.08000000000004</v>
      </c>
      <c r="E22">
        <v>858.92</v>
      </c>
      <c r="F22">
        <v>669.49</v>
      </c>
      <c r="G22" t="s">
        <v>18</v>
      </c>
    </row>
    <row r="23" spans="1:7" x14ac:dyDescent="0.3">
      <c r="A23">
        <f t="shared" si="1"/>
        <v>22</v>
      </c>
      <c r="B23" t="s">
        <v>31</v>
      </c>
      <c r="C23">
        <v>848.92</v>
      </c>
      <c r="D23">
        <v>669.49</v>
      </c>
      <c r="E23">
        <v>858.92</v>
      </c>
      <c r="F23">
        <v>552.08000000000004</v>
      </c>
      <c r="G23" t="s">
        <v>18</v>
      </c>
    </row>
    <row r="24" spans="1:7" x14ac:dyDescent="0.3">
      <c r="A24">
        <f t="shared" ref="A24:A31" si="2">A23+1</f>
        <v>23</v>
      </c>
      <c r="B24" t="s">
        <v>32</v>
      </c>
      <c r="C24">
        <v>1075.6500000000001</v>
      </c>
      <c r="D24">
        <v>357.83</v>
      </c>
      <c r="E24">
        <v>1085.6500000000001</v>
      </c>
      <c r="F24">
        <v>277.83</v>
      </c>
      <c r="G24" t="s">
        <v>18</v>
      </c>
    </row>
    <row r="25" spans="1:7" x14ac:dyDescent="0.3">
      <c r="A25">
        <f t="shared" si="2"/>
        <v>24</v>
      </c>
      <c r="B25" t="s">
        <v>33</v>
      </c>
      <c r="C25">
        <v>1075.6500000000001</v>
      </c>
      <c r="D25">
        <v>277.83</v>
      </c>
      <c r="E25">
        <v>1085.6500000000001</v>
      </c>
      <c r="F25">
        <v>357.83</v>
      </c>
      <c r="G25" t="s">
        <v>18</v>
      </c>
    </row>
    <row r="26" spans="1:7" x14ac:dyDescent="0.3">
      <c r="A26">
        <f t="shared" si="2"/>
        <v>25</v>
      </c>
      <c r="B26" t="s">
        <v>34</v>
      </c>
      <c r="C26">
        <v>1075.6500000000001</v>
      </c>
      <c r="D26">
        <v>187.83</v>
      </c>
      <c r="E26">
        <v>1085.6500000000001</v>
      </c>
      <c r="F26">
        <v>122.83</v>
      </c>
      <c r="G26" t="s">
        <v>18</v>
      </c>
    </row>
    <row r="27" spans="1:7" x14ac:dyDescent="0.3">
      <c r="A27">
        <f t="shared" si="2"/>
        <v>26</v>
      </c>
      <c r="B27" t="s">
        <v>35</v>
      </c>
      <c r="C27">
        <v>1075.6500000000001</v>
      </c>
      <c r="D27">
        <v>122.83</v>
      </c>
      <c r="E27">
        <v>1085.6500000000001</v>
      </c>
      <c r="F27">
        <v>187.83</v>
      </c>
      <c r="G27" t="s">
        <v>18</v>
      </c>
    </row>
    <row r="28" spans="1:7" x14ac:dyDescent="0.3">
      <c r="A28">
        <f t="shared" si="2"/>
        <v>27</v>
      </c>
      <c r="B28" t="s">
        <v>36</v>
      </c>
      <c r="C28">
        <v>1075.6500000000001</v>
      </c>
      <c r="D28">
        <v>507.83</v>
      </c>
      <c r="E28">
        <v>1085.6500000000001</v>
      </c>
      <c r="F28">
        <v>587.83000000000004</v>
      </c>
      <c r="G28" t="s">
        <v>18</v>
      </c>
    </row>
    <row r="29" spans="1:7" x14ac:dyDescent="0.3">
      <c r="A29">
        <f t="shared" si="2"/>
        <v>28</v>
      </c>
      <c r="B29" t="s">
        <v>37</v>
      </c>
      <c r="C29">
        <v>1075.6500000000001</v>
      </c>
      <c r="D29">
        <v>587.83000000000004</v>
      </c>
      <c r="E29">
        <v>1085.6500000000001</v>
      </c>
      <c r="F29">
        <v>507.83</v>
      </c>
      <c r="G29" t="s">
        <v>18</v>
      </c>
    </row>
    <row r="30" spans="1:7" x14ac:dyDescent="0.3">
      <c r="A30">
        <f t="shared" si="2"/>
        <v>29</v>
      </c>
      <c r="B30" t="s">
        <v>38</v>
      </c>
      <c r="C30">
        <v>1075.6500000000001</v>
      </c>
      <c r="D30">
        <v>687.83</v>
      </c>
      <c r="E30">
        <v>1085.6500000000001</v>
      </c>
      <c r="F30">
        <v>747.83</v>
      </c>
      <c r="G30" t="s">
        <v>18</v>
      </c>
    </row>
    <row r="31" spans="1:7" x14ac:dyDescent="0.3">
      <c r="A31">
        <f t="shared" si="2"/>
        <v>30</v>
      </c>
      <c r="B31" t="s">
        <v>39</v>
      </c>
      <c r="C31">
        <v>1075.6500000000001</v>
      </c>
      <c r="D31">
        <v>747.83</v>
      </c>
      <c r="E31">
        <v>1085.6500000000001</v>
      </c>
      <c r="F31">
        <v>687.83</v>
      </c>
      <c r="G31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F9A1-11D0-4326-B185-B01855F48314}">
  <dimension ref="A1:G18"/>
  <sheetViews>
    <sheetView workbookViewId="0">
      <selection activeCell="E35" sqref="E35"/>
    </sheetView>
  </sheetViews>
  <sheetFormatPr defaultRowHeight="14.4" x14ac:dyDescent="0.3"/>
  <sheetData>
    <row r="1" spans="1:7" x14ac:dyDescent="0.3">
      <c r="A1" t="s">
        <v>0</v>
      </c>
      <c r="B1" t="s">
        <v>3</v>
      </c>
      <c r="C1" t="s">
        <v>12</v>
      </c>
      <c r="D1" t="s">
        <v>13</v>
      </c>
      <c r="E1" t="s">
        <v>10</v>
      </c>
      <c r="F1" t="s">
        <v>11</v>
      </c>
      <c r="G1" t="s">
        <v>60</v>
      </c>
    </row>
    <row r="2" spans="1:7" x14ac:dyDescent="0.3">
      <c r="A2">
        <v>1</v>
      </c>
      <c r="B2" t="s">
        <v>40</v>
      </c>
      <c r="C2">
        <f>513.19</f>
        <v>513.19000000000005</v>
      </c>
      <c r="D2">
        <v>107.83</v>
      </c>
      <c r="E2">
        <v>210</v>
      </c>
      <c r="F2">
        <v>10</v>
      </c>
      <c r="G2" t="s">
        <v>61</v>
      </c>
    </row>
    <row r="3" spans="1:7" x14ac:dyDescent="0.3">
      <c r="A3">
        <f>A2+1</f>
        <v>2</v>
      </c>
      <c r="B3" t="s">
        <v>41</v>
      </c>
      <c r="C3">
        <v>548.19000000000005</v>
      </c>
      <c r="D3">
        <v>177.83</v>
      </c>
      <c r="E3">
        <v>160</v>
      </c>
      <c r="F3">
        <v>10</v>
      </c>
      <c r="G3" t="s">
        <v>62</v>
      </c>
    </row>
    <row r="4" spans="1:7" x14ac:dyDescent="0.3">
      <c r="A4">
        <f t="shared" ref="A4:A18" si="0">A3+1</f>
        <v>3</v>
      </c>
      <c r="B4" t="s">
        <v>42</v>
      </c>
      <c r="C4">
        <v>548.19000000000005</v>
      </c>
      <c r="D4">
        <v>267.83</v>
      </c>
      <c r="E4">
        <v>160</v>
      </c>
      <c r="F4">
        <v>10</v>
      </c>
      <c r="G4" t="s">
        <v>63</v>
      </c>
    </row>
    <row r="5" spans="1:7" x14ac:dyDescent="0.3">
      <c r="A5">
        <f t="shared" si="0"/>
        <v>4</v>
      </c>
      <c r="B5" t="s">
        <v>43</v>
      </c>
      <c r="C5">
        <v>548.19000000000005</v>
      </c>
      <c r="D5">
        <v>357.83</v>
      </c>
      <c r="E5">
        <v>160</v>
      </c>
      <c r="F5">
        <v>10</v>
      </c>
      <c r="G5" t="s">
        <v>64</v>
      </c>
    </row>
    <row r="6" spans="1:7" x14ac:dyDescent="0.3">
      <c r="A6">
        <f t="shared" si="0"/>
        <v>5</v>
      </c>
      <c r="B6" t="s">
        <v>44</v>
      </c>
      <c r="C6">
        <v>548.19000000000005</v>
      </c>
      <c r="D6">
        <v>497.83</v>
      </c>
      <c r="E6">
        <v>160</v>
      </c>
      <c r="F6">
        <v>10</v>
      </c>
      <c r="G6" t="s">
        <v>65</v>
      </c>
    </row>
    <row r="7" spans="1:7" x14ac:dyDescent="0.3">
      <c r="A7">
        <f t="shared" si="0"/>
        <v>6</v>
      </c>
      <c r="B7" t="s">
        <v>45</v>
      </c>
      <c r="C7">
        <v>623.83000000000004</v>
      </c>
      <c r="D7">
        <v>587.79999999999995</v>
      </c>
      <c r="E7">
        <v>85</v>
      </c>
      <c r="F7">
        <v>10</v>
      </c>
      <c r="G7" t="s">
        <v>77</v>
      </c>
    </row>
    <row r="8" spans="1:7" x14ac:dyDescent="0.3">
      <c r="A8">
        <f t="shared" si="0"/>
        <v>7</v>
      </c>
      <c r="B8" t="s">
        <v>46</v>
      </c>
      <c r="C8">
        <v>548.19000000000005</v>
      </c>
      <c r="D8">
        <v>677.83</v>
      </c>
      <c r="E8">
        <v>160</v>
      </c>
      <c r="F8">
        <v>10</v>
      </c>
      <c r="G8" t="s">
        <v>66</v>
      </c>
    </row>
    <row r="9" spans="1:7" x14ac:dyDescent="0.3">
      <c r="A9">
        <f t="shared" si="0"/>
        <v>8</v>
      </c>
      <c r="B9" t="s">
        <v>46</v>
      </c>
      <c r="C9">
        <f>513.19</f>
        <v>513.19000000000005</v>
      </c>
      <c r="D9">
        <v>747.83</v>
      </c>
      <c r="E9">
        <v>210</v>
      </c>
      <c r="F9">
        <v>10</v>
      </c>
      <c r="G9" t="s">
        <v>68</v>
      </c>
    </row>
    <row r="10" spans="1:7" x14ac:dyDescent="0.3">
      <c r="A10">
        <f t="shared" si="0"/>
        <v>9</v>
      </c>
      <c r="B10" t="s">
        <v>47</v>
      </c>
      <c r="C10">
        <v>1000.65</v>
      </c>
      <c r="D10">
        <v>177.83</v>
      </c>
      <c r="E10">
        <v>160</v>
      </c>
      <c r="F10">
        <v>10</v>
      </c>
      <c r="G10" t="s">
        <v>69</v>
      </c>
    </row>
    <row r="11" spans="1:7" x14ac:dyDescent="0.3">
      <c r="A11">
        <f t="shared" si="0"/>
        <v>10</v>
      </c>
      <c r="B11" t="s">
        <v>48</v>
      </c>
      <c r="C11">
        <v>1000.65</v>
      </c>
      <c r="D11">
        <v>357.83</v>
      </c>
      <c r="E11">
        <v>160</v>
      </c>
      <c r="F11">
        <v>10</v>
      </c>
      <c r="G11" t="s">
        <v>70</v>
      </c>
    </row>
    <row r="12" spans="1:7" x14ac:dyDescent="0.3">
      <c r="A12">
        <f t="shared" si="0"/>
        <v>11</v>
      </c>
      <c r="B12" t="s">
        <v>49</v>
      </c>
      <c r="C12">
        <v>1000.65</v>
      </c>
      <c r="D12">
        <v>497.83</v>
      </c>
      <c r="E12">
        <v>160</v>
      </c>
      <c r="F12">
        <v>10</v>
      </c>
      <c r="G12" t="s">
        <v>71</v>
      </c>
    </row>
    <row r="13" spans="1:7" x14ac:dyDescent="0.3">
      <c r="A13">
        <f t="shared" si="0"/>
        <v>12</v>
      </c>
      <c r="B13" t="s">
        <v>50</v>
      </c>
      <c r="C13">
        <v>1000.65</v>
      </c>
      <c r="D13">
        <v>677.83</v>
      </c>
      <c r="E13">
        <v>160</v>
      </c>
      <c r="F13">
        <v>10</v>
      </c>
      <c r="G13" t="s">
        <v>72</v>
      </c>
    </row>
    <row r="14" spans="1:7" x14ac:dyDescent="0.3">
      <c r="A14">
        <f t="shared" si="0"/>
        <v>13</v>
      </c>
      <c r="B14" t="s">
        <v>51</v>
      </c>
      <c r="C14">
        <v>1075.6500000000001</v>
      </c>
      <c r="D14">
        <v>267.83</v>
      </c>
      <c r="E14">
        <v>85</v>
      </c>
      <c r="F14">
        <v>10</v>
      </c>
      <c r="G14" t="s">
        <v>73</v>
      </c>
    </row>
    <row r="15" spans="1:7" x14ac:dyDescent="0.3">
      <c r="A15">
        <f t="shared" si="0"/>
        <v>14</v>
      </c>
      <c r="B15" t="s">
        <v>52</v>
      </c>
      <c r="C15">
        <v>1000.65</v>
      </c>
      <c r="D15">
        <v>587.79999999999995</v>
      </c>
      <c r="E15">
        <v>160</v>
      </c>
      <c r="F15">
        <v>10</v>
      </c>
      <c r="G15" t="s">
        <v>74</v>
      </c>
    </row>
    <row r="16" spans="1:7" x14ac:dyDescent="0.3">
      <c r="A16">
        <f t="shared" si="0"/>
        <v>15</v>
      </c>
      <c r="B16" t="s">
        <v>53</v>
      </c>
      <c r="C16">
        <v>848.92</v>
      </c>
      <c r="D16">
        <v>122.83</v>
      </c>
      <c r="E16">
        <v>10</v>
      </c>
      <c r="F16">
        <v>625</v>
      </c>
      <c r="G16" t="s">
        <v>75</v>
      </c>
    </row>
    <row r="17" spans="1:7" x14ac:dyDescent="0.3">
      <c r="A17">
        <f t="shared" si="0"/>
        <v>16</v>
      </c>
      <c r="B17" t="s">
        <v>54</v>
      </c>
      <c r="C17">
        <v>1075.6500000000001</v>
      </c>
      <c r="D17">
        <v>122.83</v>
      </c>
      <c r="E17">
        <v>10</v>
      </c>
      <c r="F17">
        <v>625</v>
      </c>
      <c r="G17" t="s">
        <v>76</v>
      </c>
    </row>
    <row r="18" spans="1:7" x14ac:dyDescent="0.3">
      <c r="A18">
        <f t="shared" si="0"/>
        <v>17</v>
      </c>
      <c r="B18" t="s">
        <v>55</v>
      </c>
      <c r="C18">
        <v>514.76</v>
      </c>
      <c r="D18">
        <v>427.83</v>
      </c>
      <c r="E18">
        <v>790.12</v>
      </c>
      <c r="F18">
        <v>10</v>
      </c>
      <c r="G18" t="s">
        <v>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A32F-6FBD-4B0F-B95F-8C5CA788D0B1}">
  <dimension ref="A1:D7"/>
  <sheetViews>
    <sheetView workbookViewId="0">
      <selection sqref="A1:D7"/>
    </sheetView>
  </sheetViews>
  <sheetFormatPr defaultRowHeight="14.4" x14ac:dyDescent="0.3"/>
  <sheetData>
    <row r="1" spans="1:4" x14ac:dyDescent="0.3">
      <c r="A1" t="s">
        <v>0</v>
      </c>
      <c r="B1" t="s">
        <v>3</v>
      </c>
      <c r="C1" t="s">
        <v>12</v>
      </c>
      <c r="D1" t="s">
        <v>13</v>
      </c>
    </row>
    <row r="2" spans="1:4" x14ac:dyDescent="0.3">
      <c r="A2">
        <v>1</v>
      </c>
      <c r="B2" t="s">
        <v>14</v>
      </c>
      <c r="C2">
        <v>205.13</v>
      </c>
      <c r="D2">
        <v>143.285</v>
      </c>
    </row>
    <row r="3" spans="1:4" x14ac:dyDescent="0.3">
      <c r="A3">
        <v>2</v>
      </c>
      <c r="B3" t="s">
        <v>78</v>
      </c>
      <c r="C3">
        <v>205.13</v>
      </c>
      <c r="D3">
        <v>139.9</v>
      </c>
    </row>
    <row r="4" spans="1:4" x14ac:dyDescent="0.3">
      <c r="A4">
        <v>3</v>
      </c>
      <c r="B4" t="s">
        <v>79</v>
      </c>
      <c r="C4">
        <v>275.30799999999999</v>
      </c>
      <c r="D4">
        <v>143.285</v>
      </c>
    </row>
    <row r="5" spans="1:4" x14ac:dyDescent="0.3">
      <c r="A5">
        <v>4</v>
      </c>
      <c r="B5" t="s">
        <v>80</v>
      </c>
      <c r="C5">
        <v>275.30799999999999</v>
      </c>
      <c r="D5">
        <v>139.9</v>
      </c>
    </row>
    <row r="6" spans="1:4" x14ac:dyDescent="0.3">
      <c r="A6">
        <v>5</v>
      </c>
      <c r="B6" t="s">
        <v>81</v>
      </c>
      <c r="C6">
        <v>349.13099999999997</v>
      </c>
      <c r="D6">
        <v>143.285</v>
      </c>
    </row>
    <row r="7" spans="1:4" x14ac:dyDescent="0.3">
      <c r="A7">
        <v>5</v>
      </c>
      <c r="B7" t="s">
        <v>82</v>
      </c>
      <c r="C7">
        <v>349.13099999999997</v>
      </c>
      <c r="D7">
        <v>139.9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D105-AB96-4BFF-B1DF-57917DD79596}">
  <dimension ref="A1:D13"/>
  <sheetViews>
    <sheetView tabSelected="1" workbookViewId="0">
      <selection activeCell="E16" sqref="E16"/>
    </sheetView>
  </sheetViews>
  <sheetFormatPr defaultRowHeight="14.4" x14ac:dyDescent="0.3"/>
  <sheetData>
    <row r="1" spans="1:4" x14ac:dyDescent="0.3">
      <c r="A1" t="s">
        <v>0</v>
      </c>
      <c r="B1" t="s">
        <v>3</v>
      </c>
      <c r="C1" t="s">
        <v>12</v>
      </c>
      <c r="D1" t="s">
        <v>13</v>
      </c>
    </row>
    <row r="2" spans="1:4" x14ac:dyDescent="0.3">
      <c r="A2">
        <v>1</v>
      </c>
      <c r="B2" t="s">
        <v>83</v>
      </c>
      <c r="C2">
        <v>202.13499999999999</v>
      </c>
      <c r="D2">
        <v>208.77600000000001</v>
      </c>
    </row>
    <row r="3" spans="1:4" x14ac:dyDescent="0.3">
      <c r="A3">
        <v>2</v>
      </c>
      <c r="B3" t="s">
        <v>84</v>
      </c>
      <c r="C3">
        <v>205.39</v>
      </c>
      <c r="D3">
        <v>208.77600000000001</v>
      </c>
    </row>
    <row r="4" spans="1:4" x14ac:dyDescent="0.3">
      <c r="A4">
        <v>3</v>
      </c>
      <c r="B4" t="s">
        <v>85</v>
      </c>
      <c r="C4">
        <v>202.13499999999999</v>
      </c>
      <c r="D4">
        <v>72.065700000000007</v>
      </c>
    </row>
    <row r="5" spans="1:4" x14ac:dyDescent="0.3">
      <c r="A5">
        <v>4</v>
      </c>
      <c r="B5" t="s">
        <v>86</v>
      </c>
      <c r="C5">
        <v>205.39</v>
      </c>
      <c r="D5">
        <v>72.065700000000007</v>
      </c>
    </row>
    <row r="6" spans="1:4" x14ac:dyDescent="0.3">
      <c r="A6">
        <v>5</v>
      </c>
      <c r="B6" t="s">
        <v>87</v>
      </c>
      <c r="C6">
        <v>275.30799999999999</v>
      </c>
      <c r="D6">
        <v>208.77600000000001</v>
      </c>
    </row>
    <row r="7" spans="1:4" x14ac:dyDescent="0.3">
      <c r="A7">
        <v>6</v>
      </c>
      <c r="B7" t="s">
        <v>88</v>
      </c>
      <c r="C7">
        <v>275.30799999999999</v>
      </c>
      <c r="D7">
        <v>72.065700000000007</v>
      </c>
    </row>
    <row r="8" spans="1:4" x14ac:dyDescent="0.3">
      <c r="A8">
        <v>7</v>
      </c>
      <c r="B8" t="s">
        <v>89</v>
      </c>
      <c r="C8">
        <v>349.13099999999997</v>
      </c>
      <c r="D8">
        <v>72.065700000000007</v>
      </c>
    </row>
    <row r="9" spans="1:4" x14ac:dyDescent="0.3">
      <c r="A9">
        <v>8</v>
      </c>
      <c r="B9" t="s">
        <v>90</v>
      </c>
      <c r="C9">
        <v>349.13099999999997</v>
      </c>
      <c r="D9">
        <v>208.77600000000001</v>
      </c>
    </row>
    <row r="10" spans="1:4" x14ac:dyDescent="0.3">
      <c r="A10">
        <v>9</v>
      </c>
      <c r="B10" t="s">
        <v>91</v>
      </c>
      <c r="C10">
        <f>278.563</f>
        <v>278.56299999999999</v>
      </c>
      <c r="D10">
        <v>208.77600000000001</v>
      </c>
    </row>
    <row r="11" spans="1:4" x14ac:dyDescent="0.3">
      <c r="A11">
        <v>10</v>
      </c>
      <c r="B11" t="s">
        <v>92</v>
      </c>
      <c r="C11">
        <v>351.99599999999998</v>
      </c>
      <c r="D11">
        <v>72.065700000000007</v>
      </c>
    </row>
    <row r="12" spans="1:4" x14ac:dyDescent="0.3">
      <c r="A12">
        <v>11</v>
      </c>
      <c r="B12" t="s">
        <v>93</v>
      </c>
      <c r="C12">
        <f>278.563</f>
        <v>278.56299999999999</v>
      </c>
      <c r="D12">
        <v>72.065700000000007</v>
      </c>
    </row>
    <row r="13" spans="1:4" x14ac:dyDescent="0.3">
      <c r="A13">
        <v>12</v>
      </c>
      <c r="B13" t="s">
        <v>94</v>
      </c>
      <c r="C13">
        <v>351.99599999999998</v>
      </c>
      <c r="D13">
        <v>208.77600000000001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Rect</vt:lpstr>
      <vt:lpstr>ParkingSpot_Actual_Base</vt:lpstr>
      <vt:lpstr>FireKits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SpaceTrex_Imhotep</dc:creator>
  <cp:lastModifiedBy>Muniyasamy, Sivaperuman - (sivaastro)</cp:lastModifiedBy>
  <dcterms:created xsi:type="dcterms:W3CDTF">2023-02-05T23:47:50Z</dcterms:created>
  <dcterms:modified xsi:type="dcterms:W3CDTF">2023-11-30T04:09:40Z</dcterms:modified>
</cp:coreProperties>
</file>